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TKK\home\r\rketo\Documents\KIRJOITUS\Artikkelit\Yersinia RNA seq Virtanen 2018\Manuscript_06_05\"/>
    </mc:Choice>
  </mc:AlternateContent>
  <bookViews>
    <workbookView xWindow="0" yWindow="0" windowWidth="13125" windowHeight="6105"/>
  </bookViews>
  <sheets>
    <sheet name="INFO" sheetId="5" r:id="rId1"/>
    <sheet name="Subcluster B" sheetId="1" r:id="rId2"/>
    <sheet name="Subcluster C" sheetId="2" r:id="rId3"/>
    <sheet name="Subcluster D" sheetId="3" r:id="rId4"/>
    <sheet name="Subcluster E" sheetId="4" r:id="rId5"/>
  </sheets>
  <calcPr calcId="162913"/>
</workbook>
</file>

<file path=xl/calcChain.xml><?xml version="1.0" encoding="utf-8"?>
<calcChain xmlns="http://schemas.openxmlformats.org/spreadsheetml/2006/main">
  <c r="L8" i="2" l="1"/>
</calcChain>
</file>

<file path=xl/sharedStrings.xml><?xml version="1.0" encoding="utf-8"?>
<sst xmlns="http://schemas.openxmlformats.org/spreadsheetml/2006/main" count="904" uniqueCount="721">
  <si>
    <t>fig|273123.14.peg.2567</t>
  </si>
  <si>
    <t>hypothetical protein</t>
  </si>
  <si>
    <t>fig|273123.14.peg.2488</t>
  </si>
  <si>
    <t>fig|273123.14.peg.2487</t>
  </si>
  <si>
    <t>Uncharacterized protein YhhM</t>
  </si>
  <si>
    <t>fig|273123.14.peg.2456</t>
  </si>
  <si>
    <t>udp</t>
  </si>
  <si>
    <t>Uridine phosphorylase (EC 2.4.2.3)</t>
  </si>
  <si>
    <t>Pyrimidine metabolism; Drug metabolism - other enzymes</t>
  </si>
  <si>
    <t>fig|273123.14.peg.2344</t>
  </si>
  <si>
    <t>terE</t>
  </si>
  <si>
    <t>Tellurium resistance protein TerD</t>
  </si>
  <si>
    <t>fig|273123.14.peg.2104; fig|273123.14.peg.2103; fig|273123.14.peg.2102</t>
  </si>
  <si>
    <t>deoC2; deoA; deoB</t>
  </si>
  <si>
    <t>Pentose phosphate pathway; Pyrimidine metabolism; Drug metabolism - other enzymes; Pentose phosphate pathway; Purine metabolism</t>
  </si>
  <si>
    <t>fig|273123.14.peg.2093</t>
  </si>
  <si>
    <t>Inner membrane protein YfiN</t>
  </si>
  <si>
    <t>fig|273123.14.peg.1718</t>
  </si>
  <si>
    <t>acpH</t>
  </si>
  <si>
    <t>Acyl carrier protein phosphodiesterase (EC 3.1.4.14)</t>
  </si>
  <si>
    <t>Pantothenate and CoA biosynthesis</t>
  </si>
  <si>
    <t>fig|273123.14.peg.1629; fig|273123.14.peg.1627</t>
  </si>
  <si>
    <t>wbyL; wzz</t>
  </si>
  <si>
    <t>Glycosyl transferase, family 2; O-antigen chain length determinant protein WzzB</t>
  </si>
  <si>
    <t>fig|273123.14.peg.1572</t>
  </si>
  <si>
    <t>Putative pertactin family virulence factor/autotransporter precursor</t>
  </si>
  <si>
    <t>fig|273123.14.peg.1423; fig|273123.14.peg.1422; fig|273123.14.peg.1421</t>
  </si>
  <si>
    <t>betA; betB; betI</t>
  </si>
  <si>
    <t>Glycine, serine and threonine metabolism; NA</t>
  </si>
  <si>
    <t>fig|273123.14.peg.1420</t>
  </si>
  <si>
    <t>betT</t>
  </si>
  <si>
    <t>High-affinity choline uptake protein BetT</t>
  </si>
  <si>
    <t>fig|273123.14.peg.1417</t>
  </si>
  <si>
    <t>putative membrane protein</t>
  </si>
  <si>
    <t>fig|273123.14.peg.1053; fig|273123.14.peg.1052</t>
  </si>
  <si>
    <t>mglA; mglC</t>
  </si>
  <si>
    <t>fig|273123.14.peg.1048</t>
  </si>
  <si>
    <t>cdd</t>
  </si>
  <si>
    <t>Cytidine deaminase (EC 3.5.4.5)</t>
  </si>
  <si>
    <t>fig|273123.14.peg.1000</t>
  </si>
  <si>
    <t>UPF0265 protein YeeX</t>
  </si>
  <si>
    <t>fig|273123.14.peg.892</t>
  </si>
  <si>
    <t>Copper resistance protein CopD</t>
  </si>
  <si>
    <t>fig|273123.14.peg.4348</t>
  </si>
  <si>
    <t>cas6f</t>
  </si>
  <si>
    <t>CRISPR-associated protein, Csy4 family</t>
  </si>
  <si>
    <t>fig|273123.14.peg.4347</t>
  </si>
  <si>
    <t>csy3</t>
  </si>
  <si>
    <t>CRISPR-associated protein, Csy3 family</t>
  </si>
  <si>
    <t>fig|273123.14.peg.4346</t>
  </si>
  <si>
    <t>csy2</t>
  </si>
  <si>
    <t>CRISPR-associated protein, Csy2 family</t>
  </si>
  <si>
    <t>fig|273123.14.peg.4345</t>
  </si>
  <si>
    <t>csy1</t>
  </si>
  <si>
    <t>CRISPR-associated protein, Csy1 family</t>
  </si>
  <si>
    <t>fig|273123.14.peg.4344</t>
  </si>
  <si>
    <t>cas3f</t>
  </si>
  <si>
    <t>CRISPR-associated helicase Cas3</t>
  </si>
  <si>
    <t>fig|273123.14.peg.4150; fig|273123.14.peg.4149</t>
  </si>
  <si>
    <t>sfuA; sfuB</t>
  </si>
  <si>
    <t>fig|273123.14.peg.4125</t>
  </si>
  <si>
    <t>nupC</t>
  </si>
  <si>
    <t>Na+ dependent nucleoside transporter NupC</t>
  </si>
  <si>
    <t>fig|273123.14.peg.4086</t>
  </si>
  <si>
    <t>Predicted dye-decolorizing peroxidase (DyP), YfeX-like subgroup</t>
  </si>
  <si>
    <t>fig|273123.14.peg.3808</t>
  </si>
  <si>
    <t>skp/ompH</t>
  </si>
  <si>
    <t>Periplasmic chaperone of outer membrane proteins Skp @ Outer membrane protein H precursor</t>
  </si>
  <si>
    <t>fig|273123.14.peg.3731</t>
  </si>
  <si>
    <t>Carbonic anhydrase, beta class (EC 4.2.1.1)</t>
  </si>
  <si>
    <t>Nitrogen metabolism</t>
  </si>
  <si>
    <t>fig|273123.14.peg.3695</t>
  </si>
  <si>
    <t>Maltodextrin ABC transporter, substrate-binding protein MdxE</t>
  </si>
  <si>
    <t>fig|273123.14.peg.3598</t>
  </si>
  <si>
    <t>gcvT</t>
  </si>
  <si>
    <t>Aminomethyltransferase (glycine cleavage system T protein) (EC 2.1.2.10)</t>
  </si>
  <si>
    <t>Glycine, serine and threonine metabolism; One carbon pool by folate; Nitrogen metabolism</t>
  </si>
  <si>
    <t>fig|273123.14.peg.3515</t>
  </si>
  <si>
    <t>yspR</t>
  </si>
  <si>
    <t>Quorum-sensing transcriptional activator YspR</t>
  </si>
  <si>
    <t>fig|273123.14.peg.3022</t>
  </si>
  <si>
    <t>tusB</t>
  </si>
  <si>
    <t>tRNA 5-methylaminomethyl-2-thiouridine synthase subunit TusB</t>
  </si>
  <si>
    <t>fig|273123.14.peg.2956</t>
  </si>
  <si>
    <t>feoB</t>
  </si>
  <si>
    <t>Ferrous iron transport protein B</t>
  </si>
  <si>
    <t>fig|273123.14.peg.4066</t>
  </si>
  <si>
    <t>fig|273123.14.peg.2455</t>
  </si>
  <si>
    <t>fig|273123.14.peg.3454</t>
  </si>
  <si>
    <t>fig|273123.14.peg.1730</t>
  </si>
  <si>
    <t>fig|273123.14.peg.1755</t>
  </si>
  <si>
    <t>fig|273123.14.peg.1419</t>
  </si>
  <si>
    <t>fig|273123.14.peg.1523</t>
  </si>
  <si>
    <t>fig|273123.14.peg.2697</t>
  </si>
  <si>
    <t>fig|273123.14.peg.2699</t>
  </si>
  <si>
    <t>fig|273123.14.peg.2105</t>
  </si>
  <si>
    <t>fig|273123.14.peg.333</t>
  </si>
  <si>
    <t>fig|273123.14.peg.2246</t>
  </si>
  <si>
    <t>cpdB</t>
  </si>
  <si>
    <t>2',3'-cyclic-nucleotide 2'-phosphodiesterase (EC 3.1.4.16) / 3'-nucleotidase (EC 3.1.3.6)</t>
  </si>
  <si>
    <t>Purine metabolism; Pyrimidine metabolism</t>
  </si>
  <si>
    <t>fig|273123.14.peg.1620</t>
  </si>
  <si>
    <t>fig|273123.14.peg.822</t>
  </si>
  <si>
    <t>fig|273123.14.peg.2566</t>
  </si>
  <si>
    <t>fig|273123.14.peg.885</t>
  </si>
  <si>
    <t>fig|273123.14.peg.3730</t>
  </si>
  <si>
    <t>fig|273123.14.peg.908</t>
  </si>
  <si>
    <t>fig|273123.14.peg.2884</t>
  </si>
  <si>
    <t>fig|273123.14.peg.3834</t>
  </si>
  <si>
    <t>Membrane-bound lytic murein transglycosylase D</t>
  </si>
  <si>
    <t>Ascorbate and aldarate metabolism; Ubiquinone and other terpenoid-quinone biosynthesis; Glycosaminoglycan degradation</t>
  </si>
  <si>
    <t>fig|273123.14.peg.2974</t>
  </si>
  <si>
    <t>fig|273123.14.peg.835</t>
  </si>
  <si>
    <t>fig|273123.14.peg.2889</t>
  </si>
  <si>
    <t>dmpI</t>
  </si>
  <si>
    <t>4-oxalocrotonate tautomerase</t>
  </si>
  <si>
    <t>fig|273123.14.peg.4434</t>
  </si>
  <si>
    <t>fig|273123.14.peg.3694</t>
  </si>
  <si>
    <t>fig|273123.14.peg.4343</t>
  </si>
  <si>
    <t>cas1</t>
  </si>
  <si>
    <t>CRISPR-associated protein Cas1</t>
  </si>
  <si>
    <t>fig|273123.14.peg.93</t>
  </si>
  <si>
    <t>fig|273123.14.peg.4053</t>
  </si>
  <si>
    <t>N-acetylgalactosamine 6-sulfate sulfatase (GALNS)</t>
  </si>
  <si>
    <t>fig|273123.14.peg.811</t>
  </si>
  <si>
    <t>Inner membrane protein YdgC</t>
  </si>
  <si>
    <t>fig|273123.14.peg.1503</t>
  </si>
  <si>
    <t>Outer membrane porin for chitooligosaccharides ChiP</t>
  </si>
  <si>
    <t>fig|273123.14.peg.1371</t>
  </si>
  <si>
    <t>Uncharacterized inner membrane transporter YedA</t>
  </si>
  <si>
    <t>fig|273123.14.peg.1319</t>
  </si>
  <si>
    <t>Phosphosugar-binding transcriptional regulator, RpiR family</t>
  </si>
  <si>
    <t>fig|273123.14.peg.645</t>
  </si>
  <si>
    <t>Putative prophage integrase</t>
  </si>
  <si>
    <t>fig|273123.14.peg.4</t>
  </si>
  <si>
    <t>fig|273123.14.peg.4335</t>
  </si>
  <si>
    <t>Multiple sugar ABC transporter, membrane-spanning permease protein MsmF</t>
  </si>
  <si>
    <t>fig|273123.14.peg.4080</t>
  </si>
  <si>
    <t>fig|273123.14.peg.3755</t>
  </si>
  <si>
    <t>lysA</t>
  </si>
  <si>
    <t>Diaminopimelate decarboxylase (EC 4.1.1.20)</t>
  </si>
  <si>
    <t>Lysine biosynthesis</t>
  </si>
  <si>
    <t>fig|273123.14.peg.3121</t>
  </si>
  <si>
    <t>fig|273123.14.peg.1068</t>
  </si>
  <si>
    <t>fig|273123.14.peg.3141</t>
  </si>
  <si>
    <t>lpxL</t>
  </si>
  <si>
    <t>Lipid A biosynthesis palmitoleoyltransferase (EC 2.3.1.242)</t>
  </si>
  <si>
    <t>fig|273123.14.peg.3499</t>
  </si>
  <si>
    <t>fig|273123.14.peg.1862</t>
  </si>
  <si>
    <t>fig|273123.14.peg.442</t>
  </si>
  <si>
    <t>fig|273123.14.peg.64</t>
  </si>
  <si>
    <t>fig|273123.14.peg.358</t>
  </si>
  <si>
    <t>fig|273123.14.peg.422</t>
  </si>
  <si>
    <t>fig|273123.14.peg.2674</t>
  </si>
  <si>
    <t>UPF0758 protein YicR</t>
  </si>
  <si>
    <t>fig|273123.14.peg.2550</t>
  </si>
  <si>
    <t>ppiC</t>
  </si>
  <si>
    <t>Peptidyl-prolyl cis-trans isomerase PpiC (EC 5.2.1.8)</t>
  </si>
  <si>
    <t>fig|273123.14.peg.2543</t>
  </si>
  <si>
    <t>rho</t>
  </si>
  <si>
    <t>Transcription termination factor Rho</t>
  </si>
  <si>
    <t>fig|273123.14.peg.2219</t>
  </si>
  <si>
    <t>yhbY</t>
  </si>
  <si>
    <t>RNA-binding protein YhbY</t>
  </si>
  <si>
    <t>fig|273123.14.peg.2218</t>
  </si>
  <si>
    <t>rlmE/ftsJ/rrmJ</t>
  </si>
  <si>
    <t>23S rRNA (uridine(2552)-2'-O)-methyltransferase (EC 2.1.1.166)</t>
  </si>
  <si>
    <t>fig|273123.14.peg.1945</t>
  </si>
  <si>
    <t>yacC</t>
  </si>
  <si>
    <t>Predicted chaperone lipoprotein YacC, potentially involved in protein secretion</t>
  </si>
  <si>
    <t>fig|273123.14.peg.1941</t>
  </si>
  <si>
    <t>yadG</t>
  </si>
  <si>
    <t>Uncharacterized ABC transporter ATP-binding protein YadG</t>
  </si>
  <si>
    <t>fig|273123.14.peg.1833</t>
  </si>
  <si>
    <t>recX</t>
  </si>
  <si>
    <t>Regulatory protein RecX</t>
  </si>
  <si>
    <t>fig|273123.14.peg.1739</t>
  </si>
  <si>
    <t>yafE</t>
  </si>
  <si>
    <t>SAM-dependent methyltransferase YafE (UbiE paralog)</t>
  </si>
  <si>
    <t>fig|273123.14.peg.1716</t>
  </si>
  <si>
    <t>tgt</t>
  </si>
  <si>
    <t>Queuine tRNA-ribosyltransferase (EC 2.4.2.29)</t>
  </si>
  <si>
    <t>fig|273123.14.peg.1615; fig|273123.14.peg.1614</t>
  </si>
  <si>
    <t>ybbJ; qmcA</t>
  </si>
  <si>
    <t>Putative activity regulator of membrane protease YbbK; Protein QmcA (possibly involved in integral membrane quality control)</t>
  </si>
  <si>
    <t>fig|273123.14.peg.1505</t>
  </si>
  <si>
    <t>nagE</t>
  </si>
  <si>
    <t>PTS system, N-acetylglucosamine-specific IIC component / PTS system, N-acetylglucosamine-specific IIB component (EC 2.7.1.193) / PTS system, N-acetylglucosamine-specific IIA component (EC 2.7.1.193)</t>
  </si>
  <si>
    <t>fig|273123.14.peg.1428</t>
  </si>
  <si>
    <t>moaA</t>
  </si>
  <si>
    <t>Cyclic pyranopterin phosphate synthase (MoaA) (EC 4.1.99.18)</t>
  </si>
  <si>
    <t>fig|273123.14.peg.1401</t>
  </si>
  <si>
    <t>fig|273123.14.peg.1387</t>
  </si>
  <si>
    <t>Uncharacterized protein YehS</t>
  </si>
  <si>
    <t>fig|273123.14.peg.1294</t>
  </si>
  <si>
    <t>spr</t>
  </si>
  <si>
    <t>Murein DD-endopeptidase MepS @ Murein LD-carboxypeptidase (EC 3.4.17.13)</t>
  </si>
  <si>
    <t>fig|273123.14.peg.1246</t>
  </si>
  <si>
    <t>sdaC</t>
  </si>
  <si>
    <t>Serine transporter</t>
  </si>
  <si>
    <t>fig|273123.14.peg.1193</t>
  </si>
  <si>
    <t>infA</t>
  </si>
  <si>
    <t>Translation initiation factor 1</t>
  </si>
  <si>
    <t>fig|273123.14.peg.1192</t>
  </si>
  <si>
    <t>aat</t>
  </si>
  <si>
    <t>Leucyl/phenylalanyl-tRNA--protein transferase (EC 2.3.2.6)</t>
  </si>
  <si>
    <t>fig|273123.14.peg.1175</t>
  </si>
  <si>
    <t>Ribosomal protein S12p methylthiotransferase accessory factor YcaO</t>
  </si>
  <si>
    <t>fig|273123.14.peg.871</t>
  </si>
  <si>
    <t>flgJ</t>
  </si>
  <si>
    <t>Flagellar protein FlgJ [peptidoglycan hydrolase]</t>
  </si>
  <si>
    <t>fig|273123.14.peg.852</t>
  </si>
  <si>
    <t>fliL</t>
  </si>
  <si>
    <t>Flagellar basal body-associated protein FliL</t>
  </si>
  <si>
    <t>fig|273123.14.peg.831</t>
  </si>
  <si>
    <t>fliZ</t>
  </si>
  <si>
    <t>Regulator of sigma S factor FliZ</t>
  </si>
  <si>
    <t>fig|273123.14.peg.819</t>
  </si>
  <si>
    <t>efeO</t>
  </si>
  <si>
    <t>Ferrous iron transport periplasmic protein EfeO, contains peptidase-M75 domain and (frequently) cupredoxin-like domain</t>
  </si>
  <si>
    <t>fig|273123.14.peg.434</t>
  </si>
  <si>
    <t>rnd</t>
  </si>
  <si>
    <t>Ribonuclease D (EC 3.1.26.3)</t>
  </si>
  <si>
    <t>fig|273123.14.peg.420</t>
  </si>
  <si>
    <t>nhaB</t>
  </si>
  <si>
    <t>Na+/H+ antiporter NhaB</t>
  </si>
  <si>
    <t>fig|273123.14.peg.387</t>
  </si>
  <si>
    <t>hns</t>
  </si>
  <si>
    <t>DNA-binding protein H-NS</t>
  </si>
  <si>
    <t>fig|273123.14.peg.259; fig|273123.14.peg.258; fig|273123.14.peg.257</t>
  </si>
  <si>
    <t>Putative virulence factor</t>
  </si>
  <si>
    <t>fig|273123.14.peg.252</t>
  </si>
  <si>
    <t>fig|273123.14.peg.153</t>
  </si>
  <si>
    <t>sufD</t>
  </si>
  <si>
    <t>Iron-sulfur cluster assembly protein SufD</t>
  </si>
  <si>
    <t>fig|273123.14.peg.4390</t>
  </si>
  <si>
    <t>fabF</t>
  </si>
  <si>
    <t>3-oxoacyl-[acyl-carrier-protein] synthase, KASII (EC 2.3.1.179)</t>
  </si>
  <si>
    <t>Fatty acid biosynthesis; Biotin metabolism</t>
  </si>
  <si>
    <t>fig|273123.14.peg.4186</t>
  </si>
  <si>
    <t>Putative exported protein precursor</t>
  </si>
  <si>
    <t>fig|273123.14.peg.4093</t>
  </si>
  <si>
    <t>nanT</t>
  </si>
  <si>
    <t>Sialic acid transporter (permease) NanT</t>
  </si>
  <si>
    <t>fig|273123.14.peg.4090</t>
  </si>
  <si>
    <t>nanK</t>
  </si>
  <si>
    <t>N-acetylmannosamine kinase (EC 2.7.1.60)</t>
  </si>
  <si>
    <t>Amino sugar and nucleotide sugar metabolism</t>
  </si>
  <si>
    <t>fig|273123.14.peg.4057</t>
  </si>
  <si>
    <t>fig|273123.14.peg.3933</t>
  </si>
  <si>
    <t>mltF</t>
  </si>
  <si>
    <t>Membrane-bound lytic murein transglycosylase F (EC 4.2.2.n1)</t>
  </si>
  <si>
    <t>fig|273123.14.peg.3929</t>
  </si>
  <si>
    <t>Uncharacterized HTH-type transcriptional regulator YfhH</t>
  </si>
  <si>
    <t>fig|273123.14.peg.3851</t>
  </si>
  <si>
    <t>fig|273123.14.peg.3843; fig|273123.14.peg.3842; fig|273123.14.peg.3841</t>
  </si>
  <si>
    <t>proV; proW; proX</t>
  </si>
  <si>
    <t>Glycine betaine/L-proline transport ATP-binding protein ProV (TC 3.A.1.12.1); Glycine betaine/L-proline transport system permease protein ProW (TC 3.A.1.12.1); Glycine betaine/L-proline transport substrate-binding protein ProX (TC 3.A.1.12.1)</t>
  </si>
  <si>
    <t>fig|273123.14.peg.3837</t>
  </si>
  <si>
    <t>rnhA</t>
  </si>
  <si>
    <t>Ribonuclease HI (EC 3.1.26.4)</t>
  </si>
  <si>
    <t>fig|273123.14.peg.3784</t>
  </si>
  <si>
    <t>FIG173184: hypothetical protein</t>
  </si>
  <si>
    <t>fig|273123.14.peg.3783</t>
  </si>
  <si>
    <t>gcvA</t>
  </si>
  <si>
    <t>Glycine cleavage system transcriptional activator GcvA</t>
  </si>
  <si>
    <t>fig|273123.14.peg.3701</t>
  </si>
  <si>
    <t>lamB2</t>
  </si>
  <si>
    <t>Maltoporin (maltose/maltodextrin high-affinity receptor, phage lambda receptor protein)</t>
  </si>
  <si>
    <t>fig|273123.14.peg.3698; fig|273123.14.peg.3697; fig|273123.14.peg.3696</t>
  </si>
  <si>
    <t>Arabinogalactan endo-1,4-beta-galactanase (EC 3.2.1.89); Maltodextrin ABC transporter, permease protein MdxG; Maltodextrin ABC transporter, permease protein MdxF</t>
  </si>
  <si>
    <t>fig|273123.14.peg.3693</t>
  </si>
  <si>
    <t>Maltose/maltodextrin transport ATP-binding protein MalK (EC 3.6.3.19)</t>
  </si>
  <si>
    <t>fig|273123.14.peg.3516</t>
  </si>
  <si>
    <t>yspI</t>
  </si>
  <si>
    <t>N-3-oxooctanoyl-L-homoserine lactone synthase @ N-3-oxohexanoyl-L-homoserine lactone synthase</t>
  </si>
  <si>
    <t>fig|273123.14.peg.3512</t>
  </si>
  <si>
    <t>Possible H+-antiporter clustered with aerobactin genes</t>
  </si>
  <si>
    <t>fig|273123.14.peg.3508; fig|273123.14.peg.3507</t>
  </si>
  <si>
    <t>iucD; iutA</t>
  </si>
  <si>
    <t>L-lysine 6-monooxygenase [NADPH] (EC 1.14.13.59), aerobactin biosynthesis protein IucD @ Siderophore biosynthesis protein, monooxygenase; Aerobactin siderophore receptor IutA @ TonB-dependent siderophore receptor</t>
  </si>
  <si>
    <t>Lysine degradation; NA</t>
  </si>
  <si>
    <t>fig|273123.14.peg.3343</t>
  </si>
  <si>
    <t>rpsU</t>
  </si>
  <si>
    <t>SSU ribosomal protein S21p</t>
  </si>
  <si>
    <t>fig|273123.14.peg.3325</t>
  </si>
  <si>
    <t>fig|273123.14.peg.3018</t>
  </si>
  <si>
    <t>fkpA</t>
  </si>
  <si>
    <t>FKBP-type peptidyl-prolyl cis-trans isomerase FkpA precursor (EC 5.2.1.8)</t>
  </si>
  <si>
    <t>fig|273123.14.peg.2992</t>
  </si>
  <si>
    <t>N,N'-diacetylchitobiose-specific 6-phospho-beta-glucosidase (EC 3.2.1.86)</t>
  </si>
  <si>
    <t>Glycolysis / Gluconeogenesis</t>
  </si>
  <si>
    <t>fig|273123.14.peg.2989</t>
  </si>
  <si>
    <t>tsgA</t>
  </si>
  <si>
    <t>Selenite- and tellurite-inducible protein TsgA</t>
  </si>
  <si>
    <t>fig|273123.14.peg.2976</t>
  </si>
  <si>
    <t>aroK</t>
  </si>
  <si>
    <t>Shikimate kinase I (EC 2.7.1.71)</t>
  </si>
  <si>
    <t>Phenylalanine, tyrosine and tryptophan biosynthesis</t>
  </si>
  <si>
    <t>fig|273123.14.peg.2909</t>
  </si>
  <si>
    <t>pitA</t>
  </si>
  <si>
    <t>Low-affinity inorganic phosphate transporter</t>
  </si>
  <si>
    <t>fig|273123.14.peg.2783</t>
  </si>
  <si>
    <t>sodA</t>
  </si>
  <si>
    <t>Superoxide dismutase [Mn] (EC 1.15.1.1)</t>
  </si>
  <si>
    <t>fig|273123.14.peg.2748</t>
  </si>
  <si>
    <t>6-phosphogluconate phosphatase</t>
  </si>
  <si>
    <t>fig|273123.14.peg.2727</t>
  </si>
  <si>
    <t>atpI</t>
  </si>
  <si>
    <t>ATP synthase protein I</t>
  </si>
  <si>
    <t>fig|273123.14.peg.2696</t>
  </si>
  <si>
    <t>fig|273123.14.peg.1577</t>
  </si>
  <si>
    <t>fig|273123.14.peg.2230</t>
  </si>
  <si>
    <t>fig|273123.14.peg.1244</t>
  </si>
  <si>
    <t>fig|273123.14.peg.1245</t>
  </si>
  <si>
    <t>fig|273123.14.peg.2803</t>
  </si>
  <si>
    <t>Valine--pyruvate aminotransferase (EC 2.6.1.66)</t>
  </si>
  <si>
    <t>Valine, leucine and isoleucine biosynthesis</t>
  </si>
  <si>
    <t>fig|273123.14.peg.1247</t>
  </si>
  <si>
    <t>fig|273123.14.peg.1823</t>
  </si>
  <si>
    <t>fig|273123.14.peg.386</t>
  </si>
  <si>
    <t>fig|273123.14.peg.1870</t>
  </si>
  <si>
    <t>Prephenate dehydratase (EC 4.2.1.51) @ Arogenate dehydratase (EC 4.2.1.91)</t>
  </si>
  <si>
    <t>fig|273123.14.peg.1497</t>
  </si>
  <si>
    <t>fig|273123.14.peg.820</t>
  </si>
  <si>
    <t>Ferrous iron transport permease EfeU</t>
  </si>
  <si>
    <t>fig|273123.14.peg.3326</t>
  </si>
  <si>
    <t>fig|273123.14.peg.832</t>
  </si>
  <si>
    <t>fig|273123.14.peg.337</t>
  </si>
  <si>
    <t>fig|273123.14.peg.2274</t>
  </si>
  <si>
    <t>no significant database match found</t>
  </si>
  <si>
    <t>fig|273123.14.peg.350</t>
  </si>
  <si>
    <t>FIG00031715: Predicted metal-dependent phosphoesterases (PHP family)</t>
  </si>
  <si>
    <t>fig|273123.14.peg.4213</t>
  </si>
  <si>
    <t>Uncharacterized protein YgeA of aspartate/glutamate/hydantoin racemase family</t>
  </si>
  <si>
    <t>fig|273123.14.peg.1740</t>
  </si>
  <si>
    <t>fig|273123.14.peg.2967</t>
  </si>
  <si>
    <t>fig|273123.14.peg.4365</t>
  </si>
  <si>
    <t>fig|273123.14.peg.4385</t>
  </si>
  <si>
    <t>plsX</t>
  </si>
  <si>
    <t>Phosphate:acyl-ACP acyltransferase PlsX (EC 2.3.1.n2)</t>
  </si>
  <si>
    <t>fig|273123.14.peg.870</t>
  </si>
  <si>
    <t>fig|273123.14.peg.261</t>
  </si>
  <si>
    <t>fig|273123.14.peg.2759</t>
  </si>
  <si>
    <t>fig|273123.14.peg.4203</t>
  </si>
  <si>
    <t>fig|273123.14.peg.851</t>
  </si>
  <si>
    <t>fig|273123.14.peg.873</t>
  </si>
  <si>
    <t>Flagellar P-ring protein FlgI</t>
  </si>
  <si>
    <t>fig|273123.14.peg.343</t>
  </si>
  <si>
    <t>fig|273123.14.peg.2549</t>
  </si>
  <si>
    <t>fig|273123.14.peg.4237</t>
  </si>
  <si>
    <t>fig|273123.14.peg.872</t>
  </si>
  <si>
    <t>fig|273123.14.peg.2632; fig|273123.14.peg.2631</t>
  </si>
  <si>
    <t>glpK; glpF</t>
  </si>
  <si>
    <t>Glycerol kinase (EC 2.7.1.30); Glycerol uptake facilitator protein</t>
  </si>
  <si>
    <t>Glycerolipid metabolism; NA</t>
  </si>
  <si>
    <t>fig|273123.14.peg.2360</t>
  </si>
  <si>
    <t>Hemin uptake protein HemP</t>
  </si>
  <si>
    <t>fig|273123.14.peg.2349; fig|273123.14.peg.2348; fig|273123.14.peg.2347</t>
  </si>
  <si>
    <t>terZ; terA; terB</t>
  </si>
  <si>
    <t>Tellurium resistance protein TerD; Tellurium resistance protein TerA; Tellurite resistance protein TerB</t>
  </si>
  <si>
    <t>fig|273123.14.peg.2205</t>
  </si>
  <si>
    <t>deaD</t>
  </si>
  <si>
    <t>DEAD-box ATP-dependent RNA helicase DeaD (= CshA) (EC 3.6.4.13)</t>
  </si>
  <si>
    <t>fig|273123.14.peg.1808</t>
  </si>
  <si>
    <t>yfiH</t>
  </si>
  <si>
    <t>FIG00003370: Multicopper polyphenol oxidase</t>
  </si>
  <si>
    <t>fig|273123.14.peg.1607</t>
  </si>
  <si>
    <t>purE</t>
  </si>
  <si>
    <t>N5-carboxyaminoimidazole ribonucleotide mutase (EC 5.4.99.18)</t>
  </si>
  <si>
    <t>Purine metabolism</t>
  </si>
  <si>
    <t>fig|273123.14.peg.1543</t>
  </si>
  <si>
    <t>fig|273123.14.peg.1498</t>
  </si>
  <si>
    <t>Uncharacterized protein YbfE</t>
  </si>
  <si>
    <t>fig|273123.14.peg.1427; fig|273123.14.peg.1426</t>
  </si>
  <si>
    <t>moaC; moaD</t>
  </si>
  <si>
    <t>Cyclic pyranopterin monophosphate synthase accessory protein; Molybdopterin synthase sulfur carrier subunit</t>
  </si>
  <si>
    <t>fig|273123.14.peg.1402</t>
  </si>
  <si>
    <t>rhlE</t>
  </si>
  <si>
    <t>ATP-dependent RNA helicase RhlE</t>
  </si>
  <si>
    <t>fig|273123.14.peg.1272; fig|273123.14.peg.1271; fig|273123.14.peg.1270</t>
  </si>
  <si>
    <t>fruB; fruK; fruA</t>
  </si>
  <si>
    <t>PTS system, fructose-specific IIA component (EC 2.7.1.202) / Fructose-specific phosphocarrier protein HPr; 1-phosphofructokinase (EC 2.7.1.56); PTS system, inactive IIB catalytic domain / PTS system, fructose-specific IIB component (EC 2.7.1.202) / PTS system, fructose-specific IIC component</t>
  </si>
  <si>
    <t>NA; Fructose and mannose metabolism</t>
  </si>
  <si>
    <t>fig|273123.14.peg.1216</t>
  </si>
  <si>
    <t>artQ</t>
  </si>
  <si>
    <t>Arginine ABC transporter, permease protein ArtQ</t>
  </si>
  <si>
    <t>fig|273123.14.peg.1162</t>
  </si>
  <si>
    <t>cspB</t>
  </si>
  <si>
    <t>Cold shock protein of CSP family</t>
  </si>
  <si>
    <t>fig|273123.14.peg.903</t>
  </si>
  <si>
    <t>dbpA</t>
  </si>
  <si>
    <t>ATP-dependent 23S rRNA helicase DbpA</t>
  </si>
  <si>
    <t>fig|273123.14.peg.577</t>
  </si>
  <si>
    <t>nqrE</t>
  </si>
  <si>
    <t>Na(+)-translocating NADH-quinone reductase subunit E (EC 1.6.5.8)</t>
  </si>
  <si>
    <t>fig|273123.14.peg.441; fig|273123.14.peg.440</t>
  </si>
  <si>
    <t>mdtJ; mdtI</t>
  </si>
  <si>
    <t>Spermidine export protein MdtJ; Spermidine export protein MdtI</t>
  </si>
  <si>
    <t>fig|273123.14.peg.423</t>
  </si>
  <si>
    <t>Phage protein</t>
  </si>
  <si>
    <t>fig|273123.14.peg.383</t>
  </si>
  <si>
    <t>UPF0056 inner membrane protein YchE</t>
  </si>
  <si>
    <t>fig|273123.14.peg.158</t>
  </si>
  <si>
    <t>pykF</t>
  </si>
  <si>
    <t>Pyruvate kinase (EC 2.7.1.40)</t>
  </si>
  <si>
    <t>Glycolysis / Gluconeogenesis; Purine metabolism; Pyruvate metabolism; Carbon fixation in photosynthetic organisms</t>
  </si>
  <si>
    <t>fig|273123.14.peg.152</t>
  </si>
  <si>
    <t>sufC</t>
  </si>
  <si>
    <t>Iron-sulfur cluster assembly ATPase protein SufC</t>
  </si>
  <si>
    <t>fig|273123.14.peg.98</t>
  </si>
  <si>
    <t>ydjM</t>
  </si>
  <si>
    <t>Membrane-bound metal-dependent hydrolase YdjM, induced during SOS response</t>
  </si>
  <si>
    <t>fig|273123.14.peg.3</t>
  </si>
  <si>
    <t>ndh</t>
  </si>
  <si>
    <t>NADH dehydrogenase (EC 1.6.99.3)</t>
  </si>
  <si>
    <t>Oxidative phosphorylation</t>
  </si>
  <si>
    <t>fig|273123.14.peg.4340; fig|273123.14.peg.4339</t>
  </si>
  <si>
    <t>fig|273123.14.peg.4338; fig|273123.14.peg.4337</t>
  </si>
  <si>
    <t>hypothetical protein; FIG01423360: glycoside hydrolase</t>
  </si>
  <si>
    <t>fig|273123.14.peg.4336</t>
  </si>
  <si>
    <t>ABC transporter, permease protein 2 (cluster 1, maltose/g3p/polyamine/iron)</t>
  </si>
  <si>
    <t>fig|273123.14.peg.4331</t>
  </si>
  <si>
    <t>mtlK</t>
  </si>
  <si>
    <t>Maltose maltodextrin transport ATP-binding protein malK</t>
  </si>
  <si>
    <t>fig|273123.14.peg.4308</t>
  </si>
  <si>
    <t>ompX</t>
  </si>
  <si>
    <t>Outer membrane protein X precursor</t>
  </si>
  <si>
    <t>fig|273123.14.peg.4278</t>
  </si>
  <si>
    <t>D-3-phosphoglycerate dehydrogenase (EC 1.1.1.95)</t>
  </si>
  <si>
    <t>Glycine, serine and threonine metabolism; Methane metabolism</t>
  </si>
  <si>
    <t>fig|273123.14.peg.4242; fig|273123.14.peg.4240; fig|273123.14.peg.4239</t>
  </si>
  <si>
    <t>ptsN1; NA</t>
  </si>
  <si>
    <t>PTS system, IIA component; PTS system, IIB component; Integral membrane protein</t>
  </si>
  <si>
    <t>fig|273123.14.peg.4216</t>
  </si>
  <si>
    <t>Permease of the drug/metabolite transporter (DMT) superfamily</t>
  </si>
  <si>
    <t>fig|273123.14.peg.4215</t>
  </si>
  <si>
    <t>flk</t>
  </si>
  <si>
    <t>Flagellar regulator flk</t>
  </si>
  <si>
    <t>fig|273123.14.peg.4135</t>
  </si>
  <si>
    <t>fig|273123.14.peg.4091</t>
  </si>
  <si>
    <t>Putative sugar isomerase involved in processing of exogenous sialic acid</t>
  </si>
  <si>
    <t>fig|273123.14.peg.4088; fig|273123.14.peg.4087</t>
  </si>
  <si>
    <t>nanE; nanA</t>
  </si>
  <si>
    <t>N-acetylmannosamine-6-phosphate 2-epimerase (EC 5.1.3.9); N-acetylneuraminate lyase (EC 4.1.3.3)</t>
  </si>
  <si>
    <t>fig|273123.14.peg.3960; fig|273123.14.peg.3958; fig|273123.14.peg.3957</t>
  </si>
  <si>
    <t>iscA; iscS; iscR</t>
  </si>
  <si>
    <t>Iron-sulfur cluster assembly iron binding protein IscA; Cysteine desulfurase (EC 2.8.1.7) =&gt; IscS; Iron-sulfur cluster regulator IscR</t>
  </si>
  <si>
    <t>NA; Thiamine metabolism</t>
  </si>
  <si>
    <t>fig|273123.14.peg.3888</t>
  </si>
  <si>
    <t>fig|273123.14.peg.3852</t>
  </si>
  <si>
    <t>Cold shock protein of CSP family =&gt; CspB/CspG/CspI (naming convention as in E.coli)</t>
  </si>
  <si>
    <t>fig|273123.14.peg.3850</t>
  </si>
  <si>
    <t>yicN</t>
  </si>
  <si>
    <t>fig|273123.14.peg.3727</t>
  </si>
  <si>
    <t>fig|273123.14.peg.3716</t>
  </si>
  <si>
    <t>nagA</t>
  </si>
  <si>
    <t>N-acetylgalactosamine-6-phosphate deacetylase</t>
  </si>
  <si>
    <t>Galactose metabolism; Amino sugar and nucleotide sugar metabolism</t>
  </si>
  <si>
    <t>fig|273123.14.peg.3699</t>
  </si>
  <si>
    <t>bgaB</t>
  </si>
  <si>
    <t>beta-galactosidase (EC 3.2.1.23)</t>
  </si>
  <si>
    <t>Galactose metabolism; Glycosaminoglycan degradation; Sphingolipid metabolism; Glycosphingolipid biosynthesis - ganglio series</t>
  </si>
  <si>
    <t>fig|273123.14.peg.3575</t>
  </si>
  <si>
    <t>metK</t>
  </si>
  <si>
    <t>S-adenosylmethionine synthetase (EC 2.5.1.6)</t>
  </si>
  <si>
    <t>Cysteine and methionine metabolism</t>
  </si>
  <si>
    <t>fig|273123.14.peg.3381</t>
  </si>
  <si>
    <t>exbB</t>
  </si>
  <si>
    <t>TonB-ExbBD energy transducing system, ExbB subunit</t>
  </si>
  <si>
    <t>fig|273123.14.peg.3166; fig|273123.14.peg.3165</t>
  </si>
  <si>
    <t>dusB; fis</t>
  </si>
  <si>
    <t>tRNA-dihydrouridine synthase DusB; DNA-binding protein Fis</t>
  </si>
  <si>
    <t>Puromycin biosynthesis; alpha-Linolenic acid metabolism; Trinitrotoluene degradation; Biotin metabolism; Porphyrin and chlorophyll metabolism; Isoquinoline alkaloid biosynthesis; Insect hormone biosynthesis; Biosynthesis of type II polyketide products; NA</t>
  </si>
  <si>
    <t>fig|273123.14.peg.3156</t>
  </si>
  <si>
    <t>cspG</t>
  </si>
  <si>
    <t>fig|273123.14.peg.3149; fig|273123.14.peg.3148; fig|273123.14.peg.3147; fig|273123.14.peg.3146; fig|273123.14.peg.3145; fig|273123.14.peg.3144</t>
  </si>
  <si>
    <t>NA; fGGY; ccmA</t>
  </si>
  <si>
    <t>Phosphosugar isomerase/binding protein; Putative D-ribulokinase (EC 2.7.1.47); Ribose/xylose/arabinose/galactoside ABC-type transport systems, permease component 1; ABC transporter, permease protein (cluster 2, ribose/xylose/arabinose/galactose); ABC transporter, ATP-binding protein (cluster 2, ribose/xylose/arabinose/galactose) / ABC transporter, ATP-binding protein (cluster 2, ribose/xylose/arabinose/galactose); ABC transporter, substrate-binding protein (cluster 2, ribose/xylose/arabinose/galactose)</t>
  </si>
  <si>
    <t>NA; Pentose and glucuronate interconversions</t>
  </si>
  <si>
    <t>fig|273123.14.peg.3016</t>
  </si>
  <si>
    <t>slyD</t>
  </si>
  <si>
    <t>FKBP-type peptidyl-prolyl cis-trans isomerase SlyD (EC 5.2.1.8)</t>
  </si>
  <si>
    <t>fig|273123.14.peg.2938</t>
  </si>
  <si>
    <t>glpD</t>
  </si>
  <si>
    <t>Aerobic glycerol-3-phosphate dehydrogenase (EC 1.1.5.3)</t>
  </si>
  <si>
    <t>Glycerophospholipid metabolism</t>
  </si>
  <si>
    <t>fig|273123.14.peg.2922</t>
  </si>
  <si>
    <t>Gluconokinase (EC 2.7.1.12)</t>
  </si>
  <si>
    <t>Pentose phosphate pathway</t>
  </si>
  <si>
    <t>fig|273123.14.peg.2921</t>
  </si>
  <si>
    <t>gntT</t>
  </si>
  <si>
    <t>High-affinity gluconate transporter GntT</t>
  </si>
  <si>
    <t>fig|273123.14.peg.2855</t>
  </si>
  <si>
    <t>ABC transporter, substrate-binding protein (cluster 8, B12/iron complex)</t>
  </si>
  <si>
    <t>fig|273123.14.peg.2757; fig|273123.14.peg.2756</t>
  </si>
  <si>
    <t>rnpA; NA</t>
  </si>
  <si>
    <t>Ribonuclease P protein component (EC 3.1.26.5); Membrane protein insertion efficiency factor YidD</t>
  </si>
  <si>
    <t>fig|273123.14.peg.1006</t>
  </si>
  <si>
    <t>fig|273123.14.peg.1134</t>
  </si>
  <si>
    <t>fig|273123.14.peg.3733</t>
  </si>
  <si>
    <t>General secretion pathway protein C</t>
  </si>
  <si>
    <t>fig|273123.14.peg.3839</t>
  </si>
  <si>
    <t>Cytosine/purine/uracil/thiamine/allantoin permease family protein</t>
  </si>
  <si>
    <t>fig|273123.14.peg.2937</t>
  </si>
  <si>
    <t>fig|273123.14.peg.1425</t>
  </si>
  <si>
    <t>moaE</t>
  </si>
  <si>
    <t>Molybdopterin synthase catalytic subunit MoaE (EC 2.8.1.12)</t>
  </si>
  <si>
    <t>fig|273123.14.peg.1273</t>
  </si>
  <si>
    <t>fig|273123.14.peg.1341</t>
  </si>
  <si>
    <t>fig|273123.14.peg.3027</t>
  </si>
  <si>
    <t>bfd</t>
  </si>
  <si>
    <t>Bacterioferritin-associated ferredoxin</t>
  </si>
  <si>
    <t>fig|273123.14.peg.779</t>
  </si>
  <si>
    <t>fig|273123.14.peg.4241</t>
  </si>
  <si>
    <t>fig|273123.14.peg.3700</t>
  </si>
  <si>
    <t>Phosphotransferase system EIIB, cysteine phosphorylation domain</t>
  </si>
  <si>
    <t>Glycolysis / Gluconeogenesis; Fructose and mannose metabolism; Galactose metabolism; Ascorbate and aldarate metabolism; Starch and sucrose metabolism; Amino sugar and nucleotide sugar metabolism</t>
  </si>
  <si>
    <t>fig|273123.14.peg.4014</t>
  </si>
  <si>
    <t>fig|273123.14.peg.982</t>
  </si>
  <si>
    <t>fig|273123.14.peg.961</t>
  </si>
  <si>
    <t>fig|273123.14.peg.3242</t>
  </si>
  <si>
    <t>fig|273123.14.peg.41</t>
  </si>
  <si>
    <t>cspE</t>
  </si>
  <si>
    <t>Cold shock protein of CSP family =&gt; CspC (naming convention as in E.coli)</t>
  </si>
  <si>
    <t>fig|273123.14.peg.4369</t>
  </si>
  <si>
    <t>fig|273123.14.peg.4401</t>
  </si>
  <si>
    <t>fig|273123.14.peg.3937</t>
  </si>
  <si>
    <t>Mobile element protein</t>
  </si>
  <si>
    <t>KEGG id</t>
  </si>
  <si>
    <t>PATRIC id</t>
  </si>
  <si>
    <t>Gene</t>
  </si>
  <si>
    <t>Product</t>
  </si>
  <si>
    <t>Pathway</t>
  </si>
  <si>
    <t>I (logFC)</t>
  </si>
  <si>
    <t>II (logFC)</t>
  </si>
  <si>
    <t>III (logFC)</t>
  </si>
  <si>
    <t>IV (logFC)</t>
  </si>
  <si>
    <t>V (logFC)</t>
  </si>
  <si>
    <t>VI (logFC)</t>
  </si>
  <si>
    <t>yfiN</t>
  </si>
  <si>
    <t>yptb0147</t>
  </si>
  <si>
    <t>yptb0217</t>
  </si>
  <si>
    <t>yptb0218</t>
  </si>
  <si>
    <t>yptb0250</t>
  </si>
  <si>
    <t>yptb0357</t>
  </si>
  <si>
    <t>yptb0581; yptb0582; yptb0583</t>
  </si>
  <si>
    <t>yptb0592</t>
  </si>
  <si>
    <t>yptb0926</t>
  </si>
  <si>
    <t>yptb1012; yptb1014</t>
  </si>
  <si>
    <t>yptb1061</t>
  </si>
  <si>
    <t>yptb1195; yptb1196; yptb1197</t>
  </si>
  <si>
    <t>yptb1198</t>
  </si>
  <si>
    <t>yptb1200</t>
  </si>
  <si>
    <t>yptb1523; yptb1524</t>
  </si>
  <si>
    <t>yptb1527</t>
  </si>
  <si>
    <t>yptb1571</t>
  </si>
  <si>
    <t>yptb1661</t>
  </si>
  <si>
    <t>yptb2505</t>
  </si>
  <si>
    <t>yptb2506</t>
  </si>
  <si>
    <t>yptb2507</t>
  </si>
  <si>
    <t>yptb2508</t>
  </si>
  <si>
    <t>yptb2509</t>
  </si>
  <si>
    <t>yptb2682; yptb2683</t>
  </si>
  <si>
    <t>yptb2706</t>
  </si>
  <si>
    <t>yptb2743</t>
  </si>
  <si>
    <t>yptb2994</t>
  </si>
  <si>
    <t>yptb3068</t>
  </si>
  <si>
    <t>yptb3101</t>
  </si>
  <si>
    <t>yptb3182</t>
  </si>
  <si>
    <t>yptb3259</t>
  </si>
  <si>
    <t>yptb3706</t>
  </si>
  <si>
    <t>yptb3768</t>
  </si>
  <si>
    <t>yptb1122</t>
  </si>
  <si>
    <t>yptb1243</t>
  </si>
  <si>
    <t>yptb1289</t>
  </si>
  <si>
    <t>yptb1875</t>
  </si>
  <si>
    <t>yptb2446</t>
  </si>
  <si>
    <t>yptb2517</t>
  </si>
  <si>
    <t>yptb2747</t>
  </si>
  <si>
    <t>yptb3045</t>
  </si>
  <si>
    <t>yptb3614</t>
  </si>
  <si>
    <t>yptb0046</t>
  </si>
  <si>
    <t>yptb0162</t>
  </si>
  <si>
    <t>yptb0167</t>
  </si>
  <si>
    <t>yptb0472</t>
  </si>
  <si>
    <t>yptb0473</t>
  </si>
  <si>
    <t>yptb0721</t>
  </si>
  <si>
    <t>yptb0725</t>
  </si>
  <si>
    <t>yptb0824</t>
  </si>
  <si>
    <t>yptb0908</t>
  </si>
  <si>
    <t>yptb0928</t>
  </si>
  <si>
    <t>yptb1024; yptb1025</t>
  </si>
  <si>
    <t>yptb1120</t>
  </si>
  <si>
    <t>yptb1190</t>
  </si>
  <si>
    <t>yptb1215</t>
  </si>
  <si>
    <t>yptb1227</t>
  </si>
  <si>
    <t>yptb1309</t>
  </si>
  <si>
    <t>yptb1352</t>
  </si>
  <si>
    <t>yptb1395</t>
  </si>
  <si>
    <t>yptb1396</t>
  </si>
  <si>
    <t>yptb1410</t>
  </si>
  <si>
    <t>yptb1680</t>
  </si>
  <si>
    <t>yptb1697</t>
  </si>
  <si>
    <t>yptb1716</t>
  </si>
  <si>
    <t>yptb1726</t>
  </si>
  <si>
    <t>yptb2058</t>
  </si>
  <si>
    <t>yptb2071</t>
  </si>
  <si>
    <t>yptb2101</t>
  </si>
  <si>
    <t>yptb2212; yptb2213; yptb2214</t>
  </si>
  <si>
    <t>yptb2219</t>
  </si>
  <si>
    <t>yptb2311</t>
  </si>
  <si>
    <t>yptb2469</t>
  </si>
  <si>
    <t>yptb2650</t>
  </si>
  <si>
    <t>yptb2736</t>
  </si>
  <si>
    <t>yptb2739</t>
  </si>
  <si>
    <t>yptb2766</t>
  </si>
  <si>
    <t>yptb2880</t>
  </si>
  <si>
    <t>yptb2884</t>
  </si>
  <si>
    <t>yptb2951</t>
  </si>
  <si>
    <t>yptb2959; yptb2960; yptb2961</t>
  </si>
  <si>
    <t>yptb2965</t>
  </si>
  <si>
    <t>yptb3016</t>
  </si>
  <si>
    <t>yptb3017</t>
  </si>
  <si>
    <t>yptb3095</t>
  </si>
  <si>
    <t>yptb3098; yptb3099; yptb3100</t>
  </si>
  <si>
    <t>yptb3102</t>
  </si>
  <si>
    <t>yptb3258</t>
  </si>
  <si>
    <t>yptb3262</t>
  </si>
  <si>
    <t>yptb3266; yptb3267</t>
  </si>
  <si>
    <t>yptb3416</t>
  </si>
  <si>
    <t>yptb3431</t>
  </si>
  <si>
    <t>yptb3710</t>
  </si>
  <si>
    <t>yptb3735</t>
  </si>
  <si>
    <t>yptb3738</t>
  </si>
  <si>
    <t>yptb3750</t>
  </si>
  <si>
    <t>yptb3810</t>
  </si>
  <si>
    <t>yptb3925</t>
  </si>
  <si>
    <t>yptb3954</t>
  </si>
  <si>
    <t>yptb3974</t>
  </si>
  <si>
    <t/>
  </si>
  <si>
    <t>yptb0086; yptb0087</t>
  </si>
  <si>
    <t>yptb0341</t>
  </si>
  <si>
    <t>yptb0352; yptb0353; yptb0354</t>
  </si>
  <si>
    <t>yptb0486</t>
  </si>
  <si>
    <t>yptb0847</t>
  </si>
  <si>
    <t>yptb1032</t>
  </si>
  <si>
    <t>yptb1085</t>
  </si>
  <si>
    <t>yptb1127</t>
  </si>
  <si>
    <t>yptb1191; yptb1192</t>
  </si>
  <si>
    <t>yptb1214</t>
  </si>
  <si>
    <t>yptb1329; yptb1330; yptb1331</t>
  </si>
  <si>
    <t>yptb1376</t>
  </si>
  <si>
    <t>yptb1423</t>
  </si>
  <si>
    <t>yptb1652</t>
  </si>
  <si>
    <t>yptb1933</t>
  </si>
  <si>
    <t>yptb2051; yptb2052</t>
  </si>
  <si>
    <t>yptb2069</t>
  </si>
  <si>
    <t>yptb2104</t>
  </si>
  <si>
    <t>yptb2306</t>
  </si>
  <si>
    <t>yptb2312</t>
  </si>
  <si>
    <t>yptb2364</t>
  </si>
  <si>
    <t>yptb2447</t>
  </si>
  <si>
    <t>yptb2512; yptb2513</t>
  </si>
  <si>
    <t>yptb2514; yptb2515</t>
  </si>
  <si>
    <t>yptb2516</t>
  </si>
  <si>
    <t>yptb2521</t>
  </si>
  <si>
    <t>yptb2542</t>
  </si>
  <si>
    <t>yptb2568</t>
  </si>
  <si>
    <t>yptb2600; yptb2601; yptb2602</t>
  </si>
  <si>
    <t>yptb2622</t>
  </si>
  <si>
    <t>yptb2623</t>
  </si>
  <si>
    <t>yptb2696</t>
  </si>
  <si>
    <t>yptb2738</t>
  </si>
  <si>
    <t>yptb2741; yptb2742</t>
  </si>
  <si>
    <t>yptb2857; yptb2859; yptb2860</t>
  </si>
  <si>
    <t>yptb2921</t>
  </si>
  <si>
    <t>yptb2950</t>
  </si>
  <si>
    <t>yptb2952</t>
  </si>
  <si>
    <t>yptb3072</t>
  </si>
  <si>
    <t>yptb3082</t>
  </si>
  <si>
    <t>yptb3097</t>
  </si>
  <si>
    <t>yptb3203</t>
  </si>
  <si>
    <t>yptb3383</t>
  </si>
  <si>
    <t>yptb3576; yptb3577</t>
  </si>
  <si>
    <t>yptb3586</t>
  </si>
  <si>
    <t>yptb3591; yptb3592; yptb3593; yptb3594; yptb3595; yptb3596</t>
  </si>
  <si>
    <t>yptb3712</t>
  </si>
  <si>
    <t>yptb3782</t>
  </si>
  <si>
    <t>yptb3796</t>
  </si>
  <si>
    <t>yptb3797</t>
  </si>
  <si>
    <t>yptb3857</t>
  </si>
  <si>
    <t>yptb3946; yptb3947</t>
  </si>
  <si>
    <t>Galactose/methyl galactoside ABC transport system</t>
  </si>
  <si>
    <t>Choline dehydrogenase; Betaine aldehyde dehydrogenase; Transcriptional regulator BetI</t>
  </si>
  <si>
    <t>Deoxyribose-phosphate aldolase; Thymidine phosphorylase; Phosphopentomutase</t>
  </si>
  <si>
    <t>Ferric iron ABC transporter</t>
  </si>
  <si>
    <r>
      <t xml:space="preserve">Changes in Transcriptome of </t>
    </r>
    <r>
      <rPr>
        <i/>
        <sz val="16"/>
        <color rgb="FF00000A"/>
        <rFont val="Times New Roman"/>
        <family val="1"/>
      </rPr>
      <t>Yersinia pseudotuberculosis</t>
    </r>
    <r>
      <rPr>
        <sz val="16"/>
        <color rgb="FF00000A"/>
        <rFont val="Times New Roman"/>
        <family val="1"/>
      </rPr>
      <t xml:space="preserve"> IP32953 Grown at 3</t>
    </r>
    <r>
      <rPr>
        <sz val="16"/>
        <color rgb="FF00000A"/>
        <rFont val="Roboto Slab"/>
      </rPr>
      <t>°</t>
    </r>
    <r>
      <rPr>
        <sz val="16"/>
        <color rgb="FF00000A"/>
        <rFont val="Times New Roman"/>
        <family val="1"/>
      </rPr>
      <t>C and 28</t>
    </r>
    <r>
      <rPr>
        <sz val="16"/>
        <color rgb="FF00000A"/>
        <rFont val="Roboto Slab"/>
      </rPr>
      <t>°</t>
    </r>
    <r>
      <rPr>
        <sz val="16"/>
        <color rgb="FF00000A"/>
        <rFont val="Times New Roman"/>
        <family val="1"/>
      </rPr>
      <t xml:space="preserve">C Detected by RNA Sequencing Shed Light on Cold Adaptation </t>
    </r>
  </si>
  <si>
    <t>SUPPLEMENTARY MATERIAL</t>
  </si>
  <si>
    <t>Jussa-Pekka Virtanen, Riikka Keto-Timonen*, Kaisa Jaakkola, Noora Salin, Hannu Korkeala</t>
  </si>
  <si>
    <t>riikka.keto-timonen@helsinki.fi</t>
  </si>
  <si>
    <t>* Correspondence:</t>
  </si>
  <si>
    <t>This workbook contains the operons upregulated at least at one growth point between points I-VI, clustered to four subclusters as seen in Fig. 2.</t>
  </si>
  <si>
    <t>Field</t>
  </si>
  <si>
    <t>Explanation</t>
  </si>
  <si>
    <t>III</t>
  </si>
  <si>
    <t>II</t>
  </si>
  <si>
    <t>I</t>
  </si>
  <si>
    <t>IV</t>
  </si>
  <si>
    <t>V</t>
  </si>
  <si>
    <t>VI</t>
  </si>
  <si>
    <r>
      <t xml:space="preserve">Gene id from the PATRIC database, </t>
    </r>
    <r>
      <rPr>
        <i/>
        <sz val="11"/>
        <color rgb="FF000000"/>
        <rFont val="Calibri"/>
        <family val="2"/>
        <scheme val="minor"/>
      </rPr>
      <t xml:space="preserve">Y. pseudotuberculosis IP 32953 </t>
    </r>
    <r>
      <rPr>
        <sz val="11"/>
        <color rgb="FF000000"/>
        <rFont val="Calibri"/>
        <family val="2"/>
        <scheme val="minor"/>
      </rPr>
      <t xml:space="preserve">(genome ID 273123.14) (https://www.patricbrc.org/view/Genome/273123.14) </t>
    </r>
  </si>
  <si>
    <t>Corresponding locus tag (when applicable) from the KEGG database (organism code yps) (http://www.kegg.jp/kegg-bin/show_organism?org=yps)</t>
  </si>
  <si>
    <t>Gene symbol from the PATRIC database</t>
  </si>
  <si>
    <t>Product of the gene from the PATRIC database</t>
  </si>
  <si>
    <t>Pathway to which the gene belongs to (when applicable) from the PATRIC database</t>
  </si>
  <si>
    <t>Attributes of different members of an operon are separated by a semicolon. Maximum logFC of the genes of an operon is used.</t>
  </si>
  <si>
    <t>The log2 fold changes (or maximum logFC of an operon's genes) at each growth point I-VI (see Fig. 1)</t>
  </si>
  <si>
    <t>=</t>
  </si>
  <si>
    <t>Positive log change means that gene was upregulated at 3°C</t>
  </si>
  <si>
    <t>DVM, PhD Riikka Keto-Timonen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</si>
</sst>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A"/>
      <name val="Times New Roman"/>
      <family val="1"/>
    </font>
    <font>
      <sz val="16"/>
      <color rgb="FF00000A"/>
      <name val="Times New Roman"/>
      <family val="1"/>
    </font>
    <font>
      <i/>
      <sz val="16"/>
      <color rgb="FF00000A"/>
      <name val="Times New Roman"/>
      <family val="1"/>
    </font>
    <font>
      <sz val="16"/>
      <color rgb="FF00000A"/>
      <name val="Roboto Slab"/>
    </font>
    <font>
      <b/>
      <sz val="11"/>
      <color rgb="FF000000"/>
      <name val="Calibri"/>
      <family val="2"/>
      <scheme val="minor"/>
    </font>
    <font>
      <b/>
      <sz val="12"/>
      <color rgb="FF00000A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0" fontId="2" fillId="2" borderId="1" xfId="1" applyFont="1" applyBorder="1"/>
    <xf numFmtId="2" fontId="2" fillId="2" borderId="1" xfId="1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0" fillId="0" borderId="0" xfId="0" applyFont="1"/>
    <xf numFmtId="0" fontId="9" fillId="0" borderId="0" xfId="0" applyFont="1"/>
    <xf numFmtId="0" fontId="10" fillId="0" borderId="0" xfId="2"/>
  </cellXfs>
  <cellStyles count="3">
    <cellStyle name="40% - Accent1" xfId="1" builtinId="3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ikka.keto-timonen@helsinki.f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G22" sqref="G22"/>
    </sheetView>
  </sheetViews>
  <sheetFormatPr defaultRowHeight="15"/>
  <cols>
    <col min="1" max="1" width="15.42578125" customWidth="1"/>
  </cols>
  <sheetData>
    <row r="1" spans="1:2">
      <c r="A1" s="7" t="s">
        <v>698</v>
      </c>
    </row>
    <row r="2" spans="1:2" ht="20.25">
      <c r="A2" s="6" t="s">
        <v>697</v>
      </c>
    </row>
    <row r="3" spans="1:2" ht="15.75">
      <c r="A3" s="5" t="s">
        <v>699</v>
      </c>
    </row>
    <row r="4" spans="1:2" ht="15.75">
      <c r="A4" s="5"/>
    </row>
    <row r="5" spans="1:2" ht="15.75">
      <c r="A5" s="9" t="s">
        <v>701</v>
      </c>
    </row>
    <row r="6" spans="1:2" ht="15.75">
      <c r="A6" s="5" t="s">
        <v>720</v>
      </c>
    </row>
    <row r="7" spans="1:2">
      <c r="A7" s="10" t="s">
        <v>700</v>
      </c>
    </row>
    <row r="9" spans="1:2">
      <c r="A9" t="s">
        <v>702</v>
      </c>
    </row>
    <row r="10" spans="1:2">
      <c r="A10" t="s">
        <v>716</v>
      </c>
    </row>
    <row r="12" spans="1:2">
      <c r="A12" s="7" t="s">
        <v>703</v>
      </c>
      <c r="B12" s="7" t="s">
        <v>704</v>
      </c>
    </row>
    <row r="13" spans="1:2">
      <c r="A13" s="8" t="s">
        <v>530</v>
      </c>
      <c r="B13" t="s">
        <v>711</v>
      </c>
    </row>
    <row r="14" spans="1:2">
      <c r="A14" t="s">
        <v>529</v>
      </c>
      <c r="B14" t="s">
        <v>712</v>
      </c>
    </row>
    <row r="15" spans="1:2">
      <c r="A15" t="s">
        <v>531</v>
      </c>
      <c r="B15" t="s">
        <v>713</v>
      </c>
    </row>
    <row r="16" spans="1:2">
      <c r="A16" t="s">
        <v>532</v>
      </c>
      <c r="B16" t="s">
        <v>714</v>
      </c>
    </row>
    <row r="17" spans="1:4">
      <c r="A17" t="s">
        <v>533</v>
      </c>
      <c r="B17" t="s">
        <v>715</v>
      </c>
    </row>
    <row r="18" spans="1:4">
      <c r="A18" t="s">
        <v>707</v>
      </c>
      <c r="B18" t="s">
        <v>717</v>
      </c>
    </row>
    <row r="19" spans="1:4">
      <c r="A19" t="s">
        <v>706</v>
      </c>
      <c r="B19" t="s">
        <v>718</v>
      </c>
      <c r="D19" t="s">
        <v>719</v>
      </c>
    </row>
    <row r="20" spans="1:4">
      <c r="A20" t="s">
        <v>705</v>
      </c>
      <c r="B20" t="s">
        <v>718</v>
      </c>
    </row>
    <row r="21" spans="1:4">
      <c r="A21" t="s">
        <v>708</v>
      </c>
      <c r="B21" t="s">
        <v>718</v>
      </c>
    </row>
    <row r="22" spans="1:4">
      <c r="A22" t="s">
        <v>709</v>
      </c>
      <c r="B22" t="s">
        <v>718</v>
      </c>
    </row>
    <row r="23" spans="1:4">
      <c r="A23" t="s">
        <v>710</v>
      </c>
      <c r="B23" t="s">
        <v>718</v>
      </c>
    </row>
  </sheetData>
  <hyperlinks>
    <hyperlink ref="A7" r:id="rId1" display="mailto:riikka.keto-timonen@helsinki.fi"/>
  </hyperlinks>
  <pageMargins left="0.7" right="0.7" top="0.75" bottom="0.75" header="0.3" footer="0.3"/>
  <pageSetup paperSize="9" orientation="portrait" horizontalDpi="300" verticalDpi="0" copies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sqref="A1:K1"/>
    </sheetView>
  </sheetViews>
  <sheetFormatPr defaultRowHeight="15"/>
  <cols>
    <col min="1" max="1" width="24.140625" customWidth="1"/>
    <col min="2" max="2" width="26.42578125" style="4" customWidth="1"/>
    <col min="3" max="3" width="20.140625" style="4" customWidth="1"/>
    <col min="4" max="4" width="88.5703125" bestFit="1" customWidth="1"/>
    <col min="5" max="5" width="28.5703125" customWidth="1"/>
    <col min="6" max="11" width="9.140625" style="1"/>
  </cols>
  <sheetData>
    <row r="1" spans="1:11">
      <c r="A1" s="2" t="s">
        <v>530</v>
      </c>
      <c r="B1" s="2" t="s">
        <v>529</v>
      </c>
      <c r="C1" s="2" t="s">
        <v>531</v>
      </c>
      <c r="D1" s="2" t="s">
        <v>532</v>
      </c>
      <c r="E1" s="2" t="s">
        <v>533</v>
      </c>
      <c r="F1" s="3" t="s">
        <v>534</v>
      </c>
      <c r="G1" s="3" t="s">
        <v>535</v>
      </c>
      <c r="H1" s="3" t="s">
        <v>536</v>
      </c>
      <c r="I1" s="3" t="s">
        <v>537</v>
      </c>
      <c r="J1" s="3" t="s">
        <v>538</v>
      </c>
      <c r="K1" s="3" t="s">
        <v>539</v>
      </c>
    </row>
    <row r="2" spans="1:11">
      <c r="A2" t="s">
        <v>112</v>
      </c>
      <c r="D2" t="s">
        <v>1</v>
      </c>
      <c r="F2" s="1">
        <v>5.19</v>
      </c>
      <c r="G2" s="1">
        <v>7.1</v>
      </c>
      <c r="H2" s="1">
        <v>8.3699999999999992</v>
      </c>
      <c r="I2" s="1">
        <v>8.6999999999999993</v>
      </c>
      <c r="J2" s="1">
        <v>5.41</v>
      </c>
      <c r="K2" s="1">
        <v>0.77500000000000002</v>
      </c>
    </row>
    <row r="3" spans="1:11">
      <c r="A3" t="s">
        <v>68</v>
      </c>
      <c r="B3" s="4" t="s">
        <v>567</v>
      </c>
      <c r="D3" t="s">
        <v>69</v>
      </c>
      <c r="E3" t="s">
        <v>70</v>
      </c>
      <c r="F3" s="1">
        <v>4.04</v>
      </c>
      <c r="G3" s="1">
        <v>2.74</v>
      </c>
      <c r="H3" s="1">
        <v>3.77</v>
      </c>
      <c r="I3" s="1">
        <v>1.57</v>
      </c>
      <c r="J3" s="1">
        <v>-0.41199999999999998</v>
      </c>
      <c r="K3" s="1">
        <v>-0.32600000000000001</v>
      </c>
    </row>
    <row r="4" spans="1:11">
      <c r="A4" t="s">
        <v>71</v>
      </c>
      <c r="B4" s="4" t="s">
        <v>568</v>
      </c>
      <c r="D4" t="s">
        <v>72</v>
      </c>
      <c r="F4" s="1">
        <v>3.18</v>
      </c>
      <c r="G4" s="1">
        <v>0.95599999999999996</v>
      </c>
      <c r="H4" s="1">
        <v>0.25</v>
      </c>
      <c r="I4" s="1">
        <v>0.871</v>
      </c>
      <c r="J4" s="1">
        <v>2.15</v>
      </c>
      <c r="K4" s="1">
        <v>-6.7400000000000002E-2</v>
      </c>
    </row>
    <row r="5" spans="1:11">
      <c r="A5" t="s">
        <v>105</v>
      </c>
      <c r="D5" t="s">
        <v>1</v>
      </c>
      <c r="F5" s="1">
        <v>3.1</v>
      </c>
      <c r="G5" s="1">
        <v>1.98</v>
      </c>
      <c r="H5" s="1">
        <v>3.77</v>
      </c>
      <c r="I5" s="1">
        <v>1.94</v>
      </c>
      <c r="J5" s="1">
        <v>0.25800000000000001</v>
      </c>
      <c r="K5" s="1">
        <v>0.27500000000000002</v>
      </c>
    </row>
    <row r="6" spans="1:11">
      <c r="A6" t="s">
        <v>122</v>
      </c>
      <c r="D6" t="s">
        <v>123</v>
      </c>
      <c r="F6" s="1">
        <v>2.97</v>
      </c>
      <c r="G6" s="1">
        <v>0.69899999999999995</v>
      </c>
      <c r="H6" s="1">
        <v>1.28</v>
      </c>
      <c r="I6" s="1">
        <v>-1.1000000000000001</v>
      </c>
      <c r="J6" s="1">
        <v>-0.378</v>
      </c>
      <c r="K6" s="1">
        <v>-0.77900000000000003</v>
      </c>
    </row>
    <row r="7" spans="1:11">
      <c r="A7" t="s">
        <v>117</v>
      </c>
      <c r="D7" t="s">
        <v>1</v>
      </c>
      <c r="F7" s="1">
        <v>2.78</v>
      </c>
      <c r="G7" s="1">
        <v>0.79300000000000004</v>
      </c>
      <c r="H7" s="1">
        <v>0.73299999999999998</v>
      </c>
      <c r="I7" s="1">
        <v>1.83</v>
      </c>
      <c r="J7" s="1">
        <v>2.2000000000000002</v>
      </c>
      <c r="K7" s="1">
        <v>9.6000000000000002E-2</v>
      </c>
    </row>
    <row r="8" spans="1:11">
      <c r="A8" t="s">
        <v>52</v>
      </c>
      <c r="B8" s="4" t="s">
        <v>561</v>
      </c>
      <c r="C8" s="4" t="s">
        <v>53</v>
      </c>
      <c r="D8" t="s">
        <v>54</v>
      </c>
      <c r="F8" s="1">
        <v>2.62</v>
      </c>
      <c r="G8" s="1">
        <v>1.73</v>
      </c>
      <c r="H8" s="1">
        <v>2.67</v>
      </c>
      <c r="I8" s="1">
        <v>1.17</v>
      </c>
      <c r="J8" s="1">
        <v>2.12</v>
      </c>
      <c r="K8" s="1">
        <v>-0.25700000000000001</v>
      </c>
    </row>
    <row r="9" spans="1:11">
      <c r="A9" t="s">
        <v>43</v>
      </c>
      <c r="B9" s="4" t="s">
        <v>558</v>
      </c>
      <c r="C9" s="4" t="s">
        <v>44</v>
      </c>
      <c r="D9" t="s">
        <v>45</v>
      </c>
      <c r="F9" s="1">
        <v>2.48</v>
      </c>
      <c r="G9" s="1">
        <v>0.626</v>
      </c>
      <c r="H9" s="1">
        <v>2.74</v>
      </c>
      <c r="I9" s="1">
        <v>0.34899999999999998</v>
      </c>
      <c r="J9" s="1">
        <v>1.38</v>
      </c>
      <c r="K9" s="1">
        <v>-0.41199999999999998</v>
      </c>
    </row>
    <row r="10" spans="1:11">
      <c r="A10" t="s">
        <v>24</v>
      </c>
      <c r="B10" s="4" t="s">
        <v>550</v>
      </c>
      <c r="D10" t="s">
        <v>25</v>
      </c>
      <c r="F10" s="1">
        <v>2.36</v>
      </c>
      <c r="G10" s="1">
        <v>2.68</v>
      </c>
      <c r="H10" s="1">
        <v>2.92</v>
      </c>
      <c r="I10" s="1">
        <v>2.3199999999999998</v>
      </c>
      <c r="J10" s="1">
        <v>1.24</v>
      </c>
      <c r="K10" s="1">
        <v>9.5600000000000004E-2</v>
      </c>
    </row>
    <row r="11" spans="1:11">
      <c r="A11" t="s">
        <v>49</v>
      </c>
      <c r="B11" s="4" t="s">
        <v>560</v>
      </c>
      <c r="C11" s="4" t="s">
        <v>50</v>
      </c>
      <c r="D11" t="s">
        <v>51</v>
      </c>
      <c r="F11" s="1">
        <v>2.34</v>
      </c>
      <c r="G11" s="1">
        <v>1.1399999999999999</v>
      </c>
      <c r="H11" s="1">
        <v>2.63</v>
      </c>
      <c r="I11" s="1">
        <v>0.91900000000000004</v>
      </c>
      <c r="J11" s="1">
        <v>2.23</v>
      </c>
      <c r="K11" s="1">
        <v>-0.108</v>
      </c>
    </row>
    <row r="12" spans="1:11">
      <c r="A12" t="s">
        <v>55</v>
      </c>
      <c r="B12" s="4" t="s">
        <v>562</v>
      </c>
      <c r="C12" s="4" t="s">
        <v>56</v>
      </c>
      <c r="D12" t="s">
        <v>57</v>
      </c>
      <c r="F12" s="1">
        <v>2.2999999999999998</v>
      </c>
      <c r="G12" s="1">
        <v>2.81</v>
      </c>
      <c r="H12" s="1">
        <v>2.5299999999999998</v>
      </c>
      <c r="I12" s="1">
        <v>1.17</v>
      </c>
      <c r="J12" s="1">
        <v>1.93</v>
      </c>
      <c r="K12" s="1">
        <v>-0.39</v>
      </c>
    </row>
    <row r="13" spans="1:11">
      <c r="A13" t="s">
        <v>46</v>
      </c>
      <c r="B13" s="4" t="s">
        <v>559</v>
      </c>
      <c r="C13" s="4" t="s">
        <v>47</v>
      </c>
      <c r="D13" t="s">
        <v>48</v>
      </c>
      <c r="F13" s="1">
        <v>2.2799999999999998</v>
      </c>
      <c r="G13" s="1">
        <v>0.33900000000000002</v>
      </c>
      <c r="H13" s="1">
        <v>2.39</v>
      </c>
      <c r="I13" s="1">
        <v>0.14299999999999999</v>
      </c>
      <c r="J13" s="1">
        <v>1.56</v>
      </c>
      <c r="K13" s="1">
        <v>-0.214</v>
      </c>
    </row>
    <row r="14" spans="1:11">
      <c r="A14" t="s">
        <v>73</v>
      </c>
      <c r="B14" s="4" t="s">
        <v>569</v>
      </c>
      <c r="C14" s="4" t="s">
        <v>74</v>
      </c>
      <c r="D14" t="s">
        <v>75</v>
      </c>
      <c r="E14" t="s">
        <v>76</v>
      </c>
      <c r="F14" s="1">
        <v>2.2799999999999998</v>
      </c>
      <c r="G14" s="1">
        <v>-7.6300000000000007E-2</v>
      </c>
      <c r="H14" s="1">
        <v>-1.4999999999999999E-2</v>
      </c>
      <c r="I14" s="1">
        <v>-0.45100000000000001</v>
      </c>
      <c r="J14" s="1">
        <v>0.59899999999999998</v>
      </c>
      <c r="K14" s="1">
        <v>0.53200000000000003</v>
      </c>
    </row>
    <row r="15" spans="1:11">
      <c r="A15" t="s">
        <v>15</v>
      </c>
      <c r="B15" s="4" t="s">
        <v>547</v>
      </c>
      <c r="C15" s="4" t="s">
        <v>540</v>
      </c>
      <c r="D15" t="s">
        <v>16</v>
      </c>
      <c r="F15" s="1">
        <v>2.21</v>
      </c>
      <c r="G15" s="1">
        <v>2.2799999999999998</v>
      </c>
      <c r="H15" s="1">
        <v>2.4500000000000002</v>
      </c>
      <c r="I15" s="1">
        <v>2.2999999999999998</v>
      </c>
      <c r="J15" s="1">
        <v>1.46</v>
      </c>
      <c r="K15" s="1">
        <v>1.33</v>
      </c>
    </row>
    <row r="16" spans="1:11">
      <c r="A16" t="s">
        <v>118</v>
      </c>
      <c r="C16" s="4" t="s">
        <v>119</v>
      </c>
      <c r="D16" t="s">
        <v>120</v>
      </c>
      <c r="F16" s="1">
        <v>1.95</v>
      </c>
      <c r="G16" s="1">
        <v>3.17</v>
      </c>
      <c r="H16" s="1">
        <v>1.95</v>
      </c>
      <c r="I16" s="1">
        <v>0.876</v>
      </c>
      <c r="J16" s="1">
        <v>1.56</v>
      </c>
      <c r="K16" s="1">
        <v>-0.55400000000000005</v>
      </c>
    </row>
    <row r="17" spans="1:11">
      <c r="A17" t="s">
        <v>36</v>
      </c>
      <c r="B17" s="4" t="s">
        <v>555</v>
      </c>
      <c r="C17" s="4" t="s">
        <v>37</v>
      </c>
      <c r="D17" t="s">
        <v>38</v>
      </c>
      <c r="E17" t="s">
        <v>8</v>
      </c>
      <c r="F17" s="1">
        <v>1.78</v>
      </c>
      <c r="G17" s="1">
        <v>1.1399999999999999</v>
      </c>
      <c r="H17" s="1">
        <v>3.28</v>
      </c>
      <c r="I17" s="1">
        <v>1.34</v>
      </c>
      <c r="J17" s="1">
        <v>2.5</v>
      </c>
      <c r="K17" s="1">
        <v>2.02</v>
      </c>
    </row>
    <row r="18" spans="1:11">
      <c r="A18" t="s">
        <v>77</v>
      </c>
      <c r="B18" s="4" t="s">
        <v>570</v>
      </c>
      <c r="C18" s="4" t="s">
        <v>78</v>
      </c>
      <c r="D18" t="s">
        <v>79</v>
      </c>
      <c r="F18" s="1">
        <v>1.74</v>
      </c>
      <c r="G18" s="1">
        <v>2.5</v>
      </c>
      <c r="H18" s="1">
        <v>1.67</v>
      </c>
      <c r="I18" s="1">
        <v>2.19</v>
      </c>
      <c r="J18" s="1">
        <v>2.2200000000000002</v>
      </c>
      <c r="K18" s="1">
        <v>0.90700000000000003</v>
      </c>
    </row>
    <row r="19" spans="1:11">
      <c r="A19" t="s">
        <v>95</v>
      </c>
      <c r="D19" t="s">
        <v>62</v>
      </c>
      <c r="F19" s="1">
        <v>1.73</v>
      </c>
      <c r="G19" s="1">
        <v>2.2799999999999998</v>
      </c>
      <c r="H19" s="1">
        <v>1.45</v>
      </c>
      <c r="I19" s="1">
        <v>0.33500000000000002</v>
      </c>
      <c r="J19" s="1">
        <v>1.71</v>
      </c>
      <c r="K19" s="1">
        <v>1.1399999999999999</v>
      </c>
    </row>
    <row r="20" spans="1:11">
      <c r="A20" t="s">
        <v>102</v>
      </c>
      <c r="D20" t="s">
        <v>33</v>
      </c>
      <c r="F20" s="1">
        <v>1.73</v>
      </c>
      <c r="G20" s="1">
        <v>2.39</v>
      </c>
      <c r="H20" s="1">
        <v>6.5000000000000002E-2</v>
      </c>
      <c r="I20" s="1">
        <v>1.91</v>
      </c>
      <c r="J20" s="1">
        <v>-2.61</v>
      </c>
      <c r="K20" s="1">
        <v>-0.81399999999999995</v>
      </c>
    </row>
    <row r="21" spans="1:11">
      <c r="A21" t="s">
        <v>96</v>
      </c>
      <c r="D21" t="s">
        <v>1</v>
      </c>
      <c r="F21" s="1">
        <v>1.61</v>
      </c>
      <c r="G21" s="1">
        <v>1.58</v>
      </c>
      <c r="H21" s="1">
        <v>1.9</v>
      </c>
      <c r="I21" s="1">
        <v>2.38</v>
      </c>
      <c r="J21" s="1">
        <v>1.81</v>
      </c>
      <c r="K21" s="1">
        <v>1.33</v>
      </c>
    </row>
    <row r="22" spans="1:11">
      <c r="A22" t="s">
        <v>63</v>
      </c>
      <c r="B22" s="4" t="s">
        <v>565</v>
      </c>
      <c r="D22" t="s">
        <v>64</v>
      </c>
      <c r="F22" s="1">
        <v>1.37</v>
      </c>
      <c r="G22" s="1">
        <v>-1.09E-2</v>
      </c>
      <c r="H22" s="1">
        <v>2.2000000000000002</v>
      </c>
      <c r="I22" s="1">
        <v>1.1299999999999999</v>
      </c>
      <c r="J22" s="1">
        <v>1.18</v>
      </c>
      <c r="K22" s="1">
        <v>1.04</v>
      </c>
    </row>
    <row r="23" spans="1:11">
      <c r="A23" t="s">
        <v>97</v>
      </c>
      <c r="C23" s="4" t="s">
        <v>98</v>
      </c>
      <c r="D23" t="s">
        <v>99</v>
      </c>
      <c r="E23" t="s">
        <v>100</v>
      </c>
      <c r="F23" s="1">
        <v>1.37</v>
      </c>
      <c r="G23" s="1">
        <v>1.61</v>
      </c>
      <c r="H23" s="1">
        <v>1.25</v>
      </c>
      <c r="I23" s="1">
        <v>0.81799999999999995</v>
      </c>
      <c r="J23" s="1">
        <v>2.4300000000000002</v>
      </c>
      <c r="K23" s="1">
        <v>0.57699999999999996</v>
      </c>
    </row>
    <row r="24" spans="1:11">
      <c r="A24" t="s">
        <v>34</v>
      </c>
      <c r="B24" s="4" t="s">
        <v>554</v>
      </c>
      <c r="C24" s="4" t="s">
        <v>35</v>
      </c>
      <c r="D24" t="s">
        <v>693</v>
      </c>
      <c r="F24" s="1">
        <v>1.33</v>
      </c>
      <c r="G24" s="1">
        <v>3.25</v>
      </c>
      <c r="H24" s="1">
        <v>-0.70299999999999996</v>
      </c>
      <c r="I24" s="1">
        <v>1.66</v>
      </c>
      <c r="J24" s="1">
        <v>0.73199999999999998</v>
      </c>
      <c r="K24" s="1">
        <v>-0.124</v>
      </c>
    </row>
    <row r="25" spans="1:11">
      <c r="A25" t="s">
        <v>104</v>
      </c>
      <c r="D25" t="s">
        <v>1</v>
      </c>
      <c r="F25" s="1">
        <v>1.32</v>
      </c>
      <c r="G25" s="1">
        <v>1.43</v>
      </c>
      <c r="H25" s="1">
        <v>2.09</v>
      </c>
      <c r="I25" s="1">
        <v>1.07</v>
      </c>
      <c r="J25" s="1">
        <v>-0.61899999999999999</v>
      </c>
      <c r="K25" s="1">
        <v>-0.17499999999999999</v>
      </c>
    </row>
    <row r="26" spans="1:11">
      <c r="A26" t="s">
        <v>103</v>
      </c>
      <c r="D26" t="s">
        <v>1</v>
      </c>
      <c r="F26" s="1">
        <v>1.07</v>
      </c>
      <c r="G26" s="1">
        <v>2.6</v>
      </c>
      <c r="H26" s="1">
        <v>2.78</v>
      </c>
      <c r="I26" s="1">
        <v>2.99</v>
      </c>
      <c r="J26" s="1">
        <v>1.05</v>
      </c>
      <c r="K26" s="1">
        <v>-0.38</v>
      </c>
    </row>
    <row r="27" spans="1:11">
      <c r="A27" t="s">
        <v>17</v>
      </c>
      <c r="B27" s="4" t="s">
        <v>548</v>
      </c>
      <c r="C27" s="4" t="s">
        <v>18</v>
      </c>
      <c r="D27" t="s">
        <v>19</v>
      </c>
      <c r="E27" t="s">
        <v>20</v>
      </c>
      <c r="F27" s="1">
        <v>1.06</v>
      </c>
      <c r="G27" s="1">
        <v>1.47</v>
      </c>
      <c r="H27" s="1">
        <v>1.65</v>
      </c>
      <c r="I27" s="1">
        <v>2.39</v>
      </c>
      <c r="J27" s="1">
        <v>1.85</v>
      </c>
      <c r="K27" s="1">
        <v>1.01</v>
      </c>
    </row>
    <row r="28" spans="1:11">
      <c r="A28" t="s">
        <v>21</v>
      </c>
      <c r="B28" s="4" t="s">
        <v>549</v>
      </c>
      <c r="C28" s="4" t="s">
        <v>22</v>
      </c>
      <c r="D28" t="s">
        <v>23</v>
      </c>
      <c r="F28" s="1">
        <v>1.05</v>
      </c>
      <c r="G28" s="1">
        <v>1.3</v>
      </c>
      <c r="H28" s="1">
        <v>2.17</v>
      </c>
      <c r="I28" s="1">
        <v>2.56</v>
      </c>
      <c r="J28" s="1">
        <v>1.7</v>
      </c>
      <c r="K28" s="1">
        <v>1.77</v>
      </c>
    </row>
    <row r="29" spans="1:11">
      <c r="A29" t="s">
        <v>108</v>
      </c>
      <c r="D29" t="s">
        <v>109</v>
      </c>
      <c r="E29" t="s">
        <v>110</v>
      </c>
      <c r="F29" s="1">
        <v>1.01</v>
      </c>
      <c r="G29" s="1">
        <v>2.94</v>
      </c>
      <c r="H29" s="1">
        <v>1.42</v>
      </c>
      <c r="I29" s="1">
        <v>1.94</v>
      </c>
      <c r="J29" s="1">
        <v>0.56200000000000006</v>
      </c>
      <c r="K29" s="1">
        <v>0.154</v>
      </c>
    </row>
    <row r="30" spans="1:11">
      <c r="A30" t="s">
        <v>80</v>
      </c>
      <c r="B30" s="4" t="s">
        <v>571</v>
      </c>
      <c r="C30" s="4" t="s">
        <v>81</v>
      </c>
      <c r="D30" t="s">
        <v>82</v>
      </c>
      <c r="F30" s="1">
        <v>0.73899999999999999</v>
      </c>
      <c r="G30" s="1">
        <v>2.48</v>
      </c>
      <c r="H30" s="1">
        <v>1.78</v>
      </c>
      <c r="I30" s="1">
        <v>1.92</v>
      </c>
      <c r="J30" s="1">
        <v>1.68</v>
      </c>
      <c r="K30" s="1">
        <v>0.95399999999999996</v>
      </c>
    </row>
    <row r="31" spans="1:11">
      <c r="A31" t="s">
        <v>94</v>
      </c>
      <c r="D31" t="s">
        <v>1</v>
      </c>
      <c r="F31" s="1">
        <v>0.65500000000000003</v>
      </c>
      <c r="G31" s="1">
        <v>1.03</v>
      </c>
      <c r="H31" s="1">
        <v>1.81</v>
      </c>
      <c r="I31" s="1">
        <v>2.92</v>
      </c>
      <c r="J31" s="1">
        <v>1.58</v>
      </c>
      <c r="K31" s="1">
        <v>5.3199999999999997E-2</v>
      </c>
    </row>
    <row r="32" spans="1:11">
      <c r="A32" t="s">
        <v>88</v>
      </c>
      <c r="D32" t="s">
        <v>33</v>
      </c>
      <c r="F32" s="1">
        <v>0.57799999999999996</v>
      </c>
      <c r="G32" s="1">
        <v>1.59</v>
      </c>
      <c r="H32" s="1">
        <v>1.53</v>
      </c>
      <c r="I32" s="1">
        <v>2.94</v>
      </c>
      <c r="J32" s="1">
        <v>0.88500000000000001</v>
      </c>
      <c r="K32" s="1">
        <v>-0.34699999999999998</v>
      </c>
    </row>
    <row r="33" spans="1:11">
      <c r="A33" t="s">
        <v>32</v>
      </c>
      <c r="B33" s="4" t="s">
        <v>553</v>
      </c>
      <c r="D33" t="s">
        <v>33</v>
      </c>
      <c r="F33" s="1">
        <v>0.47399999999999998</v>
      </c>
      <c r="G33" s="1">
        <v>1.47</v>
      </c>
      <c r="H33" s="1">
        <v>0.95399999999999996</v>
      </c>
      <c r="I33" s="1">
        <v>2.1800000000000002</v>
      </c>
      <c r="J33" s="1">
        <v>0.34300000000000003</v>
      </c>
      <c r="K33" s="1">
        <v>-0.63200000000000001</v>
      </c>
    </row>
    <row r="34" spans="1:11">
      <c r="A34" t="s">
        <v>26</v>
      </c>
      <c r="B34" s="4" t="s">
        <v>551</v>
      </c>
      <c r="C34" s="4" t="s">
        <v>27</v>
      </c>
      <c r="D34" t="s">
        <v>694</v>
      </c>
      <c r="E34" t="s">
        <v>28</v>
      </c>
      <c r="F34" s="1">
        <v>0.45400000000000001</v>
      </c>
      <c r="G34" s="1">
        <v>3.49</v>
      </c>
      <c r="H34" s="1">
        <v>2.7</v>
      </c>
      <c r="I34" s="1">
        <v>5.57</v>
      </c>
      <c r="J34" s="1">
        <v>2.2200000000000002</v>
      </c>
      <c r="K34" s="1">
        <v>-0.85</v>
      </c>
    </row>
    <row r="35" spans="1:11">
      <c r="A35" t="s">
        <v>106</v>
      </c>
      <c r="D35" t="s">
        <v>1</v>
      </c>
      <c r="F35" s="1">
        <v>0.34599999999999997</v>
      </c>
      <c r="G35" s="1">
        <v>2.48</v>
      </c>
      <c r="H35" s="1">
        <v>1.64</v>
      </c>
      <c r="I35" s="1">
        <v>2.15</v>
      </c>
      <c r="J35" s="1">
        <v>0.95699999999999996</v>
      </c>
      <c r="K35" s="1">
        <v>-0.40200000000000002</v>
      </c>
    </row>
    <row r="36" spans="1:11">
      <c r="A36" t="s">
        <v>0</v>
      </c>
      <c r="B36" s="4" t="s">
        <v>541</v>
      </c>
      <c r="D36" t="s">
        <v>1</v>
      </c>
      <c r="F36" s="1">
        <v>0.215</v>
      </c>
      <c r="G36" s="1">
        <v>0.96499999999999997</v>
      </c>
      <c r="H36" s="1">
        <v>1.18</v>
      </c>
      <c r="I36" s="1">
        <v>2.96</v>
      </c>
      <c r="J36" s="1">
        <v>1.7</v>
      </c>
      <c r="K36" s="1">
        <v>0.58899999999999997</v>
      </c>
    </row>
    <row r="37" spans="1:11">
      <c r="A37" t="s">
        <v>41</v>
      </c>
      <c r="B37" s="4" t="s">
        <v>557</v>
      </c>
      <c r="D37" t="s">
        <v>42</v>
      </c>
      <c r="F37" s="1">
        <v>0.20200000000000001</v>
      </c>
      <c r="G37" s="1">
        <v>2.13</v>
      </c>
      <c r="H37" s="1">
        <v>1.05</v>
      </c>
      <c r="I37" s="1">
        <v>1.84</v>
      </c>
      <c r="J37" s="1">
        <v>1.69</v>
      </c>
      <c r="K37" s="1">
        <v>0.79100000000000004</v>
      </c>
    </row>
    <row r="38" spans="1:11">
      <c r="A38" t="s">
        <v>60</v>
      </c>
      <c r="B38" s="4" t="s">
        <v>564</v>
      </c>
      <c r="C38" s="4" t="s">
        <v>61</v>
      </c>
      <c r="D38" t="s">
        <v>62</v>
      </c>
      <c r="F38" s="1">
        <v>0.186</v>
      </c>
      <c r="G38" s="1">
        <v>1.9</v>
      </c>
      <c r="H38" s="1">
        <v>2.44</v>
      </c>
      <c r="I38" s="1">
        <v>0.67500000000000004</v>
      </c>
      <c r="J38" s="1">
        <v>1.26</v>
      </c>
      <c r="K38" s="1">
        <v>0.68</v>
      </c>
    </row>
    <row r="39" spans="1:11">
      <c r="A39" t="s">
        <v>87</v>
      </c>
      <c r="D39" t="s">
        <v>1</v>
      </c>
      <c r="F39" s="1">
        <v>0.17100000000000001</v>
      </c>
      <c r="G39" s="1">
        <v>1.61</v>
      </c>
      <c r="H39" s="1">
        <v>2.2000000000000002</v>
      </c>
      <c r="I39" s="1">
        <v>0.14299999999999999</v>
      </c>
      <c r="J39" s="1">
        <v>0.58799999999999997</v>
      </c>
      <c r="K39" s="1">
        <v>0.53800000000000003</v>
      </c>
    </row>
    <row r="40" spans="1:11">
      <c r="A40" t="s">
        <v>101</v>
      </c>
      <c r="D40" t="s">
        <v>1</v>
      </c>
      <c r="F40" s="1">
        <v>0.14099999999999999</v>
      </c>
      <c r="G40" s="1">
        <v>0.29099999999999998</v>
      </c>
      <c r="H40" s="1">
        <v>0.248</v>
      </c>
      <c r="I40" s="1">
        <v>2.17</v>
      </c>
      <c r="J40" s="1">
        <v>6.9900000000000004E-2</v>
      </c>
      <c r="K40" s="1">
        <v>-0.497</v>
      </c>
    </row>
    <row r="41" spans="1:11">
      <c r="A41" t="s">
        <v>5</v>
      </c>
      <c r="B41" s="4" t="s">
        <v>544</v>
      </c>
      <c r="C41" s="4" t="s">
        <v>6</v>
      </c>
      <c r="D41" t="s">
        <v>7</v>
      </c>
      <c r="E41" t="s">
        <v>8</v>
      </c>
      <c r="F41" s="1">
        <v>0.121</v>
      </c>
      <c r="G41" s="1">
        <v>0.65</v>
      </c>
      <c r="H41" s="1">
        <v>2.16</v>
      </c>
      <c r="I41" s="1">
        <v>-2.04</v>
      </c>
      <c r="J41" s="1">
        <v>1.61</v>
      </c>
      <c r="K41" s="1">
        <v>1.85</v>
      </c>
    </row>
    <row r="42" spans="1:11">
      <c r="A42" t="s">
        <v>90</v>
      </c>
      <c r="D42" t="s">
        <v>1</v>
      </c>
      <c r="F42" s="1">
        <v>0.12</v>
      </c>
      <c r="G42" s="1">
        <v>0.61499999999999999</v>
      </c>
      <c r="H42" s="1">
        <v>2.06</v>
      </c>
      <c r="I42" s="1">
        <v>3.36</v>
      </c>
      <c r="J42" s="1">
        <v>1.58</v>
      </c>
      <c r="K42" s="1">
        <v>-0.18</v>
      </c>
    </row>
    <row r="43" spans="1:11">
      <c r="A43" t="s">
        <v>93</v>
      </c>
      <c r="D43" t="s">
        <v>1</v>
      </c>
      <c r="F43" s="1">
        <v>0.111</v>
      </c>
      <c r="G43" s="1">
        <v>0.39400000000000002</v>
      </c>
      <c r="H43" s="1">
        <v>0.9</v>
      </c>
      <c r="I43" s="1">
        <v>2.87</v>
      </c>
      <c r="J43" s="1">
        <v>1.31</v>
      </c>
      <c r="K43" s="1">
        <v>0.46700000000000003</v>
      </c>
    </row>
    <row r="44" spans="1:11">
      <c r="A44" t="s">
        <v>124</v>
      </c>
      <c r="D44" t="s">
        <v>125</v>
      </c>
      <c r="F44" s="1">
        <v>5.79E-2</v>
      </c>
      <c r="G44" s="1">
        <v>1.1499999999999999</v>
      </c>
      <c r="H44" s="1">
        <v>1.25</v>
      </c>
      <c r="I44" s="1">
        <v>3.19</v>
      </c>
      <c r="J44" s="1">
        <v>1.35</v>
      </c>
      <c r="K44" s="1">
        <v>0.59699999999999998</v>
      </c>
    </row>
    <row r="45" spans="1:11">
      <c r="A45" t="s">
        <v>12</v>
      </c>
      <c r="B45" s="4" t="s">
        <v>546</v>
      </c>
      <c r="C45" s="4" t="s">
        <v>13</v>
      </c>
      <c r="D45" t="s">
        <v>695</v>
      </c>
      <c r="E45" t="s">
        <v>14</v>
      </c>
      <c r="F45" s="1">
        <v>4.24E-2</v>
      </c>
      <c r="G45" s="1">
        <v>1.84</v>
      </c>
      <c r="H45" s="1">
        <v>2.23</v>
      </c>
      <c r="I45" s="1">
        <v>0.11700000000000001</v>
      </c>
      <c r="J45" s="1">
        <v>0.66800000000000004</v>
      </c>
      <c r="K45" s="1">
        <v>1.24</v>
      </c>
    </row>
    <row r="46" spans="1:11">
      <c r="A46" t="s">
        <v>3</v>
      </c>
      <c r="B46" s="4" t="s">
        <v>543</v>
      </c>
      <c r="D46" t="s">
        <v>4</v>
      </c>
      <c r="F46" s="1">
        <v>1.2999999999999999E-2</v>
      </c>
      <c r="G46" s="1">
        <v>2.37</v>
      </c>
      <c r="H46" s="1">
        <v>7.8200000000000006E-2</v>
      </c>
      <c r="I46" s="1">
        <v>1.81</v>
      </c>
      <c r="J46" s="1">
        <v>0.86499999999999999</v>
      </c>
      <c r="K46" s="1">
        <v>-7.0599999999999996E-2</v>
      </c>
    </row>
    <row r="47" spans="1:11">
      <c r="A47" t="s">
        <v>65</v>
      </c>
      <c r="B47" s="4" t="s">
        <v>566</v>
      </c>
      <c r="C47" s="4" t="s">
        <v>66</v>
      </c>
      <c r="D47" t="s">
        <v>67</v>
      </c>
      <c r="F47" s="1">
        <v>7.4400000000000004E-3</v>
      </c>
      <c r="G47" s="1">
        <v>-0.30199999999999999</v>
      </c>
      <c r="H47" s="1">
        <v>0.436</v>
      </c>
      <c r="I47" s="1">
        <v>1.54</v>
      </c>
      <c r="J47" s="1">
        <v>1.6</v>
      </c>
      <c r="K47" s="1">
        <v>2.1</v>
      </c>
    </row>
    <row r="48" spans="1:11">
      <c r="A48" t="s">
        <v>86</v>
      </c>
      <c r="D48" t="s">
        <v>1</v>
      </c>
      <c r="F48" s="1">
        <v>-0.14799999999999999</v>
      </c>
      <c r="G48" s="1">
        <v>0.14199999999999999</v>
      </c>
      <c r="H48" s="1">
        <v>0.60099999999999998</v>
      </c>
      <c r="I48" s="1">
        <v>2.46</v>
      </c>
      <c r="J48" s="1">
        <v>0.84099999999999997</v>
      </c>
      <c r="K48" s="1">
        <v>0.214</v>
      </c>
    </row>
    <row r="49" spans="1:11">
      <c r="A49" t="s">
        <v>2</v>
      </c>
      <c r="B49" s="4" t="s">
        <v>542</v>
      </c>
      <c r="D49" t="s">
        <v>1</v>
      </c>
      <c r="F49" s="1">
        <v>-0.16700000000000001</v>
      </c>
      <c r="G49" s="1">
        <v>2.02</v>
      </c>
      <c r="H49" s="1">
        <v>0.30199999999999999</v>
      </c>
      <c r="I49" s="1">
        <v>2.2400000000000002</v>
      </c>
      <c r="J49" s="1">
        <v>1.18</v>
      </c>
      <c r="K49" s="1">
        <v>0.7</v>
      </c>
    </row>
    <row r="50" spans="1:11">
      <c r="A50" t="s">
        <v>111</v>
      </c>
      <c r="D50" t="s">
        <v>1</v>
      </c>
      <c r="F50" s="1">
        <v>-0.16700000000000001</v>
      </c>
      <c r="G50" s="1">
        <v>-0.34899999999999998</v>
      </c>
      <c r="H50" s="1">
        <v>0.63300000000000001</v>
      </c>
      <c r="I50" s="1">
        <v>2.2999999999999998</v>
      </c>
      <c r="J50" s="1">
        <v>1.45</v>
      </c>
      <c r="K50" s="1">
        <v>-0.183</v>
      </c>
    </row>
    <row r="51" spans="1:11">
      <c r="A51" t="s">
        <v>39</v>
      </c>
      <c r="B51" s="4" t="s">
        <v>556</v>
      </c>
      <c r="D51" t="s">
        <v>40</v>
      </c>
      <c r="F51" s="1">
        <v>-0.309</v>
      </c>
      <c r="G51" s="1">
        <v>-0.441</v>
      </c>
      <c r="H51" s="1">
        <v>0.21199999999999999</v>
      </c>
      <c r="I51" s="1">
        <v>1.3</v>
      </c>
      <c r="J51" s="1">
        <v>2.0299999999999998</v>
      </c>
      <c r="K51" s="1">
        <v>2.0699999999999998</v>
      </c>
    </row>
    <row r="52" spans="1:11">
      <c r="A52" t="s">
        <v>113</v>
      </c>
      <c r="C52" s="4" t="s">
        <v>114</v>
      </c>
      <c r="D52" t="s">
        <v>115</v>
      </c>
      <c r="F52" s="1">
        <v>-0.32400000000000001</v>
      </c>
      <c r="G52" s="1">
        <v>0.39500000000000002</v>
      </c>
      <c r="H52" s="1">
        <v>1.2</v>
      </c>
      <c r="I52" s="1">
        <v>2.08</v>
      </c>
      <c r="J52" s="1">
        <v>0.129</v>
      </c>
      <c r="K52" s="1">
        <v>0.16800000000000001</v>
      </c>
    </row>
    <row r="53" spans="1:11">
      <c r="A53" t="s">
        <v>89</v>
      </c>
      <c r="D53" t="s">
        <v>1</v>
      </c>
      <c r="F53" s="1">
        <v>-0.63400000000000001</v>
      </c>
      <c r="G53" s="1">
        <v>-8.3199999999999996E-2</v>
      </c>
      <c r="H53" s="1">
        <v>8.7599999999999997E-2</v>
      </c>
      <c r="I53" s="1">
        <v>2.25</v>
      </c>
      <c r="J53" s="1">
        <v>1.35</v>
      </c>
      <c r="K53" s="1">
        <v>0.19500000000000001</v>
      </c>
    </row>
    <row r="54" spans="1:11">
      <c r="A54" t="s">
        <v>29</v>
      </c>
      <c r="B54" s="4" t="s">
        <v>552</v>
      </c>
      <c r="C54" s="4" t="s">
        <v>30</v>
      </c>
      <c r="D54" t="s">
        <v>31</v>
      </c>
      <c r="F54" s="1">
        <v>-0.74399999999999999</v>
      </c>
      <c r="G54" s="1">
        <v>1.58</v>
      </c>
      <c r="H54" s="1">
        <v>1.48</v>
      </c>
      <c r="I54" s="1">
        <v>3.51</v>
      </c>
      <c r="J54" s="1">
        <v>1.45</v>
      </c>
      <c r="K54" s="1">
        <v>-1.06</v>
      </c>
    </row>
    <row r="55" spans="1:11">
      <c r="A55" t="s">
        <v>9</v>
      </c>
      <c r="B55" s="4" t="s">
        <v>545</v>
      </c>
      <c r="C55" s="4" t="s">
        <v>10</v>
      </c>
      <c r="D55" t="s">
        <v>11</v>
      </c>
      <c r="F55" s="1">
        <v>-0.879</v>
      </c>
      <c r="G55" s="1">
        <v>-1.38</v>
      </c>
      <c r="H55" s="1">
        <v>-0.184</v>
      </c>
      <c r="I55" s="1">
        <v>5.2499999999999998E-2</v>
      </c>
      <c r="J55" s="1">
        <v>1.17</v>
      </c>
      <c r="K55" s="1">
        <v>2.06</v>
      </c>
    </row>
    <row r="56" spans="1:11">
      <c r="A56" t="s">
        <v>58</v>
      </c>
      <c r="B56" s="4" t="s">
        <v>563</v>
      </c>
      <c r="C56" s="4" t="s">
        <v>59</v>
      </c>
      <c r="D56" t="s">
        <v>696</v>
      </c>
      <c r="F56" s="1">
        <v>-0.90900000000000003</v>
      </c>
      <c r="G56" s="1">
        <v>7.4300000000000005E-2</v>
      </c>
      <c r="H56" s="1">
        <v>1.08</v>
      </c>
      <c r="I56" s="1">
        <v>2.46</v>
      </c>
      <c r="J56" s="1">
        <v>0.64</v>
      </c>
      <c r="K56" s="1">
        <v>-0.27200000000000002</v>
      </c>
    </row>
    <row r="57" spans="1:11">
      <c r="A57" t="s">
        <v>107</v>
      </c>
      <c r="D57" t="s">
        <v>1</v>
      </c>
      <c r="F57" s="1">
        <v>-0.95399999999999996</v>
      </c>
      <c r="G57" s="1">
        <v>2.35</v>
      </c>
      <c r="H57" s="1">
        <v>-0.47799999999999998</v>
      </c>
      <c r="I57" s="1">
        <v>1.53</v>
      </c>
      <c r="J57" s="1">
        <v>-0.55300000000000005</v>
      </c>
      <c r="K57" s="1">
        <v>-0.35499999999999998</v>
      </c>
    </row>
    <row r="58" spans="1:11">
      <c r="A58" t="s">
        <v>116</v>
      </c>
      <c r="D58" t="s">
        <v>1</v>
      </c>
      <c r="F58" s="1">
        <v>-1.08</v>
      </c>
      <c r="G58" s="1">
        <v>0.56200000000000006</v>
      </c>
      <c r="H58" s="1">
        <v>-0.69899999999999995</v>
      </c>
      <c r="I58" s="1">
        <v>2.0699999999999998</v>
      </c>
      <c r="J58" s="1">
        <v>1.1599999999999999</v>
      </c>
      <c r="K58" s="1">
        <v>0.83299999999999996</v>
      </c>
    </row>
    <row r="59" spans="1:11">
      <c r="A59" t="s">
        <v>121</v>
      </c>
      <c r="D59" t="s">
        <v>1</v>
      </c>
      <c r="F59" s="1">
        <v>-1.1000000000000001</v>
      </c>
      <c r="G59" s="1">
        <v>0.48099999999999998</v>
      </c>
      <c r="H59" s="1">
        <v>1.38</v>
      </c>
      <c r="I59" s="1">
        <v>3.73</v>
      </c>
      <c r="J59" s="1">
        <v>1.02</v>
      </c>
      <c r="K59" s="1">
        <v>-0.17799999999999999</v>
      </c>
    </row>
    <row r="60" spans="1:11">
      <c r="A60" t="s">
        <v>83</v>
      </c>
      <c r="B60" s="4" t="s">
        <v>572</v>
      </c>
      <c r="C60" s="4" t="s">
        <v>84</v>
      </c>
      <c r="D60" t="s">
        <v>85</v>
      </c>
      <c r="F60" s="1">
        <v>-1.6</v>
      </c>
      <c r="G60" s="1">
        <v>-1.1299999999999999</v>
      </c>
      <c r="H60" s="1">
        <v>-1.04</v>
      </c>
      <c r="I60" s="1">
        <v>2.12</v>
      </c>
      <c r="J60" s="1">
        <v>-0.47099999999999997</v>
      </c>
      <c r="K60" s="1">
        <v>-7.5200000000000003E-2</v>
      </c>
    </row>
    <row r="61" spans="1:11">
      <c r="A61" t="s">
        <v>91</v>
      </c>
      <c r="D61" t="s">
        <v>1</v>
      </c>
      <c r="F61" s="1">
        <v>-1.71</v>
      </c>
      <c r="G61" s="1">
        <v>1.66</v>
      </c>
      <c r="H61" s="1">
        <v>0.62</v>
      </c>
      <c r="I61" s="1">
        <v>3.28</v>
      </c>
      <c r="J61" s="1">
        <v>1.99</v>
      </c>
      <c r="K61" s="1">
        <v>0.63100000000000001</v>
      </c>
    </row>
    <row r="62" spans="1:11">
      <c r="A62" t="s">
        <v>92</v>
      </c>
      <c r="D62" t="s">
        <v>1</v>
      </c>
      <c r="F62" s="1">
        <v>-2.36</v>
      </c>
      <c r="G62" s="1">
        <v>1.17</v>
      </c>
      <c r="H62" s="1">
        <v>0.39900000000000002</v>
      </c>
      <c r="I62" s="1">
        <v>3.85</v>
      </c>
      <c r="J62" s="1">
        <v>0.20799999999999999</v>
      </c>
      <c r="K62" s="1">
        <v>5.2299999999999999E-2</v>
      </c>
    </row>
  </sheetData>
  <sortState ref="A2:K62">
    <sortCondition descending="1" ref="F1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F1" sqref="F1"/>
    </sheetView>
  </sheetViews>
  <sheetFormatPr defaultRowHeight="15"/>
  <cols>
    <col min="1" max="1" width="21.7109375" bestFit="1" customWidth="1"/>
    <col min="2" max="2" width="9.28515625" style="4" bestFit="1" customWidth="1"/>
    <col min="3" max="3" width="9.140625" style="4"/>
    <col min="4" max="4" width="71.7109375" bestFit="1" customWidth="1"/>
    <col min="5" max="5" width="23" customWidth="1"/>
  </cols>
  <sheetData>
    <row r="1" spans="1:12">
      <c r="A1" s="2" t="s">
        <v>530</v>
      </c>
      <c r="B1" s="2" t="s">
        <v>529</v>
      </c>
      <c r="C1" s="2" t="s">
        <v>531</v>
      </c>
      <c r="D1" s="2" t="s">
        <v>532</v>
      </c>
      <c r="E1" s="2" t="s">
        <v>533</v>
      </c>
      <c r="F1" s="3" t="s">
        <v>534</v>
      </c>
      <c r="G1" s="3" t="s">
        <v>535</v>
      </c>
      <c r="H1" s="3" t="s">
        <v>536</v>
      </c>
      <c r="I1" s="3" t="s">
        <v>537</v>
      </c>
      <c r="J1" s="3" t="s">
        <v>538</v>
      </c>
      <c r="K1" s="3" t="s">
        <v>539</v>
      </c>
    </row>
    <row r="2" spans="1:12">
      <c r="A2" t="s">
        <v>134</v>
      </c>
      <c r="B2" s="4" t="s">
        <v>577</v>
      </c>
      <c r="D2" t="s">
        <v>1</v>
      </c>
      <c r="F2" s="1">
        <v>2.58</v>
      </c>
      <c r="G2" s="1">
        <v>2.5299999999999998</v>
      </c>
      <c r="H2" s="1">
        <v>2.2000000000000002</v>
      </c>
      <c r="I2" s="1">
        <v>2.77</v>
      </c>
      <c r="J2" s="1">
        <v>1.4</v>
      </c>
      <c r="K2" s="1">
        <v>0.77900000000000003</v>
      </c>
    </row>
    <row r="3" spans="1:12">
      <c r="A3" t="s">
        <v>138</v>
      </c>
      <c r="B3" s="4" t="s">
        <v>580</v>
      </c>
      <c r="C3" s="4" t="s">
        <v>139</v>
      </c>
      <c r="D3" t="s">
        <v>140</v>
      </c>
      <c r="E3" t="s">
        <v>141</v>
      </c>
      <c r="F3" s="1">
        <v>1.99</v>
      </c>
      <c r="G3" s="1">
        <v>3.41</v>
      </c>
      <c r="H3" s="1">
        <v>-1.02</v>
      </c>
      <c r="I3" s="1">
        <v>1.59</v>
      </c>
      <c r="J3" s="1">
        <v>0.22800000000000001</v>
      </c>
      <c r="K3" s="1">
        <v>1.1499999999999999</v>
      </c>
    </row>
    <row r="4" spans="1:12">
      <c r="A4" t="s">
        <v>152</v>
      </c>
      <c r="D4" t="s">
        <v>1</v>
      </c>
      <c r="F4" s="1">
        <v>1.77</v>
      </c>
      <c r="G4" s="1">
        <v>2.72</v>
      </c>
      <c r="H4" s="1">
        <v>2.92</v>
      </c>
      <c r="I4" s="1">
        <v>4.1500000000000004</v>
      </c>
      <c r="J4" s="1">
        <v>2.27</v>
      </c>
      <c r="K4" s="1">
        <v>1.81</v>
      </c>
    </row>
    <row r="5" spans="1:12">
      <c r="A5" t="s">
        <v>151</v>
      </c>
      <c r="D5" t="s">
        <v>1</v>
      </c>
      <c r="F5" s="1">
        <v>1.67</v>
      </c>
      <c r="G5" s="1">
        <v>2.2400000000000002</v>
      </c>
      <c r="H5" s="1">
        <v>1.5</v>
      </c>
      <c r="I5" s="1">
        <v>3.75</v>
      </c>
      <c r="J5" s="1">
        <v>0.22800000000000001</v>
      </c>
      <c r="K5" s="1">
        <v>0.59199999999999997</v>
      </c>
    </row>
    <row r="6" spans="1:12">
      <c r="A6" t="s">
        <v>128</v>
      </c>
      <c r="B6" s="4" t="s">
        <v>574</v>
      </c>
      <c r="D6" t="s">
        <v>129</v>
      </c>
      <c r="F6" s="1">
        <v>1.66</v>
      </c>
      <c r="G6" s="1">
        <v>2.88</v>
      </c>
      <c r="H6" s="1">
        <v>1.77</v>
      </c>
      <c r="I6" s="1">
        <v>1.95</v>
      </c>
      <c r="J6" s="1">
        <v>-0.17199999999999999</v>
      </c>
      <c r="K6" s="1">
        <v>0.11700000000000001</v>
      </c>
    </row>
    <row r="7" spans="1:12">
      <c r="A7" t="s">
        <v>150</v>
      </c>
      <c r="D7" t="s">
        <v>1</v>
      </c>
      <c r="F7" s="1">
        <v>1.61</v>
      </c>
      <c r="G7" s="1">
        <v>2.29</v>
      </c>
      <c r="H7" s="1">
        <v>1.35</v>
      </c>
      <c r="I7" s="1">
        <v>1.6</v>
      </c>
      <c r="J7" s="1">
        <v>0.70699999999999996</v>
      </c>
      <c r="K7" s="1">
        <v>0.28799999999999998</v>
      </c>
    </row>
    <row r="8" spans="1:12">
      <c r="A8" t="s">
        <v>144</v>
      </c>
      <c r="C8" s="4" t="s">
        <v>145</v>
      </c>
      <c r="D8" t="s">
        <v>146</v>
      </c>
      <c r="F8" s="1">
        <v>1.58</v>
      </c>
      <c r="G8" s="1">
        <v>2.77</v>
      </c>
      <c r="H8" s="1">
        <v>2.2599999999999998</v>
      </c>
      <c r="I8" s="1">
        <v>2.72</v>
      </c>
      <c r="J8" s="1">
        <v>1.53</v>
      </c>
      <c r="K8" s="1">
        <v>1.1200000000000001</v>
      </c>
      <c r="L8" t="str">
        <f>LOWER(B8)</f>
        <v/>
      </c>
    </row>
    <row r="9" spans="1:12">
      <c r="A9" t="s">
        <v>135</v>
      </c>
      <c r="B9" s="4" t="s">
        <v>578</v>
      </c>
      <c r="D9" t="s">
        <v>136</v>
      </c>
      <c r="F9" s="1">
        <v>1.5</v>
      </c>
      <c r="G9" s="1">
        <v>3.32</v>
      </c>
      <c r="H9" s="1">
        <v>0.83099999999999996</v>
      </c>
      <c r="I9" s="1">
        <v>-0.29699999999999999</v>
      </c>
      <c r="J9" s="1">
        <v>-0.72199999999999998</v>
      </c>
      <c r="K9" s="1">
        <v>-0.752</v>
      </c>
    </row>
    <row r="10" spans="1:12">
      <c r="A10" t="s">
        <v>126</v>
      </c>
      <c r="B10" s="4" t="s">
        <v>573</v>
      </c>
      <c r="D10" t="s">
        <v>127</v>
      </c>
      <c r="F10" s="1">
        <v>1.37</v>
      </c>
      <c r="G10" s="1">
        <v>2.21</v>
      </c>
      <c r="H10" s="1">
        <v>0.84899999999999998</v>
      </c>
      <c r="I10" s="1">
        <v>0.33300000000000002</v>
      </c>
      <c r="J10" s="1">
        <v>0.25</v>
      </c>
      <c r="K10" s="1">
        <v>-0.66500000000000004</v>
      </c>
    </row>
    <row r="11" spans="1:12">
      <c r="A11" t="s">
        <v>132</v>
      </c>
      <c r="B11" s="4" t="s">
        <v>576</v>
      </c>
      <c r="D11" t="s">
        <v>133</v>
      </c>
      <c r="F11" s="1">
        <v>1</v>
      </c>
      <c r="G11" s="1">
        <v>2.11</v>
      </c>
      <c r="H11" s="1">
        <v>1.42</v>
      </c>
      <c r="I11" s="1">
        <v>1.39</v>
      </c>
      <c r="J11" s="1">
        <v>0.53500000000000003</v>
      </c>
      <c r="K11" s="1">
        <v>-0.442</v>
      </c>
    </row>
    <row r="12" spans="1:12">
      <c r="A12" t="s">
        <v>130</v>
      </c>
      <c r="B12" s="4" t="s">
        <v>575</v>
      </c>
      <c r="D12" t="s">
        <v>131</v>
      </c>
      <c r="F12" s="1">
        <v>0.77</v>
      </c>
      <c r="G12" s="1">
        <v>2.37</v>
      </c>
      <c r="H12" s="1">
        <v>1.32</v>
      </c>
      <c r="I12" s="1">
        <v>2.98</v>
      </c>
      <c r="J12" s="1">
        <v>0.94399999999999995</v>
      </c>
      <c r="K12" s="1">
        <v>0.85299999999999998</v>
      </c>
    </row>
    <row r="13" spans="1:12">
      <c r="A13" t="s">
        <v>148</v>
      </c>
      <c r="D13" t="s">
        <v>1</v>
      </c>
      <c r="F13" s="1">
        <v>0.622</v>
      </c>
      <c r="G13" s="1">
        <v>0.624</v>
      </c>
      <c r="H13" s="1">
        <v>0.60699999999999998</v>
      </c>
      <c r="I13" s="1">
        <v>1.61</v>
      </c>
      <c r="J13" s="1">
        <v>1.39</v>
      </c>
      <c r="K13" s="1">
        <v>2.21</v>
      </c>
    </row>
    <row r="14" spans="1:12">
      <c r="A14" t="s">
        <v>143</v>
      </c>
      <c r="D14" t="s">
        <v>1</v>
      </c>
      <c r="F14" s="1">
        <v>0.52</v>
      </c>
      <c r="G14" s="1">
        <v>1.24</v>
      </c>
      <c r="H14" s="1">
        <v>0.60799999999999998</v>
      </c>
      <c r="I14" s="1">
        <v>2.36</v>
      </c>
      <c r="J14" s="1">
        <v>0.60399999999999998</v>
      </c>
      <c r="K14" s="1">
        <v>0.28999999999999998</v>
      </c>
    </row>
    <row r="15" spans="1:12">
      <c r="A15" t="s">
        <v>137</v>
      </c>
      <c r="B15" s="4" t="s">
        <v>579</v>
      </c>
      <c r="D15" t="s">
        <v>33</v>
      </c>
      <c r="F15" s="1">
        <v>0.44600000000000001</v>
      </c>
      <c r="G15" s="1">
        <v>1.9</v>
      </c>
      <c r="H15" s="1">
        <v>2.0499999999999998</v>
      </c>
      <c r="I15" s="1">
        <v>0.16300000000000001</v>
      </c>
      <c r="J15" s="1">
        <v>-0.29599999999999999</v>
      </c>
      <c r="K15" s="1">
        <v>0.26800000000000002</v>
      </c>
    </row>
    <row r="16" spans="1:12">
      <c r="A16" t="s">
        <v>147</v>
      </c>
      <c r="D16" t="s">
        <v>1</v>
      </c>
      <c r="F16" s="1">
        <v>0.158</v>
      </c>
      <c r="G16" s="1">
        <v>2.11</v>
      </c>
      <c r="H16" s="1">
        <v>1.19</v>
      </c>
      <c r="I16" s="1">
        <v>1.53</v>
      </c>
      <c r="J16" s="1">
        <v>0.35099999999999998</v>
      </c>
      <c r="K16" s="1">
        <v>-0.13800000000000001</v>
      </c>
    </row>
    <row r="17" spans="1:11">
      <c r="A17" t="s">
        <v>142</v>
      </c>
      <c r="B17" s="4" t="s">
        <v>581</v>
      </c>
      <c r="D17" t="s">
        <v>1</v>
      </c>
      <c r="F17" s="1">
        <v>-4.8500000000000001E-2</v>
      </c>
      <c r="G17" s="1">
        <v>0.96199999999999997</v>
      </c>
      <c r="H17" s="1">
        <v>0.63300000000000001</v>
      </c>
      <c r="I17" s="1">
        <v>2.37</v>
      </c>
      <c r="J17" s="1">
        <v>-0.218</v>
      </c>
      <c r="K17" s="1">
        <v>-0.41199999999999998</v>
      </c>
    </row>
    <row r="18" spans="1:11">
      <c r="A18" t="s">
        <v>149</v>
      </c>
      <c r="D18" t="s">
        <v>1</v>
      </c>
      <c r="F18" s="1">
        <v>-0.27700000000000002</v>
      </c>
      <c r="G18" s="1">
        <v>2.77</v>
      </c>
      <c r="H18" s="1">
        <v>1.68</v>
      </c>
      <c r="I18" s="1">
        <v>2.73</v>
      </c>
      <c r="J18" s="1">
        <v>0.77800000000000002</v>
      </c>
      <c r="K18" s="1">
        <v>-0.30099999999999999</v>
      </c>
    </row>
  </sheetData>
  <sortState ref="A2:L18">
    <sortCondition descending="1" ref="F1"/>
  </sortState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workbookViewId="0">
      <selection activeCell="F1" sqref="F1"/>
    </sheetView>
  </sheetViews>
  <sheetFormatPr defaultRowHeight="15"/>
  <cols>
    <col min="1" max="1" width="26.140625" customWidth="1"/>
    <col min="2" max="2" width="16.5703125" style="4" customWidth="1"/>
    <col min="3" max="3" width="11" style="4" customWidth="1"/>
    <col min="4" max="4" width="53.28515625" customWidth="1"/>
    <col min="6" max="11" width="9.140625" style="1"/>
  </cols>
  <sheetData>
    <row r="1" spans="1:11">
      <c r="A1" s="2" t="s">
        <v>530</v>
      </c>
      <c r="B1" s="2" t="s">
        <v>529</v>
      </c>
      <c r="C1" s="2" t="s">
        <v>531</v>
      </c>
      <c r="D1" s="2" t="s">
        <v>532</v>
      </c>
      <c r="E1" s="2" t="s">
        <v>533</v>
      </c>
      <c r="F1" s="3" t="s">
        <v>534</v>
      </c>
      <c r="G1" s="3" t="s">
        <v>535</v>
      </c>
      <c r="H1" s="3" t="s">
        <v>536</v>
      </c>
      <c r="I1" s="3" t="s">
        <v>537</v>
      </c>
      <c r="J1" s="3" t="s">
        <v>538</v>
      </c>
      <c r="K1" s="3" t="s">
        <v>539</v>
      </c>
    </row>
    <row r="2" spans="1:11">
      <c r="A2" t="s">
        <v>211</v>
      </c>
      <c r="B2" s="4" t="s">
        <v>603</v>
      </c>
      <c r="C2" s="4" t="s">
        <v>212</v>
      </c>
      <c r="D2" t="s">
        <v>213</v>
      </c>
      <c r="F2" s="1">
        <v>5.49</v>
      </c>
      <c r="G2" s="1">
        <v>5.42</v>
      </c>
      <c r="H2" s="1">
        <v>4.54</v>
      </c>
      <c r="I2" s="1">
        <v>1.86</v>
      </c>
      <c r="J2" s="1">
        <v>-1.0699999999999999E-2</v>
      </c>
      <c r="K2" s="1">
        <v>-0.80500000000000005</v>
      </c>
    </row>
    <row r="3" spans="1:11">
      <c r="A3" t="s">
        <v>208</v>
      </c>
      <c r="B3" s="4" t="s">
        <v>602</v>
      </c>
      <c r="C3" s="4" t="s">
        <v>209</v>
      </c>
      <c r="D3" t="s">
        <v>210</v>
      </c>
      <c r="F3" s="1">
        <v>5.15</v>
      </c>
      <c r="G3" s="1">
        <v>4.8899999999999997</v>
      </c>
      <c r="H3" s="1">
        <v>4.42</v>
      </c>
      <c r="I3" s="1">
        <v>1.39</v>
      </c>
      <c r="J3" s="1">
        <v>0.182</v>
      </c>
      <c r="K3" s="1">
        <v>-0.39</v>
      </c>
    </row>
    <row r="4" spans="1:11">
      <c r="A4" t="s">
        <v>327</v>
      </c>
      <c r="B4" s="4" t="s">
        <v>640</v>
      </c>
      <c r="D4" t="s">
        <v>1</v>
      </c>
      <c r="F4" s="1">
        <v>5.12</v>
      </c>
      <c r="G4" s="1">
        <v>4.8099999999999996</v>
      </c>
      <c r="H4" s="1">
        <v>3.99</v>
      </c>
      <c r="I4" s="1">
        <v>1.39</v>
      </c>
      <c r="J4" s="1">
        <v>-0.17199999999999999</v>
      </c>
      <c r="K4" s="1">
        <v>-1.27</v>
      </c>
    </row>
    <row r="5" spans="1:11">
      <c r="A5" t="s">
        <v>241</v>
      </c>
      <c r="B5" s="4" t="s">
        <v>614</v>
      </c>
      <c r="C5" s="4" t="s">
        <v>242</v>
      </c>
      <c r="D5" t="s">
        <v>243</v>
      </c>
      <c r="F5" s="1">
        <v>4.8499999999999996</v>
      </c>
      <c r="G5" s="1">
        <v>4.3</v>
      </c>
      <c r="H5" s="1">
        <v>-0.92700000000000005</v>
      </c>
      <c r="I5" s="1">
        <v>-0.32100000000000001</v>
      </c>
      <c r="J5" s="1">
        <v>3.5200000000000002E-2</v>
      </c>
      <c r="K5" s="1">
        <v>-0.56200000000000006</v>
      </c>
    </row>
    <row r="6" spans="1:11">
      <c r="A6" t="s">
        <v>244</v>
      </c>
      <c r="B6" s="4" t="s">
        <v>615</v>
      </c>
      <c r="C6" s="4" t="s">
        <v>245</v>
      </c>
      <c r="D6" t="s">
        <v>246</v>
      </c>
      <c r="E6" t="s">
        <v>247</v>
      </c>
      <c r="F6" s="1">
        <v>4.8099999999999996</v>
      </c>
      <c r="G6" s="1">
        <v>3.77</v>
      </c>
      <c r="H6" s="1">
        <v>-2.62</v>
      </c>
      <c r="I6" s="1">
        <v>-0.72699999999999998</v>
      </c>
      <c r="J6" s="1">
        <v>-0.44800000000000001</v>
      </c>
      <c r="K6" s="1">
        <v>7.0899999999999999E-3</v>
      </c>
    </row>
    <row r="7" spans="1:11">
      <c r="A7" t="s">
        <v>351</v>
      </c>
      <c r="B7" s="4" t="s">
        <v>640</v>
      </c>
      <c r="D7" t="s">
        <v>347</v>
      </c>
      <c r="F7" s="1">
        <v>4.54</v>
      </c>
      <c r="G7" s="1">
        <v>4.4400000000000004</v>
      </c>
      <c r="H7" s="1">
        <v>4.17</v>
      </c>
      <c r="I7" s="1">
        <v>1.42</v>
      </c>
      <c r="J7" s="1">
        <v>-4.5400000000000003E-2</v>
      </c>
      <c r="K7" s="1">
        <v>-0.499</v>
      </c>
    </row>
    <row r="8" spans="1:11">
      <c r="A8" t="s">
        <v>229</v>
      </c>
      <c r="B8" s="4" t="s">
        <v>609</v>
      </c>
      <c r="D8" t="s">
        <v>230</v>
      </c>
      <c r="F8" s="1">
        <v>4.3600000000000003</v>
      </c>
      <c r="G8" s="1">
        <v>4.09</v>
      </c>
      <c r="H8" s="1">
        <v>3.12</v>
      </c>
      <c r="I8" s="1">
        <v>0.93</v>
      </c>
      <c r="J8" s="1">
        <v>-0.127</v>
      </c>
      <c r="K8" s="1">
        <v>-0.58799999999999997</v>
      </c>
    </row>
    <row r="9" spans="1:11">
      <c r="A9" t="s">
        <v>266</v>
      </c>
      <c r="B9" s="4" t="s">
        <v>624</v>
      </c>
      <c r="C9" s="4" t="s">
        <v>267</v>
      </c>
      <c r="D9" t="s">
        <v>268</v>
      </c>
      <c r="F9" s="1">
        <v>4.32</v>
      </c>
      <c r="G9" s="1">
        <v>2.31</v>
      </c>
      <c r="H9" s="1">
        <v>1.47</v>
      </c>
      <c r="I9" s="1">
        <v>0.81100000000000005</v>
      </c>
      <c r="J9" s="1">
        <v>0.34699999999999998</v>
      </c>
      <c r="K9" s="1">
        <v>-0.63</v>
      </c>
    </row>
    <row r="10" spans="1:11">
      <c r="A10" t="s">
        <v>346</v>
      </c>
      <c r="B10" s="4" t="s">
        <v>640</v>
      </c>
      <c r="D10" t="s">
        <v>347</v>
      </c>
      <c r="F10" s="1">
        <v>3.95</v>
      </c>
      <c r="G10" s="1">
        <v>4.47</v>
      </c>
      <c r="H10" s="1">
        <v>3.55</v>
      </c>
      <c r="I10" s="1">
        <v>0.23400000000000001</v>
      </c>
      <c r="J10" s="1">
        <v>0.14699999999999999</v>
      </c>
      <c r="K10" s="1">
        <v>-1.06</v>
      </c>
    </row>
    <row r="11" spans="1:11">
      <c r="A11" t="s">
        <v>341</v>
      </c>
      <c r="B11" s="4" t="s">
        <v>640</v>
      </c>
      <c r="D11" t="s">
        <v>1</v>
      </c>
      <c r="F11" s="1">
        <v>3.94</v>
      </c>
      <c r="G11" s="1">
        <v>3.2</v>
      </c>
      <c r="H11" s="1">
        <v>3.64</v>
      </c>
      <c r="I11" s="1">
        <v>2.2200000000000002</v>
      </c>
      <c r="J11" s="1">
        <v>-0.113</v>
      </c>
      <c r="K11" s="1">
        <v>-0.78</v>
      </c>
    </row>
    <row r="12" spans="1:11">
      <c r="A12" t="s">
        <v>214</v>
      </c>
      <c r="B12" s="4" t="s">
        <v>604</v>
      </c>
      <c r="C12" s="4" t="s">
        <v>215</v>
      </c>
      <c r="D12" t="s">
        <v>216</v>
      </c>
      <c r="F12" s="1">
        <v>3.81</v>
      </c>
      <c r="G12" s="1">
        <v>3.86</v>
      </c>
      <c r="H12" s="1">
        <v>2.92</v>
      </c>
      <c r="I12" s="1">
        <v>1.25</v>
      </c>
      <c r="J12" s="1">
        <v>-0.624</v>
      </c>
      <c r="K12" s="1">
        <v>-1.23</v>
      </c>
    </row>
    <row r="13" spans="1:11">
      <c r="A13" t="s">
        <v>345</v>
      </c>
      <c r="B13" s="4" t="s">
        <v>640</v>
      </c>
      <c r="D13" t="s">
        <v>1</v>
      </c>
      <c r="F13" s="1">
        <v>3.77</v>
      </c>
      <c r="G13" s="1">
        <v>2.81</v>
      </c>
      <c r="H13" s="1">
        <v>2.42</v>
      </c>
      <c r="I13" s="1">
        <v>1.22</v>
      </c>
      <c r="J13" s="1">
        <v>-0.63700000000000001</v>
      </c>
      <c r="K13" s="1">
        <v>-0.74399999999999999</v>
      </c>
    </row>
    <row r="14" spans="1:11">
      <c r="A14" t="s">
        <v>269</v>
      </c>
      <c r="B14" s="4" t="s">
        <v>625</v>
      </c>
      <c r="D14" t="s">
        <v>270</v>
      </c>
      <c r="F14" s="1">
        <v>3.38</v>
      </c>
      <c r="G14" s="1">
        <v>1.88</v>
      </c>
      <c r="H14" s="1">
        <v>1.01</v>
      </c>
      <c r="I14" s="1">
        <v>0.51100000000000001</v>
      </c>
      <c r="J14" s="1">
        <v>0.93899999999999995</v>
      </c>
      <c r="K14" s="1">
        <v>-0.36099999999999999</v>
      </c>
    </row>
    <row r="15" spans="1:11">
      <c r="A15" t="s">
        <v>248</v>
      </c>
      <c r="B15" s="4" t="s">
        <v>616</v>
      </c>
      <c r="D15" t="s">
        <v>1</v>
      </c>
      <c r="F15" s="1">
        <v>3.33</v>
      </c>
      <c r="G15" s="1">
        <v>3.34</v>
      </c>
      <c r="H15" s="1">
        <v>4.07</v>
      </c>
      <c r="I15" s="1">
        <v>3.97</v>
      </c>
      <c r="J15" s="1">
        <v>1.9</v>
      </c>
      <c r="K15" s="1">
        <v>0.81200000000000006</v>
      </c>
    </row>
    <row r="16" spans="1:11">
      <c r="A16" t="s">
        <v>314</v>
      </c>
      <c r="B16" s="4" t="s">
        <v>640</v>
      </c>
      <c r="D16" t="s">
        <v>1</v>
      </c>
      <c r="F16" s="1">
        <v>3.29</v>
      </c>
      <c r="G16" s="1">
        <v>4.17</v>
      </c>
      <c r="H16" s="1">
        <v>2.61</v>
      </c>
      <c r="I16" s="1">
        <v>5.08</v>
      </c>
      <c r="J16" s="1">
        <v>-8.6400000000000005E-2</v>
      </c>
      <c r="K16" s="1">
        <v>-0.48599999999999999</v>
      </c>
    </row>
    <row r="17" spans="1:11">
      <c r="A17" t="s">
        <v>255</v>
      </c>
      <c r="B17" s="4" t="s">
        <v>620</v>
      </c>
      <c r="C17" s="4" t="s">
        <v>256</v>
      </c>
      <c r="D17" t="s">
        <v>257</v>
      </c>
      <c r="F17" s="1">
        <v>3.27</v>
      </c>
      <c r="G17" s="1">
        <v>4.33</v>
      </c>
      <c r="H17" s="1">
        <v>2.1800000000000002</v>
      </c>
      <c r="I17" s="1">
        <v>2.85</v>
      </c>
      <c r="J17" s="1">
        <v>0.63800000000000001</v>
      </c>
      <c r="K17" s="1">
        <v>0.99099999999999999</v>
      </c>
    </row>
    <row r="18" spans="1:11">
      <c r="A18" t="s">
        <v>320</v>
      </c>
      <c r="B18" s="4" t="s">
        <v>640</v>
      </c>
      <c r="D18" t="s">
        <v>1</v>
      </c>
      <c r="F18" s="1">
        <v>3.15</v>
      </c>
      <c r="G18" s="1">
        <v>3.54</v>
      </c>
      <c r="H18" s="1">
        <v>4.0199999999999996</v>
      </c>
      <c r="I18" s="1">
        <v>3.69</v>
      </c>
      <c r="J18" s="1">
        <v>2.35</v>
      </c>
      <c r="K18" s="1">
        <v>0.38</v>
      </c>
    </row>
    <row r="19" spans="1:11">
      <c r="A19" t="s">
        <v>197</v>
      </c>
      <c r="B19" s="4" t="s">
        <v>598</v>
      </c>
      <c r="C19" s="4" t="s">
        <v>198</v>
      </c>
      <c r="D19" t="s">
        <v>199</v>
      </c>
      <c r="F19" s="1">
        <v>2.96</v>
      </c>
      <c r="G19" s="1">
        <v>2.98</v>
      </c>
      <c r="H19" s="1">
        <v>1.64</v>
      </c>
      <c r="I19" s="1">
        <v>1.58</v>
      </c>
      <c r="J19" s="1">
        <v>-0.18099999999999999</v>
      </c>
      <c r="K19" s="1">
        <v>-0.56699999999999995</v>
      </c>
    </row>
    <row r="20" spans="1:11">
      <c r="A20" t="s">
        <v>318</v>
      </c>
      <c r="B20" s="4" t="s">
        <v>640</v>
      </c>
      <c r="D20" t="s">
        <v>1</v>
      </c>
      <c r="F20" s="1">
        <v>2.93</v>
      </c>
      <c r="G20" s="1">
        <v>3.87</v>
      </c>
      <c r="H20" s="1">
        <v>2.88</v>
      </c>
      <c r="I20" s="1">
        <v>3.46</v>
      </c>
      <c r="J20" s="1">
        <v>0.72299999999999998</v>
      </c>
      <c r="K20" s="1">
        <v>-0.76200000000000001</v>
      </c>
    </row>
    <row r="21" spans="1:11">
      <c r="A21" t="s">
        <v>182</v>
      </c>
      <c r="B21" s="4" t="s">
        <v>592</v>
      </c>
      <c r="C21" s="4" t="s">
        <v>183</v>
      </c>
      <c r="D21" t="s">
        <v>184</v>
      </c>
      <c r="F21" s="1">
        <v>2.8</v>
      </c>
      <c r="G21" s="1">
        <v>1.8</v>
      </c>
      <c r="H21" s="1">
        <v>1.72</v>
      </c>
      <c r="I21" s="1">
        <v>1.31</v>
      </c>
      <c r="J21" s="1">
        <v>2.0299999999999998</v>
      </c>
      <c r="K21" s="1">
        <v>1.1399999999999999</v>
      </c>
    </row>
    <row r="22" spans="1:11">
      <c r="A22" t="s">
        <v>185</v>
      </c>
      <c r="B22" s="4" t="s">
        <v>593</v>
      </c>
      <c r="C22" s="4" t="s">
        <v>186</v>
      </c>
      <c r="D22" t="s">
        <v>187</v>
      </c>
      <c r="F22" s="1">
        <v>2.8</v>
      </c>
      <c r="G22" s="1">
        <v>1.1599999999999999</v>
      </c>
      <c r="H22" s="1">
        <v>1.01</v>
      </c>
      <c r="I22" s="1">
        <v>0.186</v>
      </c>
      <c r="J22" s="1">
        <v>-0.75600000000000001</v>
      </c>
      <c r="K22" s="1">
        <v>-0.86199999999999999</v>
      </c>
    </row>
    <row r="23" spans="1:11">
      <c r="A23" t="s">
        <v>278</v>
      </c>
      <c r="B23" s="4" t="s">
        <v>629</v>
      </c>
      <c r="C23" s="4" t="s">
        <v>279</v>
      </c>
      <c r="D23" t="s">
        <v>280</v>
      </c>
      <c r="E23" t="s">
        <v>281</v>
      </c>
      <c r="F23" s="1">
        <v>2.59</v>
      </c>
      <c r="G23" s="1">
        <v>3.37</v>
      </c>
      <c r="H23" s="1">
        <v>3.44</v>
      </c>
      <c r="I23" s="1">
        <v>3</v>
      </c>
      <c r="J23" s="1">
        <v>0.54500000000000004</v>
      </c>
      <c r="K23" s="1">
        <v>0.14499999999999999</v>
      </c>
    </row>
    <row r="24" spans="1:11">
      <c r="A24" t="s">
        <v>203</v>
      </c>
      <c r="B24" s="4" t="s">
        <v>600</v>
      </c>
      <c r="C24" s="4" t="s">
        <v>204</v>
      </c>
      <c r="D24" t="s">
        <v>205</v>
      </c>
      <c r="F24" s="1">
        <v>2.56</v>
      </c>
      <c r="G24" s="1">
        <v>3.16</v>
      </c>
      <c r="H24" s="1">
        <v>2.31</v>
      </c>
      <c r="I24" s="1">
        <v>2.95</v>
      </c>
      <c r="J24" s="1">
        <v>1.1399999999999999</v>
      </c>
      <c r="K24" s="1">
        <v>1.49</v>
      </c>
    </row>
    <row r="25" spans="1:11">
      <c r="A25" t="s">
        <v>289</v>
      </c>
      <c r="B25" s="4" t="s">
        <v>633</v>
      </c>
      <c r="D25" t="s">
        <v>290</v>
      </c>
      <c r="E25" t="s">
        <v>291</v>
      </c>
      <c r="F25" s="1">
        <v>2.56</v>
      </c>
      <c r="G25" s="1">
        <v>1.38</v>
      </c>
      <c r="H25" s="1">
        <v>0.96499999999999997</v>
      </c>
      <c r="I25" s="1">
        <v>1.21</v>
      </c>
      <c r="J25" s="1">
        <v>1.37</v>
      </c>
      <c r="K25" s="1">
        <v>0.42099999999999999</v>
      </c>
    </row>
    <row r="26" spans="1:11">
      <c r="A26" t="s">
        <v>313</v>
      </c>
      <c r="B26" s="4" t="s">
        <v>640</v>
      </c>
      <c r="D26" t="s">
        <v>1</v>
      </c>
      <c r="F26" s="1">
        <v>2.5499999999999998</v>
      </c>
      <c r="G26" s="1">
        <v>3.36</v>
      </c>
      <c r="H26" s="1">
        <v>2.61</v>
      </c>
      <c r="I26" s="1">
        <v>6.51</v>
      </c>
      <c r="J26" s="1">
        <v>1.17</v>
      </c>
      <c r="K26" s="1">
        <v>-0.20499999999999999</v>
      </c>
    </row>
    <row r="27" spans="1:11">
      <c r="A27" t="s">
        <v>333</v>
      </c>
      <c r="B27" s="4" t="s">
        <v>640</v>
      </c>
      <c r="D27" t="s">
        <v>334</v>
      </c>
      <c r="F27" s="1">
        <v>2.54</v>
      </c>
      <c r="G27" s="1">
        <v>2.0699999999999998</v>
      </c>
      <c r="H27" s="1">
        <v>2.4700000000000002</v>
      </c>
      <c r="I27" s="1">
        <v>2.0299999999999998</v>
      </c>
      <c r="J27" s="1">
        <v>1.35</v>
      </c>
      <c r="K27" s="1">
        <v>1.31</v>
      </c>
    </row>
    <row r="28" spans="1:11">
      <c r="A28" t="s">
        <v>191</v>
      </c>
      <c r="B28" s="4" t="s">
        <v>595</v>
      </c>
      <c r="D28" t="s">
        <v>1</v>
      </c>
      <c r="F28" s="1">
        <v>2.4500000000000002</v>
      </c>
      <c r="G28" s="1">
        <v>2.75</v>
      </c>
      <c r="H28" s="1">
        <v>1.42</v>
      </c>
      <c r="I28" s="1">
        <v>1.17</v>
      </c>
      <c r="J28" s="1">
        <v>-0.13800000000000001</v>
      </c>
      <c r="K28" s="1">
        <v>-0.13900000000000001</v>
      </c>
    </row>
    <row r="29" spans="1:11">
      <c r="A29" t="s">
        <v>321</v>
      </c>
      <c r="B29" s="4" t="s">
        <v>640</v>
      </c>
      <c r="D29" t="s">
        <v>322</v>
      </c>
      <c r="E29" t="s">
        <v>298</v>
      </c>
      <c r="F29" s="1">
        <v>2.42</v>
      </c>
      <c r="G29" s="1">
        <v>1.37</v>
      </c>
      <c r="H29" s="1">
        <v>1.74</v>
      </c>
      <c r="I29" s="1">
        <v>8.4400000000000003E-2</v>
      </c>
      <c r="J29" s="1">
        <v>0.501</v>
      </c>
      <c r="K29" s="1">
        <v>0.23100000000000001</v>
      </c>
    </row>
    <row r="30" spans="1:11">
      <c r="A30" t="s">
        <v>321</v>
      </c>
      <c r="B30" s="4" t="s">
        <v>640</v>
      </c>
      <c r="D30" t="s">
        <v>322</v>
      </c>
      <c r="E30" t="s">
        <v>298</v>
      </c>
      <c r="F30" s="1">
        <v>2.42</v>
      </c>
      <c r="G30" s="1">
        <v>1.37</v>
      </c>
      <c r="H30" s="1">
        <v>1.74</v>
      </c>
      <c r="I30" s="1">
        <v>8.4400000000000003E-2</v>
      </c>
      <c r="J30" s="1">
        <v>0.501</v>
      </c>
      <c r="K30" s="1">
        <v>0.23100000000000001</v>
      </c>
    </row>
    <row r="31" spans="1:11">
      <c r="A31" t="s">
        <v>271</v>
      </c>
      <c r="B31" s="4" t="s">
        <v>626</v>
      </c>
      <c r="D31" t="s">
        <v>272</v>
      </c>
      <c r="F31" s="1">
        <v>2.33</v>
      </c>
      <c r="G31" s="1">
        <v>0.64300000000000002</v>
      </c>
      <c r="H31" s="1">
        <v>-0.41799999999999998</v>
      </c>
      <c r="I31" s="1">
        <v>-5.9100000000000003E-3</v>
      </c>
      <c r="J31" s="1">
        <v>0.14899999999999999</v>
      </c>
      <c r="K31" s="1">
        <v>-0.495</v>
      </c>
    </row>
    <row r="32" spans="1:11">
      <c r="A32" t="s">
        <v>258</v>
      </c>
      <c r="B32" s="4" t="s">
        <v>621</v>
      </c>
      <c r="C32" s="4" t="s">
        <v>259</v>
      </c>
      <c r="D32" t="s">
        <v>260</v>
      </c>
      <c r="F32" s="1">
        <v>2.27</v>
      </c>
      <c r="G32" s="1">
        <v>2.4300000000000002</v>
      </c>
      <c r="H32" s="1">
        <v>1.94</v>
      </c>
      <c r="I32" s="1">
        <v>2.88</v>
      </c>
      <c r="J32" s="1">
        <v>1.24</v>
      </c>
      <c r="K32" s="1">
        <v>1.05</v>
      </c>
    </row>
    <row r="33" spans="1:11">
      <c r="A33" t="s">
        <v>312</v>
      </c>
      <c r="B33" s="4" t="s">
        <v>640</v>
      </c>
      <c r="D33" t="s">
        <v>1</v>
      </c>
      <c r="F33" s="1">
        <v>2.1800000000000002</v>
      </c>
      <c r="G33" s="1">
        <v>2.1</v>
      </c>
      <c r="H33" s="1">
        <v>1.85</v>
      </c>
      <c r="I33" s="1">
        <v>2.5299999999999998</v>
      </c>
      <c r="J33" s="1">
        <v>2.2200000000000002</v>
      </c>
      <c r="K33" s="1">
        <v>6.1499999999999999E-2</v>
      </c>
    </row>
    <row r="34" spans="1:11">
      <c r="A34" t="s">
        <v>299</v>
      </c>
      <c r="B34" s="4" t="s">
        <v>636</v>
      </c>
      <c r="C34" s="4" t="s">
        <v>300</v>
      </c>
      <c r="D34" t="s">
        <v>301</v>
      </c>
      <c r="F34" s="1">
        <v>2.17</v>
      </c>
      <c r="G34" s="1">
        <v>2.81</v>
      </c>
      <c r="H34" s="1">
        <v>1.83</v>
      </c>
      <c r="I34" s="1">
        <v>2.2200000000000002</v>
      </c>
      <c r="J34" s="1">
        <v>1.01</v>
      </c>
      <c r="K34" s="1">
        <v>0.38400000000000001</v>
      </c>
    </row>
    <row r="35" spans="1:11">
      <c r="A35" t="s">
        <v>231</v>
      </c>
      <c r="B35" s="4" t="s">
        <v>610</v>
      </c>
      <c r="D35" t="s">
        <v>1</v>
      </c>
      <c r="F35" s="1">
        <v>2.13</v>
      </c>
      <c r="G35" s="1">
        <v>2.37</v>
      </c>
      <c r="H35" s="1">
        <v>2.4700000000000002</v>
      </c>
      <c r="I35" s="1">
        <v>1.35</v>
      </c>
      <c r="J35" s="1">
        <v>-0.22</v>
      </c>
      <c r="K35" s="1">
        <v>-0.53200000000000003</v>
      </c>
    </row>
    <row r="36" spans="1:11">
      <c r="A36" t="s">
        <v>326</v>
      </c>
      <c r="B36" s="4" t="s">
        <v>640</v>
      </c>
      <c r="D36" t="s">
        <v>1</v>
      </c>
      <c r="F36" s="1">
        <v>2.08</v>
      </c>
      <c r="G36" s="1">
        <v>2.83</v>
      </c>
      <c r="H36" s="1">
        <v>0.33700000000000002</v>
      </c>
      <c r="I36" s="1">
        <v>1.1599999999999999</v>
      </c>
      <c r="J36" s="1">
        <v>0.499</v>
      </c>
      <c r="K36" s="1">
        <v>-0.30299999999999999</v>
      </c>
    </row>
    <row r="37" spans="1:11">
      <c r="A37" t="s">
        <v>153</v>
      </c>
      <c r="B37" s="4" t="s">
        <v>582</v>
      </c>
      <c r="D37" t="s">
        <v>154</v>
      </c>
      <c r="F37" s="1">
        <v>1.92</v>
      </c>
      <c r="G37" s="1">
        <v>2.4500000000000002</v>
      </c>
      <c r="H37" s="1">
        <v>1.78</v>
      </c>
      <c r="I37" s="1">
        <v>3.59</v>
      </c>
      <c r="J37" s="1">
        <v>2.9</v>
      </c>
      <c r="K37" s="1">
        <v>2.27</v>
      </c>
    </row>
    <row r="38" spans="1:11">
      <c r="A38" t="s">
        <v>252</v>
      </c>
      <c r="B38" s="4" t="s">
        <v>618</v>
      </c>
      <c r="D38" t="s">
        <v>253</v>
      </c>
      <c r="F38" s="1">
        <v>1.92</v>
      </c>
      <c r="G38" s="1">
        <v>2.33</v>
      </c>
      <c r="H38" s="1">
        <v>2.04</v>
      </c>
      <c r="I38" s="1">
        <v>2.0699999999999998</v>
      </c>
      <c r="J38" s="1">
        <v>1.07</v>
      </c>
      <c r="K38" s="1">
        <v>9.4200000000000006E-2</v>
      </c>
    </row>
    <row r="39" spans="1:11">
      <c r="A39" t="s">
        <v>220</v>
      </c>
      <c r="B39" s="4" t="s">
        <v>606</v>
      </c>
      <c r="C39" s="4" t="s">
        <v>221</v>
      </c>
      <c r="D39" t="s">
        <v>222</v>
      </c>
      <c r="F39" s="1">
        <v>1.89</v>
      </c>
      <c r="G39" s="1">
        <v>3.14</v>
      </c>
      <c r="H39" s="1">
        <v>1.51</v>
      </c>
      <c r="I39" s="1">
        <v>2.39</v>
      </c>
      <c r="J39" s="1">
        <v>0.52800000000000002</v>
      </c>
      <c r="K39" s="1">
        <v>0.73499999999999999</v>
      </c>
    </row>
    <row r="40" spans="1:11">
      <c r="A40" t="s">
        <v>176</v>
      </c>
      <c r="B40" s="4" t="s">
        <v>590</v>
      </c>
      <c r="C40" s="4" t="s">
        <v>177</v>
      </c>
      <c r="D40" t="s">
        <v>178</v>
      </c>
      <c r="F40" s="1">
        <v>1.78</v>
      </c>
      <c r="G40" s="1">
        <v>2.71</v>
      </c>
      <c r="H40" s="1">
        <v>0.36499999999999999</v>
      </c>
      <c r="I40" s="1">
        <v>1.2</v>
      </c>
      <c r="J40" s="1">
        <v>2.86E-2</v>
      </c>
      <c r="K40" s="1">
        <v>-0.42699999999999999</v>
      </c>
    </row>
    <row r="41" spans="1:11">
      <c r="A41" t="s">
        <v>206</v>
      </c>
      <c r="B41" s="4" t="s">
        <v>601</v>
      </c>
      <c r="D41" t="s">
        <v>207</v>
      </c>
      <c r="F41" s="1">
        <v>1.76</v>
      </c>
      <c r="G41" s="1">
        <v>2.64</v>
      </c>
      <c r="H41" s="1">
        <v>2.42</v>
      </c>
      <c r="I41" s="1">
        <v>3.73</v>
      </c>
      <c r="J41" s="1">
        <v>0.91200000000000003</v>
      </c>
      <c r="K41" s="1">
        <v>0.59899999999999998</v>
      </c>
    </row>
    <row r="42" spans="1:11">
      <c r="A42" t="s">
        <v>343</v>
      </c>
      <c r="B42" s="4" t="s">
        <v>640</v>
      </c>
      <c r="D42" t="s">
        <v>1</v>
      </c>
      <c r="F42" s="1">
        <v>1.74</v>
      </c>
      <c r="G42" s="1">
        <v>2.9</v>
      </c>
      <c r="H42" s="1">
        <v>1.92</v>
      </c>
      <c r="I42" s="1">
        <v>2.39</v>
      </c>
      <c r="J42" s="1">
        <v>1.34</v>
      </c>
      <c r="K42" s="1">
        <v>0.20799999999999999</v>
      </c>
    </row>
    <row r="43" spans="1:11">
      <c r="A43" t="s">
        <v>200</v>
      </c>
      <c r="B43" s="4" t="s">
        <v>599</v>
      </c>
      <c r="C43" s="4" t="s">
        <v>201</v>
      </c>
      <c r="D43" t="s">
        <v>202</v>
      </c>
      <c r="F43" s="1">
        <v>1.71</v>
      </c>
      <c r="G43" s="1">
        <v>3.42</v>
      </c>
      <c r="H43" s="1">
        <v>1.85</v>
      </c>
      <c r="I43" s="1">
        <v>3.9</v>
      </c>
      <c r="J43" s="1">
        <v>0.379</v>
      </c>
      <c r="K43" s="1">
        <v>0.58399999999999996</v>
      </c>
    </row>
    <row r="44" spans="1:11">
      <c r="A44" t="s">
        <v>285</v>
      </c>
      <c r="B44" s="4" t="s">
        <v>631</v>
      </c>
      <c r="D44" t="s">
        <v>33</v>
      </c>
      <c r="F44" s="1">
        <v>1.67</v>
      </c>
      <c r="G44" s="1">
        <v>2.0499999999999998</v>
      </c>
      <c r="H44" s="1">
        <v>-0.318</v>
      </c>
      <c r="I44" s="1">
        <v>0.92600000000000005</v>
      </c>
      <c r="J44" s="1">
        <v>0.80900000000000005</v>
      </c>
      <c r="K44" s="1">
        <v>-0.48299999999999998</v>
      </c>
    </row>
    <row r="45" spans="1:11">
      <c r="A45" t="s">
        <v>194</v>
      </c>
      <c r="B45" s="4" t="s">
        <v>597</v>
      </c>
      <c r="C45" s="4" t="s">
        <v>195</v>
      </c>
      <c r="D45" t="s">
        <v>196</v>
      </c>
      <c r="F45" s="1">
        <v>1.66</v>
      </c>
      <c r="G45" s="1">
        <v>2.38</v>
      </c>
      <c r="H45" s="1">
        <v>0.65700000000000003</v>
      </c>
      <c r="I45" s="1">
        <v>0.98199999999999998</v>
      </c>
      <c r="J45" s="1">
        <v>-0.36499999999999999</v>
      </c>
      <c r="K45" s="1">
        <v>-0.82299999999999995</v>
      </c>
    </row>
    <row r="46" spans="1:11">
      <c r="A46" t="s">
        <v>273</v>
      </c>
      <c r="B46" s="4" t="s">
        <v>627</v>
      </c>
      <c r="C46" s="4" t="s">
        <v>274</v>
      </c>
      <c r="D46" t="s">
        <v>275</v>
      </c>
      <c r="F46" s="1">
        <v>1.63</v>
      </c>
      <c r="G46" s="1">
        <v>2.0699999999999998</v>
      </c>
      <c r="H46" s="1">
        <v>1.78</v>
      </c>
      <c r="I46" s="1">
        <v>2.42</v>
      </c>
      <c r="J46" s="1">
        <v>2.42</v>
      </c>
      <c r="K46" s="1">
        <v>1.5</v>
      </c>
    </row>
    <row r="47" spans="1:11">
      <c r="A47" t="s">
        <v>223</v>
      </c>
      <c r="B47" s="4" t="s">
        <v>607</v>
      </c>
      <c r="C47" s="4" t="s">
        <v>224</v>
      </c>
      <c r="D47" t="s">
        <v>225</v>
      </c>
      <c r="F47" s="1">
        <v>1.59</v>
      </c>
      <c r="G47" s="1">
        <v>2.3199999999999998</v>
      </c>
      <c r="H47" s="1">
        <v>1.46</v>
      </c>
      <c r="I47" s="1">
        <v>2.19</v>
      </c>
      <c r="J47" s="1">
        <v>0.83599999999999997</v>
      </c>
      <c r="K47" s="1">
        <v>0.28799999999999998</v>
      </c>
    </row>
    <row r="48" spans="1:11">
      <c r="A48" t="s">
        <v>337</v>
      </c>
      <c r="B48" s="4" t="s">
        <v>640</v>
      </c>
      <c r="D48" t="s">
        <v>1</v>
      </c>
      <c r="F48" s="1">
        <v>1.59</v>
      </c>
      <c r="G48" s="1">
        <v>2.08</v>
      </c>
      <c r="H48" s="1">
        <v>1.53</v>
      </c>
      <c r="I48" s="1">
        <v>1.74</v>
      </c>
      <c r="J48" s="1">
        <v>0.72299999999999998</v>
      </c>
      <c r="K48" s="1">
        <v>-0.126</v>
      </c>
    </row>
    <row r="49" spans="1:11">
      <c r="A49" t="s">
        <v>305</v>
      </c>
      <c r="B49" s="4" t="s">
        <v>638</v>
      </c>
      <c r="D49" t="s">
        <v>306</v>
      </c>
      <c r="F49" s="1">
        <v>1.52</v>
      </c>
      <c r="G49" s="1">
        <v>0.79800000000000004</v>
      </c>
      <c r="H49" s="1">
        <v>1.06</v>
      </c>
      <c r="I49" s="1">
        <v>2.21</v>
      </c>
      <c r="J49" s="1">
        <v>2.0499999999999998</v>
      </c>
      <c r="K49" s="1">
        <v>0.58499999999999996</v>
      </c>
    </row>
    <row r="50" spans="1:11">
      <c r="A50" t="s">
        <v>342</v>
      </c>
      <c r="B50" s="4" t="s">
        <v>640</v>
      </c>
      <c r="D50" t="s">
        <v>1</v>
      </c>
      <c r="F50" s="1">
        <v>1.46</v>
      </c>
      <c r="G50" s="1">
        <v>1.88</v>
      </c>
      <c r="H50" s="1">
        <v>1.48</v>
      </c>
      <c r="I50" s="1">
        <v>3.06</v>
      </c>
      <c r="J50" s="1">
        <v>1.18</v>
      </c>
      <c r="K50" s="1">
        <v>0.161</v>
      </c>
    </row>
    <row r="51" spans="1:11">
      <c r="A51" t="s">
        <v>158</v>
      </c>
      <c r="B51" s="4" t="s">
        <v>584</v>
      </c>
      <c r="C51" s="4" t="s">
        <v>159</v>
      </c>
      <c r="D51" t="s">
        <v>160</v>
      </c>
      <c r="F51" s="1">
        <v>1.44</v>
      </c>
      <c r="G51" s="1">
        <v>2.34</v>
      </c>
      <c r="H51" s="1">
        <v>1.5</v>
      </c>
      <c r="I51" s="1">
        <v>1.52</v>
      </c>
      <c r="J51" s="1">
        <v>0.86599999999999999</v>
      </c>
      <c r="K51" s="1">
        <v>1.86</v>
      </c>
    </row>
    <row r="52" spans="1:11">
      <c r="A52" t="s">
        <v>307</v>
      </c>
      <c r="B52" s="4" t="s">
        <v>639</v>
      </c>
      <c r="C52" s="4" t="s">
        <v>308</v>
      </c>
      <c r="D52" t="s">
        <v>309</v>
      </c>
      <c r="F52" s="1">
        <v>1.39</v>
      </c>
      <c r="G52" s="1">
        <v>2.34</v>
      </c>
      <c r="H52" s="1">
        <v>0.89800000000000002</v>
      </c>
      <c r="I52" s="1">
        <v>2</v>
      </c>
      <c r="J52" s="1">
        <v>-0.34399999999999997</v>
      </c>
      <c r="K52" s="1">
        <v>3.5400000000000001E-2</v>
      </c>
    </row>
    <row r="53" spans="1:11">
      <c r="A53" t="s">
        <v>239</v>
      </c>
      <c r="B53" s="4" t="s">
        <v>613</v>
      </c>
      <c r="D53" t="s">
        <v>240</v>
      </c>
      <c r="F53" s="1">
        <v>1.34</v>
      </c>
      <c r="G53" s="1">
        <v>1.67</v>
      </c>
      <c r="H53" s="1">
        <v>2.23</v>
      </c>
      <c r="I53" s="1">
        <v>1.74</v>
      </c>
      <c r="J53" s="1">
        <v>0.85799999999999998</v>
      </c>
      <c r="K53" s="1">
        <v>0.27900000000000003</v>
      </c>
    </row>
    <row r="54" spans="1:11">
      <c r="A54" t="s">
        <v>348</v>
      </c>
      <c r="B54" s="4" t="s">
        <v>640</v>
      </c>
      <c r="D54" t="s">
        <v>1</v>
      </c>
      <c r="F54" s="1">
        <v>1.33</v>
      </c>
      <c r="G54" s="1">
        <v>2.13</v>
      </c>
      <c r="H54" s="1">
        <v>2.0099999999999998</v>
      </c>
      <c r="I54" s="1">
        <v>3.08</v>
      </c>
      <c r="J54" s="1">
        <v>1.36</v>
      </c>
      <c r="K54" s="1">
        <v>1.4</v>
      </c>
    </row>
    <row r="55" spans="1:11">
      <c r="A55" t="s">
        <v>335</v>
      </c>
      <c r="B55" s="4" t="s">
        <v>640</v>
      </c>
      <c r="D55" t="s">
        <v>1</v>
      </c>
      <c r="F55" s="1">
        <v>1.32</v>
      </c>
      <c r="G55" s="1">
        <v>2.34</v>
      </c>
      <c r="H55" s="1">
        <v>0.34300000000000003</v>
      </c>
      <c r="I55" s="1">
        <v>1.7</v>
      </c>
      <c r="J55" s="1">
        <v>0.77300000000000002</v>
      </c>
      <c r="K55" s="1">
        <v>-0.34599999999999997</v>
      </c>
    </row>
    <row r="56" spans="1:11">
      <c r="A56" t="s">
        <v>319</v>
      </c>
      <c r="B56" s="4" t="s">
        <v>640</v>
      </c>
      <c r="D56" t="s">
        <v>1</v>
      </c>
      <c r="F56" s="1">
        <v>1.3</v>
      </c>
      <c r="G56" s="1">
        <v>1.58</v>
      </c>
      <c r="H56" s="1">
        <v>1.75</v>
      </c>
      <c r="I56" s="1">
        <v>1.72</v>
      </c>
      <c r="J56" s="1">
        <v>1.94</v>
      </c>
      <c r="K56" s="1">
        <v>2.2000000000000002</v>
      </c>
    </row>
    <row r="57" spans="1:11">
      <c r="A57" t="s">
        <v>350</v>
      </c>
      <c r="B57" s="4" t="s">
        <v>640</v>
      </c>
      <c r="D57" t="s">
        <v>1</v>
      </c>
      <c r="F57" s="1">
        <v>1.28</v>
      </c>
      <c r="G57" s="1">
        <v>1.43</v>
      </c>
      <c r="H57" s="1">
        <v>1.1399999999999999</v>
      </c>
      <c r="I57" s="1">
        <v>2.38</v>
      </c>
      <c r="J57" s="1">
        <v>1.1000000000000001</v>
      </c>
      <c r="K57" s="1">
        <v>1.21</v>
      </c>
    </row>
    <row r="58" spans="1:11">
      <c r="A58" t="s">
        <v>263</v>
      </c>
      <c r="B58" s="4" t="s">
        <v>623</v>
      </c>
      <c r="C58" s="4" t="s">
        <v>264</v>
      </c>
      <c r="D58" t="s">
        <v>265</v>
      </c>
      <c r="F58" s="1">
        <v>1.27</v>
      </c>
      <c r="G58" s="1">
        <v>2.36</v>
      </c>
      <c r="H58" s="1">
        <v>0.95699999999999996</v>
      </c>
      <c r="I58" s="1">
        <v>2.16</v>
      </c>
      <c r="J58" s="1">
        <v>0.23300000000000001</v>
      </c>
      <c r="K58" s="1">
        <v>0.105</v>
      </c>
    </row>
    <row r="59" spans="1:11">
      <c r="A59" t="s">
        <v>295</v>
      </c>
      <c r="B59" s="4" t="s">
        <v>635</v>
      </c>
      <c r="C59" s="4" t="s">
        <v>296</v>
      </c>
      <c r="D59" t="s">
        <v>297</v>
      </c>
      <c r="E59" t="s">
        <v>298</v>
      </c>
      <c r="F59" s="1">
        <v>1.24</v>
      </c>
      <c r="G59" s="1">
        <v>2.6</v>
      </c>
      <c r="H59" s="1">
        <v>1.05</v>
      </c>
      <c r="I59" s="1">
        <v>1.98</v>
      </c>
      <c r="J59" s="1">
        <v>0.35399999999999998</v>
      </c>
      <c r="K59" s="1">
        <v>0.33</v>
      </c>
    </row>
    <row r="60" spans="1:11">
      <c r="A60" t="s">
        <v>311</v>
      </c>
      <c r="B60" s="4" t="s">
        <v>640</v>
      </c>
      <c r="D60" t="s">
        <v>1</v>
      </c>
      <c r="F60" s="1">
        <v>1.24</v>
      </c>
      <c r="G60" s="1">
        <v>2.11</v>
      </c>
      <c r="H60" s="1">
        <v>2.2599999999999998</v>
      </c>
      <c r="I60" s="1">
        <v>1.75</v>
      </c>
      <c r="J60" s="1">
        <v>0.48199999999999998</v>
      </c>
      <c r="K60" s="1">
        <v>-0.21299999999999999</v>
      </c>
    </row>
    <row r="61" spans="1:11">
      <c r="A61" t="s">
        <v>173</v>
      </c>
      <c r="B61" s="4" t="s">
        <v>589</v>
      </c>
      <c r="C61" s="4" t="s">
        <v>174</v>
      </c>
      <c r="D61" t="s">
        <v>175</v>
      </c>
      <c r="F61" s="1">
        <v>1.21</v>
      </c>
      <c r="G61" s="1">
        <v>1.55</v>
      </c>
      <c r="H61" s="1">
        <v>2.2200000000000002</v>
      </c>
      <c r="I61" s="1">
        <v>2.57</v>
      </c>
      <c r="J61" s="1">
        <v>1.25</v>
      </c>
      <c r="K61" s="1">
        <v>0.626</v>
      </c>
    </row>
    <row r="62" spans="1:11">
      <c r="A62" t="s">
        <v>192</v>
      </c>
      <c r="B62" s="4" t="s">
        <v>596</v>
      </c>
      <c r="D62" t="s">
        <v>193</v>
      </c>
      <c r="F62" s="1">
        <v>1.19</v>
      </c>
      <c r="G62" s="1">
        <v>2.82</v>
      </c>
      <c r="H62" s="1">
        <v>1.17</v>
      </c>
      <c r="I62" s="1">
        <v>3.58</v>
      </c>
      <c r="J62" s="1">
        <v>-0.222</v>
      </c>
      <c r="K62" s="1">
        <v>7.0300000000000001E-2</v>
      </c>
    </row>
    <row r="63" spans="1:11">
      <c r="A63" t="s">
        <v>164</v>
      </c>
      <c r="B63" s="4" t="s">
        <v>586</v>
      </c>
      <c r="C63" s="4" t="s">
        <v>165</v>
      </c>
      <c r="D63" t="s">
        <v>166</v>
      </c>
      <c r="F63" s="1">
        <v>1.1499999999999999</v>
      </c>
      <c r="G63" s="1">
        <v>2.11</v>
      </c>
      <c r="H63" s="1">
        <v>0.66600000000000004</v>
      </c>
      <c r="I63" s="1">
        <v>1.64</v>
      </c>
      <c r="J63" s="1">
        <v>0.97399999999999998</v>
      </c>
      <c r="K63" s="1">
        <v>0.67700000000000005</v>
      </c>
    </row>
    <row r="64" spans="1:11">
      <c r="A64" t="s">
        <v>167</v>
      </c>
      <c r="B64" s="4" t="s">
        <v>587</v>
      </c>
      <c r="C64" s="4" t="s">
        <v>168</v>
      </c>
      <c r="D64" t="s">
        <v>169</v>
      </c>
      <c r="F64" s="1">
        <v>1.1499999999999999</v>
      </c>
      <c r="G64" s="1">
        <v>2.06</v>
      </c>
      <c r="H64" s="1">
        <v>1.3</v>
      </c>
      <c r="I64" s="1">
        <v>2.63</v>
      </c>
      <c r="J64" s="1">
        <v>2.17</v>
      </c>
      <c r="K64" s="1">
        <v>1.74</v>
      </c>
    </row>
    <row r="65" spans="1:11">
      <c r="A65" t="s">
        <v>344</v>
      </c>
      <c r="B65" s="4" t="s">
        <v>640</v>
      </c>
      <c r="D65" t="s">
        <v>1</v>
      </c>
      <c r="F65" s="1">
        <v>1.1499999999999999</v>
      </c>
      <c r="G65" s="1">
        <v>2.3199999999999998</v>
      </c>
      <c r="H65" s="1">
        <v>2.5099999999999998</v>
      </c>
      <c r="I65" s="1">
        <v>2.56</v>
      </c>
      <c r="J65" s="1">
        <v>1.4</v>
      </c>
      <c r="K65" s="1">
        <v>0.11600000000000001</v>
      </c>
    </row>
    <row r="66" spans="1:11">
      <c r="A66" t="s">
        <v>338</v>
      </c>
      <c r="B66" s="4" t="s">
        <v>640</v>
      </c>
      <c r="C66" s="4" t="s">
        <v>339</v>
      </c>
      <c r="D66" t="s">
        <v>340</v>
      </c>
      <c r="F66" s="1">
        <v>1.08</v>
      </c>
      <c r="G66" s="1">
        <v>2.09</v>
      </c>
      <c r="H66" s="1">
        <v>1</v>
      </c>
      <c r="I66" s="1">
        <v>1.69</v>
      </c>
      <c r="J66" s="1">
        <v>0.17100000000000001</v>
      </c>
      <c r="K66" s="1">
        <v>0.71699999999999997</v>
      </c>
    </row>
    <row r="67" spans="1:11">
      <c r="A67" t="s">
        <v>331</v>
      </c>
      <c r="B67" s="4" t="s">
        <v>640</v>
      </c>
      <c r="D67" t="s">
        <v>332</v>
      </c>
      <c r="F67" s="1">
        <v>1.07</v>
      </c>
      <c r="G67" s="1">
        <v>1.79</v>
      </c>
      <c r="H67" s="1">
        <v>1.56</v>
      </c>
      <c r="I67" s="1">
        <v>2.2200000000000002</v>
      </c>
      <c r="J67" s="1">
        <v>1.22</v>
      </c>
      <c r="K67" s="1">
        <v>1.27</v>
      </c>
    </row>
    <row r="68" spans="1:11">
      <c r="A68" t="s">
        <v>170</v>
      </c>
      <c r="B68" s="4" t="s">
        <v>588</v>
      </c>
      <c r="C68" s="4" t="s">
        <v>171</v>
      </c>
      <c r="D68" t="s">
        <v>172</v>
      </c>
      <c r="F68" s="1">
        <v>0.98699999999999999</v>
      </c>
      <c r="G68" s="1">
        <v>1.1000000000000001</v>
      </c>
      <c r="H68" s="1">
        <v>0.83499999999999996</v>
      </c>
      <c r="I68" s="1">
        <v>2.21</v>
      </c>
      <c r="J68" s="1">
        <v>0.95799999999999996</v>
      </c>
      <c r="K68" s="1">
        <v>1.29</v>
      </c>
    </row>
    <row r="69" spans="1:11">
      <c r="A69" t="s">
        <v>155</v>
      </c>
      <c r="B69" s="4" t="s">
        <v>583</v>
      </c>
      <c r="C69" s="4" t="s">
        <v>156</v>
      </c>
      <c r="D69" t="s">
        <v>157</v>
      </c>
      <c r="F69" s="1">
        <v>0.98599999999999999</v>
      </c>
      <c r="G69" s="1">
        <v>0.71299999999999997</v>
      </c>
      <c r="H69" s="1">
        <v>0.77600000000000002</v>
      </c>
      <c r="I69" s="1">
        <v>2.36</v>
      </c>
      <c r="J69" s="1">
        <v>0.19900000000000001</v>
      </c>
      <c r="K69" s="1">
        <v>0.153</v>
      </c>
    </row>
    <row r="70" spans="1:11">
      <c r="A70" t="s">
        <v>261</v>
      </c>
      <c r="B70" s="4" t="s">
        <v>622</v>
      </c>
      <c r="D70" t="s">
        <v>262</v>
      </c>
      <c r="F70" s="1">
        <v>0.98099999999999998</v>
      </c>
      <c r="G70" s="1">
        <v>2.16</v>
      </c>
      <c r="H70" s="1">
        <v>1.1499999999999999</v>
      </c>
      <c r="I70" s="1">
        <v>1.83</v>
      </c>
      <c r="J70" s="1">
        <v>-0.127</v>
      </c>
      <c r="K70" s="1">
        <v>0.34799999999999998</v>
      </c>
    </row>
    <row r="71" spans="1:11">
      <c r="A71" t="s">
        <v>179</v>
      </c>
      <c r="B71" s="4" t="s">
        <v>591</v>
      </c>
      <c r="C71" s="4" t="s">
        <v>180</v>
      </c>
      <c r="D71" t="s">
        <v>181</v>
      </c>
      <c r="F71" s="1">
        <v>0.91800000000000004</v>
      </c>
      <c r="G71" s="1">
        <v>2.1</v>
      </c>
      <c r="H71" s="1">
        <v>1.2</v>
      </c>
      <c r="I71" s="1">
        <v>1.98</v>
      </c>
      <c r="J71" s="1">
        <v>-5.6099999999999997E-2</v>
      </c>
      <c r="K71" s="1">
        <v>0.22900000000000001</v>
      </c>
    </row>
    <row r="72" spans="1:11">
      <c r="A72" t="s">
        <v>292</v>
      </c>
      <c r="B72" s="4" t="s">
        <v>634</v>
      </c>
      <c r="C72" s="4" t="s">
        <v>293</v>
      </c>
      <c r="D72" t="s">
        <v>294</v>
      </c>
      <c r="F72" s="1">
        <v>0.876</v>
      </c>
      <c r="G72" s="1">
        <v>2.29</v>
      </c>
      <c r="H72" s="1">
        <v>3.25</v>
      </c>
      <c r="I72" s="1">
        <v>0.70399999999999996</v>
      </c>
      <c r="J72" s="1">
        <v>-0.16</v>
      </c>
      <c r="K72" s="1">
        <v>-0.40600000000000003</v>
      </c>
    </row>
    <row r="73" spans="1:11">
      <c r="A73" t="s">
        <v>315</v>
      </c>
      <c r="B73" s="4" t="s">
        <v>640</v>
      </c>
      <c r="D73" t="s">
        <v>316</v>
      </c>
      <c r="E73" t="s">
        <v>317</v>
      </c>
      <c r="F73" s="1">
        <v>0.85299999999999998</v>
      </c>
      <c r="G73" s="1">
        <v>2.68</v>
      </c>
      <c r="H73" s="1">
        <v>0.90500000000000003</v>
      </c>
      <c r="I73" s="1">
        <v>2.1</v>
      </c>
      <c r="J73" s="1">
        <v>0.40899999999999997</v>
      </c>
      <c r="K73" s="1">
        <v>-4.3799999999999999E-2</v>
      </c>
    </row>
    <row r="74" spans="1:11">
      <c r="A74" t="s">
        <v>226</v>
      </c>
      <c r="B74" s="4" t="s">
        <v>608</v>
      </c>
      <c r="C74" s="4" t="s">
        <v>227</v>
      </c>
      <c r="D74" t="s">
        <v>228</v>
      </c>
      <c r="F74" s="1">
        <v>0.82799999999999996</v>
      </c>
      <c r="G74" s="1">
        <v>0.76600000000000001</v>
      </c>
      <c r="H74" s="1">
        <v>0.46100000000000002</v>
      </c>
      <c r="I74" s="1">
        <v>2.1800000000000002</v>
      </c>
      <c r="J74" s="1">
        <v>1.75</v>
      </c>
      <c r="K74" s="1">
        <v>1.48</v>
      </c>
    </row>
    <row r="75" spans="1:11">
      <c r="A75" t="s">
        <v>188</v>
      </c>
      <c r="B75" s="4" t="s">
        <v>594</v>
      </c>
      <c r="C75" s="4" t="s">
        <v>189</v>
      </c>
      <c r="D75" t="s">
        <v>190</v>
      </c>
      <c r="F75" s="1">
        <v>0.752</v>
      </c>
      <c r="G75" s="1">
        <v>0.97</v>
      </c>
      <c r="H75" s="1">
        <v>1.1299999999999999</v>
      </c>
      <c r="I75" s="1">
        <v>2.34</v>
      </c>
      <c r="J75" s="1">
        <v>1.06</v>
      </c>
      <c r="K75" s="1">
        <v>1.21</v>
      </c>
    </row>
    <row r="76" spans="1:11">
      <c r="A76" t="s">
        <v>249</v>
      </c>
      <c r="B76" s="4" t="s">
        <v>617</v>
      </c>
      <c r="C76" s="4" t="s">
        <v>250</v>
      </c>
      <c r="D76" t="s">
        <v>251</v>
      </c>
      <c r="F76" s="1">
        <v>0.64</v>
      </c>
      <c r="G76" s="1">
        <v>1.95</v>
      </c>
      <c r="H76" s="1">
        <v>1.29</v>
      </c>
      <c r="I76" s="1">
        <v>2.17</v>
      </c>
      <c r="J76" s="1">
        <v>0.66600000000000004</v>
      </c>
      <c r="K76" s="1">
        <v>-1.5900000000000001E-2</v>
      </c>
    </row>
    <row r="77" spans="1:11">
      <c r="A77" t="s">
        <v>235</v>
      </c>
      <c r="B77" s="4" t="s">
        <v>612</v>
      </c>
      <c r="C77" s="4" t="s">
        <v>236</v>
      </c>
      <c r="D77" t="s">
        <v>237</v>
      </c>
      <c r="E77" t="s">
        <v>238</v>
      </c>
      <c r="F77" s="1">
        <v>0.62</v>
      </c>
      <c r="G77" s="1">
        <v>2.5099999999999998</v>
      </c>
      <c r="H77" s="1">
        <v>0.77100000000000002</v>
      </c>
      <c r="I77" s="1">
        <v>1.57</v>
      </c>
      <c r="J77" s="1">
        <v>0.59599999999999997</v>
      </c>
      <c r="K77" s="1">
        <v>0.495</v>
      </c>
    </row>
    <row r="78" spans="1:11">
      <c r="A78" t="s">
        <v>349</v>
      </c>
      <c r="B78" s="4" t="s">
        <v>640</v>
      </c>
      <c r="D78" t="s">
        <v>1</v>
      </c>
      <c r="F78" s="1">
        <v>0.38600000000000001</v>
      </c>
      <c r="G78" s="1">
        <v>0.93200000000000005</v>
      </c>
      <c r="H78" s="1">
        <v>0.42299999999999999</v>
      </c>
      <c r="I78" s="1">
        <v>2.19</v>
      </c>
      <c r="J78" s="1">
        <v>0.58399999999999996</v>
      </c>
      <c r="K78" s="1">
        <v>0.51700000000000002</v>
      </c>
    </row>
    <row r="79" spans="1:11">
      <c r="A79" t="s">
        <v>310</v>
      </c>
      <c r="B79" s="4" t="s">
        <v>640</v>
      </c>
      <c r="D79" t="s">
        <v>1</v>
      </c>
      <c r="F79" s="1">
        <v>0.28899999999999998</v>
      </c>
      <c r="G79" s="1">
        <v>2.57</v>
      </c>
      <c r="H79" s="1">
        <v>1.07</v>
      </c>
      <c r="I79" s="1">
        <v>4.0199999999999996</v>
      </c>
      <c r="J79" s="1">
        <v>1.52</v>
      </c>
      <c r="K79" s="1">
        <v>0.747</v>
      </c>
    </row>
    <row r="80" spans="1:11">
      <c r="A80" t="s">
        <v>161</v>
      </c>
      <c r="B80" s="4" t="s">
        <v>585</v>
      </c>
      <c r="C80" s="4" t="s">
        <v>162</v>
      </c>
      <c r="D80" t="s">
        <v>163</v>
      </c>
      <c r="F80" s="1">
        <v>0.27600000000000002</v>
      </c>
      <c r="G80" s="1">
        <v>1.37</v>
      </c>
      <c r="H80" s="1">
        <v>0.46</v>
      </c>
      <c r="I80" s="1">
        <v>2.5</v>
      </c>
      <c r="J80" s="1">
        <v>1.25</v>
      </c>
      <c r="K80" s="1">
        <v>0.50600000000000001</v>
      </c>
    </row>
    <row r="81" spans="1:11">
      <c r="A81" t="s">
        <v>302</v>
      </c>
      <c r="B81" s="4" t="s">
        <v>637</v>
      </c>
      <c r="C81" s="4" t="s">
        <v>303</v>
      </c>
      <c r="D81" t="s">
        <v>304</v>
      </c>
      <c r="F81" s="1">
        <v>0.17199999999999999</v>
      </c>
      <c r="G81" s="1">
        <v>-0.42599999999999999</v>
      </c>
      <c r="H81" s="1">
        <v>0.73599999999999999</v>
      </c>
      <c r="I81" s="1">
        <v>4</v>
      </c>
      <c r="J81" s="1">
        <v>1.57</v>
      </c>
      <c r="K81" s="1">
        <v>0.89</v>
      </c>
    </row>
    <row r="82" spans="1:11">
      <c r="A82" t="s">
        <v>254</v>
      </c>
      <c r="B82" s="4" t="s">
        <v>619</v>
      </c>
      <c r="D82" t="s">
        <v>1</v>
      </c>
      <c r="F82" s="1">
        <v>0.121</v>
      </c>
      <c r="G82" s="1">
        <v>1.17</v>
      </c>
      <c r="H82" s="1">
        <v>0.624</v>
      </c>
      <c r="I82" s="1">
        <v>2.4</v>
      </c>
      <c r="J82" s="1">
        <v>1.56</v>
      </c>
      <c r="K82" s="1">
        <v>1.43</v>
      </c>
    </row>
    <row r="83" spans="1:11">
      <c r="A83" t="s">
        <v>323</v>
      </c>
      <c r="B83" s="4" t="s">
        <v>640</v>
      </c>
      <c r="D83" t="s">
        <v>1</v>
      </c>
      <c r="F83" s="1">
        <v>-4.1500000000000002E-2</v>
      </c>
      <c r="G83" s="1">
        <v>1.82</v>
      </c>
      <c r="H83" s="1">
        <v>1.1299999999999999</v>
      </c>
      <c r="I83" s="1">
        <v>2.57</v>
      </c>
      <c r="J83" s="1">
        <v>0.219</v>
      </c>
      <c r="K83" s="1">
        <v>-0.59299999999999997</v>
      </c>
    </row>
    <row r="84" spans="1:11">
      <c r="A84" t="s">
        <v>329</v>
      </c>
      <c r="B84" s="4" t="s">
        <v>640</v>
      </c>
      <c r="D84" t="s">
        <v>330</v>
      </c>
      <c r="F84" s="1">
        <v>-5.2299999999999999E-2</v>
      </c>
      <c r="G84" s="1">
        <v>2.68</v>
      </c>
      <c r="H84" s="1">
        <v>1.5</v>
      </c>
      <c r="I84" s="1">
        <v>3.83</v>
      </c>
      <c r="J84" s="1">
        <v>0.73899999999999999</v>
      </c>
      <c r="K84" s="1">
        <v>0.33</v>
      </c>
    </row>
    <row r="85" spans="1:11">
      <c r="A85" t="s">
        <v>276</v>
      </c>
      <c r="B85" s="4" t="s">
        <v>628</v>
      </c>
      <c r="D85" t="s">
        <v>277</v>
      </c>
      <c r="F85" s="1">
        <v>-0.21199999999999999</v>
      </c>
      <c r="G85" s="1">
        <v>2.46</v>
      </c>
      <c r="H85" s="1">
        <v>1.39</v>
      </c>
      <c r="I85" s="1">
        <v>0.88300000000000001</v>
      </c>
      <c r="J85" s="1">
        <v>0.373</v>
      </c>
      <c r="K85" s="1">
        <v>-0.53400000000000003</v>
      </c>
    </row>
    <row r="86" spans="1:11">
      <c r="A86" t="s">
        <v>286</v>
      </c>
      <c r="B86" s="4" t="s">
        <v>632</v>
      </c>
      <c r="C86" s="4" t="s">
        <v>287</v>
      </c>
      <c r="D86" t="s">
        <v>288</v>
      </c>
      <c r="F86" s="1">
        <v>-0.29599999999999999</v>
      </c>
      <c r="G86" s="1">
        <v>9.9399999999999992E-3</v>
      </c>
      <c r="H86" s="1">
        <v>-0.214</v>
      </c>
      <c r="I86" s="1">
        <v>1.29</v>
      </c>
      <c r="J86" s="1">
        <v>1.83</v>
      </c>
      <c r="K86" s="1">
        <v>1.99</v>
      </c>
    </row>
    <row r="87" spans="1:11">
      <c r="A87" t="s">
        <v>282</v>
      </c>
      <c r="B87" s="4" t="s">
        <v>630</v>
      </c>
      <c r="C87" s="4" t="s">
        <v>283</v>
      </c>
      <c r="D87" t="s">
        <v>284</v>
      </c>
      <c r="F87" s="1">
        <v>-0.42599999999999999</v>
      </c>
      <c r="G87" s="1">
        <v>3.41</v>
      </c>
      <c r="H87" s="1">
        <v>0.505</v>
      </c>
      <c r="I87" s="1">
        <v>4.58</v>
      </c>
      <c r="J87" s="1">
        <v>0.13200000000000001</v>
      </c>
      <c r="K87" s="1">
        <v>0.40300000000000002</v>
      </c>
    </row>
    <row r="88" spans="1:11">
      <c r="A88" t="s">
        <v>232</v>
      </c>
      <c r="B88" s="4" t="s">
        <v>611</v>
      </c>
      <c r="C88" s="4" t="s">
        <v>233</v>
      </c>
      <c r="D88" t="s">
        <v>234</v>
      </c>
      <c r="F88" s="1">
        <v>-0.44500000000000001</v>
      </c>
      <c r="G88" s="1">
        <v>0.28599999999999998</v>
      </c>
      <c r="H88" s="1">
        <v>1.73</v>
      </c>
      <c r="I88" s="1">
        <v>1.77</v>
      </c>
      <c r="J88" s="1">
        <v>2.0099999999999998</v>
      </c>
      <c r="K88" s="1">
        <v>2.4</v>
      </c>
    </row>
    <row r="89" spans="1:11">
      <c r="A89" t="s">
        <v>328</v>
      </c>
      <c r="B89" s="4" t="s">
        <v>640</v>
      </c>
      <c r="D89" t="s">
        <v>1</v>
      </c>
      <c r="F89" s="1">
        <v>-0.67600000000000005</v>
      </c>
      <c r="G89" s="1">
        <v>1.47</v>
      </c>
      <c r="H89" s="1">
        <v>1.39</v>
      </c>
      <c r="I89" s="1">
        <v>2.19</v>
      </c>
      <c r="J89" s="1">
        <v>0.79900000000000004</v>
      </c>
      <c r="K89" s="1">
        <v>0.9</v>
      </c>
    </row>
    <row r="90" spans="1:11">
      <c r="A90" t="s">
        <v>336</v>
      </c>
      <c r="B90" s="4" t="s">
        <v>640</v>
      </c>
      <c r="D90" t="s">
        <v>1</v>
      </c>
      <c r="F90" s="1">
        <v>-0.877</v>
      </c>
      <c r="G90" s="1">
        <v>0.42699999999999999</v>
      </c>
      <c r="H90" s="1">
        <v>6.7699999999999996E-2</v>
      </c>
      <c r="I90" s="1">
        <v>2.25</v>
      </c>
      <c r="J90" s="1">
        <v>1.1000000000000001</v>
      </c>
      <c r="K90" s="1">
        <v>-3.3700000000000001E-2</v>
      </c>
    </row>
    <row r="91" spans="1:11">
      <c r="A91" t="s">
        <v>217</v>
      </c>
      <c r="B91" s="4" t="s">
        <v>605</v>
      </c>
      <c r="C91" s="4" t="s">
        <v>218</v>
      </c>
      <c r="D91" t="s">
        <v>219</v>
      </c>
      <c r="F91" s="1">
        <v>-1.42</v>
      </c>
      <c r="G91" s="1">
        <v>-5.6099999999999997E-2</v>
      </c>
      <c r="H91" s="1">
        <v>0.40100000000000002</v>
      </c>
      <c r="I91" s="1">
        <v>2.13</v>
      </c>
      <c r="J91" s="1">
        <v>-0.70599999999999996</v>
      </c>
      <c r="K91" s="1">
        <v>-0.52800000000000002</v>
      </c>
    </row>
    <row r="92" spans="1:11">
      <c r="A92" t="s">
        <v>324</v>
      </c>
      <c r="B92" s="4" t="s">
        <v>640</v>
      </c>
      <c r="D92" t="s">
        <v>325</v>
      </c>
      <c r="F92" s="1">
        <v>-1.49</v>
      </c>
      <c r="G92" s="1">
        <v>0.82099999999999995</v>
      </c>
      <c r="H92" s="1">
        <v>0.996</v>
      </c>
      <c r="I92" s="1">
        <v>2.82</v>
      </c>
      <c r="J92" s="1">
        <v>-0.495</v>
      </c>
      <c r="K92" s="1">
        <v>-0.61899999999999999</v>
      </c>
    </row>
  </sheetData>
  <sortState ref="A2:K92">
    <sortCondition descending="1" ref="F1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F14" sqref="F14"/>
    </sheetView>
  </sheetViews>
  <sheetFormatPr defaultRowHeight="15"/>
  <cols>
    <col min="1" max="1" width="57.5703125" customWidth="1"/>
    <col min="2" max="2" width="25.85546875" style="4" customWidth="1"/>
    <col min="3" max="3" width="9.140625" style="4"/>
    <col min="4" max="4" width="44.85546875" customWidth="1"/>
    <col min="5" max="5" width="30.7109375" customWidth="1"/>
    <col min="6" max="11" width="9.140625" style="1"/>
  </cols>
  <sheetData>
    <row r="1" spans="1:11">
      <c r="A1" s="2" t="s">
        <v>530</v>
      </c>
      <c r="B1" s="2" t="s">
        <v>529</v>
      </c>
      <c r="C1" s="2" t="s">
        <v>531</v>
      </c>
      <c r="D1" s="2" t="s">
        <v>532</v>
      </c>
      <c r="E1" s="2" t="s">
        <v>533</v>
      </c>
      <c r="F1" s="3" t="s">
        <v>534</v>
      </c>
      <c r="G1" s="3" t="s">
        <v>535</v>
      </c>
      <c r="H1" s="3" t="s">
        <v>536</v>
      </c>
      <c r="I1" s="3" t="s">
        <v>537</v>
      </c>
      <c r="J1" s="3" t="s">
        <v>538</v>
      </c>
      <c r="K1" s="3" t="s">
        <v>539</v>
      </c>
    </row>
    <row r="2" spans="1:11">
      <c r="A2" t="s">
        <v>450</v>
      </c>
      <c r="B2" s="4" t="s">
        <v>677</v>
      </c>
      <c r="C2" s="4" t="s">
        <v>388</v>
      </c>
      <c r="D2" t="s">
        <v>451</v>
      </c>
      <c r="F2" s="1">
        <v>7.24</v>
      </c>
      <c r="G2" s="1">
        <v>5.94</v>
      </c>
      <c r="H2" s="1">
        <v>5.23</v>
      </c>
      <c r="I2" s="1">
        <v>3.64</v>
      </c>
      <c r="J2" s="1">
        <v>1.34</v>
      </c>
      <c r="K2" s="1">
        <v>0.877</v>
      </c>
    </row>
    <row r="3" spans="1:11">
      <c r="A3" t="s">
        <v>442</v>
      </c>
      <c r="B3" s="4" t="s">
        <v>674</v>
      </c>
      <c r="C3" s="4" t="s">
        <v>443</v>
      </c>
      <c r="D3" t="s">
        <v>444</v>
      </c>
      <c r="E3" t="s">
        <v>247</v>
      </c>
      <c r="F3" s="1">
        <v>6.19</v>
      </c>
      <c r="G3" s="1">
        <v>4.25</v>
      </c>
      <c r="H3" s="1">
        <v>-1.0900000000000001</v>
      </c>
      <c r="I3" s="1">
        <v>0.157</v>
      </c>
      <c r="J3" s="1">
        <v>0.46100000000000002</v>
      </c>
      <c r="K3" s="1">
        <v>0.873</v>
      </c>
    </row>
    <row r="4" spans="1:11">
      <c r="A4" t="s">
        <v>418</v>
      </c>
      <c r="B4" s="4" t="s">
        <v>664</v>
      </c>
      <c r="D4" t="s">
        <v>419</v>
      </c>
      <c r="F4" s="1">
        <v>5.13</v>
      </c>
      <c r="G4" s="1">
        <v>2.54</v>
      </c>
      <c r="H4" s="1">
        <v>1.97</v>
      </c>
      <c r="I4" s="1">
        <v>0.36099999999999999</v>
      </c>
      <c r="J4" s="1">
        <v>-0.56599999999999995</v>
      </c>
      <c r="K4" s="1">
        <v>-0.88700000000000001</v>
      </c>
    </row>
    <row r="5" spans="1:11">
      <c r="A5" t="s">
        <v>380</v>
      </c>
      <c r="B5" s="4" t="s">
        <v>651</v>
      </c>
      <c r="C5" s="4" t="s">
        <v>381</v>
      </c>
      <c r="D5" t="s">
        <v>382</v>
      </c>
      <c r="E5" t="s">
        <v>383</v>
      </c>
      <c r="F5" s="1">
        <v>4.83</v>
      </c>
      <c r="G5" s="1">
        <v>2.2799999999999998</v>
      </c>
      <c r="H5" s="1">
        <v>2.59</v>
      </c>
      <c r="I5" s="1">
        <v>0.67200000000000004</v>
      </c>
      <c r="J5" s="1">
        <v>4.0999999999999996</v>
      </c>
      <c r="K5" s="1">
        <v>3.53</v>
      </c>
    </row>
    <row r="6" spans="1:11">
      <c r="A6" t="s">
        <v>476</v>
      </c>
      <c r="B6" s="4" t="s">
        <v>686</v>
      </c>
      <c r="C6" s="4" t="s">
        <v>477</v>
      </c>
      <c r="D6" t="s">
        <v>478</v>
      </c>
      <c r="E6" t="s">
        <v>479</v>
      </c>
      <c r="F6" s="1">
        <v>4.8099999999999996</v>
      </c>
      <c r="G6" s="1">
        <v>-0.308</v>
      </c>
      <c r="H6" s="1">
        <v>0.23499999999999999</v>
      </c>
      <c r="I6" s="1">
        <v>0.17899999999999999</v>
      </c>
      <c r="J6" s="1">
        <v>1.08</v>
      </c>
      <c r="K6" s="1">
        <v>0.55900000000000005</v>
      </c>
    </row>
    <row r="7" spans="1:11">
      <c r="A7" t="s">
        <v>508</v>
      </c>
      <c r="B7" s="4" t="s">
        <v>640</v>
      </c>
      <c r="D7" t="s">
        <v>1</v>
      </c>
      <c r="F7" s="1">
        <v>4.6399999999999997</v>
      </c>
      <c r="G7" s="1">
        <v>0.40899999999999997</v>
      </c>
      <c r="H7" s="1">
        <v>3.01</v>
      </c>
      <c r="I7" s="1">
        <v>0.65400000000000003</v>
      </c>
      <c r="J7" s="1">
        <v>3.21</v>
      </c>
      <c r="K7" s="1">
        <v>2.04</v>
      </c>
    </row>
    <row r="8" spans="1:11">
      <c r="A8" t="s">
        <v>417</v>
      </c>
      <c r="B8" s="4" t="s">
        <v>663</v>
      </c>
      <c r="D8" t="s">
        <v>240</v>
      </c>
      <c r="F8" s="1">
        <v>4.43</v>
      </c>
      <c r="G8" s="1">
        <v>2.35</v>
      </c>
      <c r="H8" s="1">
        <v>2.0099999999999998</v>
      </c>
      <c r="I8" s="1">
        <v>0.434</v>
      </c>
      <c r="J8" s="1">
        <v>-0.20799999999999999</v>
      </c>
      <c r="K8" s="1">
        <v>-0.53500000000000003</v>
      </c>
    </row>
    <row r="9" spans="1:11">
      <c r="A9" t="s">
        <v>459</v>
      </c>
      <c r="B9" s="4" t="s">
        <v>681</v>
      </c>
      <c r="C9" s="4" t="s">
        <v>460</v>
      </c>
      <c r="D9" t="s">
        <v>461</v>
      </c>
      <c r="E9" t="s">
        <v>462</v>
      </c>
      <c r="F9" s="1">
        <v>4.16</v>
      </c>
      <c r="G9" s="1">
        <v>0.502</v>
      </c>
      <c r="H9" s="1">
        <v>1.6</v>
      </c>
      <c r="I9" s="1">
        <v>-0.12</v>
      </c>
      <c r="J9" s="1">
        <v>0.85299999999999998</v>
      </c>
      <c r="K9" s="1">
        <v>-0.61699999999999999</v>
      </c>
    </row>
    <row r="10" spans="1:11">
      <c r="A10" t="s">
        <v>440</v>
      </c>
      <c r="B10" s="4" t="s">
        <v>673</v>
      </c>
      <c r="D10" t="s">
        <v>441</v>
      </c>
      <c r="F10" s="1">
        <v>3.86</v>
      </c>
      <c r="G10" s="1">
        <v>2.7</v>
      </c>
      <c r="H10" s="1">
        <v>-2.46</v>
      </c>
      <c r="I10" s="1">
        <v>-0.44900000000000001</v>
      </c>
      <c r="J10" s="1">
        <v>-0.214</v>
      </c>
      <c r="K10" s="1">
        <v>-0.106</v>
      </c>
    </row>
    <row r="11" spans="1:11">
      <c r="A11" t="s">
        <v>483</v>
      </c>
      <c r="B11" s="4" t="s">
        <v>688</v>
      </c>
      <c r="C11" s="4" t="s">
        <v>484</v>
      </c>
      <c r="D11" t="s">
        <v>485</v>
      </c>
      <c r="E11" t="s">
        <v>486</v>
      </c>
      <c r="F11" s="1">
        <v>3.63</v>
      </c>
      <c r="G11" s="1">
        <v>-2.0499999999999998</v>
      </c>
      <c r="H11" s="1">
        <v>-0.48799999999999999</v>
      </c>
      <c r="I11" s="1">
        <v>1.21E-2</v>
      </c>
      <c r="J11" s="1">
        <v>0.42499999999999999</v>
      </c>
      <c r="K11" s="1">
        <v>-3.0599999999999999E-2</v>
      </c>
    </row>
    <row r="12" spans="1:11">
      <c r="A12" t="s">
        <v>515</v>
      </c>
      <c r="B12" s="4" t="s">
        <v>640</v>
      </c>
      <c r="D12" t="s">
        <v>516</v>
      </c>
      <c r="E12" t="s">
        <v>517</v>
      </c>
      <c r="F12" s="1">
        <v>3.33</v>
      </c>
      <c r="G12" s="1">
        <v>0.501</v>
      </c>
      <c r="H12" s="1">
        <v>2.35</v>
      </c>
      <c r="I12" s="1">
        <v>0.41699999999999998</v>
      </c>
      <c r="J12" s="1">
        <v>1.06</v>
      </c>
      <c r="K12" s="1">
        <v>2.3400000000000001E-2</v>
      </c>
    </row>
    <row r="13" spans="1:11">
      <c r="A13" t="s">
        <v>422</v>
      </c>
      <c r="B13" s="4" t="s">
        <v>666</v>
      </c>
      <c r="C13" s="4" t="s">
        <v>423</v>
      </c>
      <c r="D13" t="s">
        <v>424</v>
      </c>
      <c r="F13" s="1">
        <v>3.28</v>
      </c>
      <c r="G13" s="1">
        <v>3.01</v>
      </c>
      <c r="H13" s="1">
        <v>0.871</v>
      </c>
      <c r="I13" s="1">
        <v>1.27</v>
      </c>
      <c r="J13" s="1">
        <v>-1.5299999999999999E-2</v>
      </c>
      <c r="K13" s="1">
        <v>-0.67600000000000005</v>
      </c>
    </row>
    <row r="14" spans="1:11">
      <c r="A14" t="s">
        <v>522</v>
      </c>
      <c r="B14" s="4" t="s">
        <v>640</v>
      </c>
      <c r="C14" s="4" t="s">
        <v>523</v>
      </c>
      <c r="D14" t="s">
        <v>524</v>
      </c>
      <c r="F14" s="1">
        <v>3.23</v>
      </c>
      <c r="G14" s="1">
        <v>5.68</v>
      </c>
      <c r="H14" s="1">
        <v>5</v>
      </c>
      <c r="I14" s="1">
        <v>6.65</v>
      </c>
      <c r="J14" s="1">
        <v>2.93</v>
      </c>
      <c r="K14" s="1">
        <v>3.18</v>
      </c>
    </row>
    <row r="15" spans="1:11">
      <c r="A15" t="s">
        <v>504</v>
      </c>
      <c r="B15" s="4" t="s">
        <v>640</v>
      </c>
      <c r="D15" t="s">
        <v>1</v>
      </c>
      <c r="F15" s="1">
        <v>3.18</v>
      </c>
      <c r="G15" s="1">
        <v>-0.443</v>
      </c>
      <c r="H15" s="1">
        <v>0.35099999999999998</v>
      </c>
      <c r="I15" s="1">
        <v>0.85799999999999998</v>
      </c>
      <c r="J15" s="1">
        <v>0.22</v>
      </c>
      <c r="K15" s="1">
        <v>0.65100000000000002</v>
      </c>
    </row>
    <row r="16" spans="1:11">
      <c r="A16" t="s">
        <v>487</v>
      </c>
      <c r="B16" s="4" t="s">
        <v>689</v>
      </c>
      <c r="D16" t="s">
        <v>488</v>
      </c>
      <c r="E16" t="s">
        <v>489</v>
      </c>
      <c r="F16" s="1">
        <v>3.07</v>
      </c>
      <c r="G16" s="1">
        <v>-1.83</v>
      </c>
      <c r="H16" s="1">
        <v>-1.53</v>
      </c>
      <c r="I16" s="1">
        <v>-0.14099999999999999</v>
      </c>
      <c r="J16" s="1">
        <v>-0.56000000000000005</v>
      </c>
      <c r="K16" s="1">
        <v>-0.59299999999999997</v>
      </c>
    </row>
    <row r="17" spans="1:11">
      <c r="A17" t="s">
        <v>352</v>
      </c>
      <c r="B17" s="4" t="s">
        <v>641</v>
      </c>
      <c r="C17" s="4" t="s">
        <v>353</v>
      </c>
      <c r="D17" t="s">
        <v>354</v>
      </c>
      <c r="E17" t="s">
        <v>355</v>
      </c>
      <c r="F17" s="1">
        <v>3</v>
      </c>
      <c r="G17" s="1">
        <v>-2.5499999999999998</v>
      </c>
      <c r="H17" s="1">
        <v>-2.0299999999999998</v>
      </c>
      <c r="I17" s="1">
        <v>0.25700000000000001</v>
      </c>
      <c r="J17" s="1">
        <v>1.56</v>
      </c>
      <c r="K17" s="1">
        <v>0.69599999999999995</v>
      </c>
    </row>
    <row r="18" spans="1:11">
      <c r="A18" t="s">
        <v>431</v>
      </c>
      <c r="B18" s="4" t="s">
        <v>669</v>
      </c>
      <c r="C18" s="4" t="s">
        <v>432</v>
      </c>
      <c r="D18" t="s">
        <v>433</v>
      </c>
      <c r="F18" s="1">
        <v>2.89</v>
      </c>
      <c r="G18" s="1">
        <v>1.1000000000000001</v>
      </c>
      <c r="H18" s="1">
        <v>-0.45600000000000002</v>
      </c>
      <c r="I18" s="1">
        <v>0.95199999999999996</v>
      </c>
      <c r="J18" s="1">
        <v>1.61</v>
      </c>
      <c r="K18" s="1">
        <v>0.36499999999999999</v>
      </c>
    </row>
    <row r="19" spans="1:11">
      <c r="A19" t="s">
        <v>514</v>
      </c>
      <c r="B19" s="4" t="s">
        <v>640</v>
      </c>
      <c r="D19" t="s">
        <v>1</v>
      </c>
      <c r="F19" s="1">
        <v>2.89</v>
      </c>
      <c r="G19" s="1">
        <v>-3.6200000000000003E-2</v>
      </c>
      <c r="H19" s="1">
        <v>-0.47799999999999998</v>
      </c>
      <c r="I19" s="1">
        <v>1.1100000000000001</v>
      </c>
      <c r="J19" s="1">
        <v>1.5</v>
      </c>
      <c r="K19" s="1">
        <v>-0.60399999999999998</v>
      </c>
    </row>
    <row r="20" spans="1:11">
      <c r="A20" t="s">
        <v>520</v>
      </c>
      <c r="B20" s="4" t="s">
        <v>640</v>
      </c>
      <c r="D20" t="s">
        <v>1</v>
      </c>
      <c r="F20" s="1">
        <v>2.83</v>
      </c>
      <c r="G20" s="1">
        <v>2.74</v>
      </c>
      <c r="H20" s="1">
        <v>2.46</v>
      </c>
      <c r="I20" s="1">
        <v>1.05</v>
      </c>
      <c r="J20" s="1">
        <v>0.71099999999999997</v>
      </c>
      <c r="K20" s="1">
        <v>-0.186</v>
      </c>
    </row>
    <row r="21" spans="1:11">
      <c r="A21" t="s">
        <v>393</v>
      </c>
      <c r="B21" s="4" t="s">
        <v>655</v>
      </c>
      <c r="C21" s="4" t="s">
        <v>394</v>
      </c>
      <c r="D21" t="s">
        <v>395</v>
      </c>
      <c r="F21" s="1">
        <v>2.79</v>
      </c>
      <c r="G21" s="1">
        <v>2.67</v>
      </c>
      <c r="H21" s="1">
        <v>2.35</v>
      </c>
      <c r="I21" s="1">
        <v>0.83099999999999996</v>
      </c>
      <c r="J21" s="1">
        <v>0.59599999999999997</v>
      </c>
      <c r="K21" s="1">
        <v>-0.32600000000000001</v>
      </c>
    </row>
    <row r="22" spans="1:11">
      <c r="A22" t="s">
        <v>519</v>
      </c>
      <c r="B22" s="4" t="s">
        <v>640</v>
      </c>
      <c r="D22" t="s">
        <v>1</v>
      </c>
      <c r="F22" s="1">
        <v>2.78</v>
      </c>
      <c r="G22" s="1">
        <v>1.1399999999999999</v>
      </c>
      <c r="H22" s="1">
        <v>1.19</v>
      </c>
      <c r="I22" s="1">
        <v>0.45500000000000002</v>
      </c>
      <c r="J22" s="1">
        <v>-0.22600000000000001</v>
      </c>
      <c r="K22" s="1">
        <v>-0.47399999999999998</v>
      </c>
    </row>
    <row r="23" spans="1:11">
      <c r="A23" t="s">
        <v>377</v>
      </c>
      <c r="B23" s="4" t="s">
        <v>650</v>
      </c>
      <c r="C23" s="4" t="s">
        <v>378</v>
      </c>
      <c r="D23" t="s">
        <v>379</v>
      </c>
      <c r="F23" s="1">
        <v>2.73</v>
      </c>
      <c r="G23" s="1">
        <v>3.96</v>
      </c>
      <c r="H23" s="1">
        <v>3.28</v>
      </c>
      <c r="I23" s="1">
        <v>3.11</v>
      </c>
      <c r="J23" s="1">
        <v>0.13800000000000001</v>
      </c>
      <c r="K23" s="1">
        <v>-3.8300000000000001E-3</v>
      </c>
    </row>
    <row r="24" spans="1:11">
      <c r="A24" t="s">
        <v>428</v>
      </c>
      <c r="B24" s="4" t="s">
        <v>668</v>
      </c>
      <c r="D24" t="s">
        <v>429</v>
      </c>
      <c r="E24" t="s">
        <v>430</v>
      </c>
      <c r="F24" s="1">
        <v>2.69</v>
      </c>
      <c r="G24" s="1">
        <v>0.189</v>
      </c>
      <c r="H24" s="1">
        <v>0.73199999999999998</v>
      </c>
      <c r="I24" s="1">
        <v>0.45800000000000002</v>
      </c>
      <c r="J24" s="1">
        <v>0.41799999999999998</v>
      </c>
      <c r="K24" s="1">
        <v>-0.442</v>
      </c>
    </row>
    <row r="25" spans="1:11">
      <c r="A25" t="s">
        <v>521</v>
      </c>
      <c r="B25" s="4" t="s">
        <v>640</v>
      </c>
      <c r="D25" t="s">
        <v>1</v>
      </c>
      <c r="F25" s="1">
        <v>2.66</v>
      </c>
      <c r="G25" s="1">
        <v>1.89</v>
      </c>
      <c r="H25" s="1">
        <v>1.73</v>
      </c>
      <c r="I25" s="1">
        <v>2.69</v>
      </c>
      <c r="J25" s="1">
        <v>0.75900000000000001</v>
      </c>
      <c r="K25" s="1">
        <v>-0.13300000000000001</v>
      </c>
    </row>
    <row r="26" spans="1:11">
      <c r="A26" t="s">
        <v>526</v>
      </c>
      <c r="B26" s="4" t="s">
        <v>640</v>
      </c>
      <c r="D26" t="s">
        <v>1</v>
      </c>
      <c r="F26" s="1">
        <v>2.6</v>
      </c>
      <c r="G26" s="1">
        <v>1.2</v>
      </c>
      <c r="H26" s="1">
        <v>1.42</v>
      </c>
      <c r="I26" s="1">
        <v>0.59499999999999997</v>
      </c>
      <c r="J26" s="1">
        <v>0.58599999999999997</v>
      </c>
      <c r="K26" s="1">
        <v>-0.25800000000000001</v>
      </c>
    </row>
    <row r="27" spans="1:11">
      <c r="A27" t="s">
        <v>420</v>
      </c>
      <c r="B27" s="4" t="s">
        <v>665</v>
      </c>
      <c r="D27" t="s">
        <v>421</v>
      </c>
      <c r="F27" s="1">
        <v>2.5499999999999998</v>
      </c>
      <c r="G27" s="1">
        <v>3.18</v>
      </c>
      <c r="H27" s="1">
        <v>1.1599999999999999</v>
      </c>
      <c r="I27" s="1">
        <v>0.39600000000000002</v>
      </c>
      <c r="J27" s="1">
        <v>-0.61199999999999999</v>
      </c>
      <c r="K27" s="1">
        <v>-0.71599999999999997</v>
      </c>
    </row>
    <row r="28" spans="1:11">
      <c r="A28" t="s">
        <v>490</v>
      </c>
      <c r="B28" s="4" t="s">
        <v>690</v>
      </c>
      <c r="C28" s="4" t="s">
        <v>491</v>
      </c>
      <c r="D28" t="s">
        <v>492</v>
      </c>
      <c r="F28" s="1">
        <v>2.5499999999999998</v>
      </c>
      <c r="G28" s="1">
        <v>-0.60699999999999998</v>
      </c>
      <c r="H28" s="1">
        <v>-1.1599999999999999</v>
      </c>
      <c r="I28" s="1">
        <v>-0.65400000000000003</v>
      </c>
      <c r="J28" s="1">
        <v>-0.47199999999999998</v>
      </c>
      <c r="K28" s="1">
        <v>-0.66600000000000004</v>
      </c>
    </row>
    <row r="29" spans="1:11">
      <c r="A29" t="s">
        <v>434</v>
      </c>
      <c r="B29" s="4" t="s">
        <v>670</v>
      </c>
      <c r="D29" t="s">
        <v>435</v>
      </c>
      <c r="F29" s="1">
        <v>2.44</v>
      </c>
      <c r="G29" s="1">
        <v>1.85</v>
      </c>
      <c r="H29" s="1">
        <v>1.52</v>
      </c>
      <c r="I29" s="1">
        <v>2.1800000000000002</v>
      </c>
      <c r="J29" s="1">
        <v>-0.27200000000000002</v>
      </c>
      <c r="K29" s="1">
        <v>-0.80300000000000005</v>
      </c>
    </row>
    <row r="30" spans="1:11">
      <c r="A30" t="s">
        <v>474</v>
      </c>
      <c r="B30" s="4" t="s">
        <v>685</v>
      </c>
      <c r="C30" s="4" t="s">
        <v>475</v>
      </c>
      <c r="D30" t="s">
        <v>451</v>
      </c>
      <c r="F30" s="1">
        <v>2.39</v>
      </c>
      <c r="G30" s="1">
        <v>2.0699999999999998</v>
      </c>
      <c r="H30" s="1">
        <v>1.86</v>
      </c>
      <c r="I30" s="1">
        <v>2.4900000000000002</v>
      </c>
      <c r="J30" s="1">
        <v>2.19</v>
      </c>
      <c r="K30" s="1">
        <v>1.9</v>
      </c>
    </row>
    <row r="31" spans="1:11">
      <c r="A31" t="s">
        <v>445</v>
      </c>
      <c r="B31" s="4" t="s">
        <v>675</v>
      </c>
      <c r="C31" s="4" t="s">
        <v>446</v>
      </c>
      <c r="D31" t="s">
        <v>447</v>
      </c>
      <c r="E31" t="s">
        <v>448</v>
      </c>
      <c r="F31" s="1">
        <v>2.33</v>
      </c>
      <c r="G31" s="1">
        <v>1.82</v>
      </c>
      <c r="H31" s="1">
        <v>1.78</v>
      </c>
      <c r="I31" s="1">
        <v>3.44</v>
      </c>
      <c r="J31" s="1">
        <v>2.9</v>
      </c>
      <c r="K31" s="1">
        <v>0.154</v>
      </c>
    </row>
    <row r="32" spans="1:11">
      <c r="A32" t="s">
        <v>455</v>
      </c>
      <c r="B32" s="4" t="s">
        <v>680</v>
      </c>
      <c r="C32" s="4" t="s">
        <v>456</v>
      </c>
      <c r="D32" t="s">
        <v>457</v>
      </c>
      <c r="E32" t="s">
        <v>458</v>
      </c>
      <c r="F32" s="1">
        <v>2.29</v>
      </c>
      <c r="G32" s="1">
        <v>1.02</v>
      </c>
      <c r="H32" s="1">
        <v>0.22700000000000001</v>
      </c>
      <c r="I32" s="1">
        <v>-0.317</v>
      </c>
      <c r="J32" s="1">
        <v>-0.123</v>
      </c>
      <c r="K32" s="1">
        <v>-0.56499999999999995</v>
      </c>
    </row>
    <row r="33" spans="1:11">
      <c r="A33" t="s">
        <v>439</v>
      </c>
      <c r="B33" s="4" t="s">
        <v>672</v>
      </c>
      <c r="D33" t="s">
        <v>1</v>
      </c>
      <c r="F33" s="1">
        <v>2.27</v>
      </c>
      <c r="G33" s="1">
        <v>1.78</v>
      </c>
      <c r="H33" s="1">
        <v>1.85</v>
      </c>
      <c r="I33" s="1">
        <v>2.71</v>
      </c>
      <c r="J33" s="1">
        <v>1.4</v>
      </c>
      <c r="K33" s="1">
        <v>1.02</v>
      </c>
    </row>
    <row r="34" spans="1:11">
      <c r="A34" t="s">
        <v>413</v>
      </c>
      <c r="B34" s="4" t="s">
        <v>662</v>
      </c>
      <c r="C34" s="4" t="s">
        <v>414</v>
      </c>
      <c r="D34" t="s">
        <v>415</v>
      </c>
      <c r="E34" t="s">
        <v>416</v>
      </c>
      <c r="F34" s="1">
        <v>2.2000000000000002</v>
      </c>
      <c r="G34" s="1">
        <v>0.20899999999999999</v>
      </c>
      <c r="H34" s="1">
        <v>1.03</v>
      </c>
      <c r="I34" s="1">
        <v>-6.25E-2</v>
      </c>
      <c r="J34" s="1">
        <v>0.86599999999999999</v>
      </c>
      <c r="K34" s="1">
        <v>1.38</v>
      </c>
    </row>
    <row r="35" spans="1:11">
      <c r="A35" t="s">
        <v>454</v>
      </c>
      <c r="B35" s="4" t="s">
        <v>679</v>
      </c>
      <c r="D35" t="s">
        <v>1</v>
      </c>
      <c r="F35" s="1">
        <v>2.19</v>
      </c>
      <c r="G35" s="1">
        <v>0.315</v>
      </c>
      <c r="H35" s="1">
        <v>-2.0299999999999998</v>
      </c>
      <c r="I35" s="1">
        <v>-1.44</v>
      </c>
      <c r="J35" s="1">
        <v>-0.75900000000000001</v>
      </c>
      <c r="K35" s="1">
        <v>-0.53200000000000003</v>
      </c>
    </row>
    <row r="36" spans="1:11">
      <c r="A36" t="s">
        <v>364</v>
      </c>
      <c r="B36" s="4" t="s">
        <v>645</v>
      </c>
      <c r="C36" s="4" t="s">
        <v>365</v>
      </c>
      <c r="D36" t="s">
        <v>366</v>
      </c>
      <c r="F36" s="1">
        <v>2.06</v>
      </c>
      <c r="G36" s="1">
        <v>1.72</v>
      </c>
      <c r="H36" s="1">
        <v>1.76</v>
      </c>
      <c r="I36" s="1">
        <v>1.51</v>
      </c>
      <c r="J36" s="1">
        <v>0.61499999999999999</v>
      </c>
      <c r="K36" s="1">
        <v>0.29399999999999998</v>
      </c>
    </row>
    <row r="37" spans="1:11">
      <c r="A37" t="s">
        <v>387</v>
      </c>
      <c r="B37" s="4" t="s">
        <v>653</v>
      </c>
      <c r="C37" s="4" t="s">
        <v>388</v>
      </c>
      <c r="D37" t="s">
        <v>389</v>
      </c>
      <c r="F37" s="1">
        <v>2.06</v>
      </c>
      <c r="G37" s="1">
        <v>3.51</v>
      </c>
      <c r="H37" s="1">
        <v>2.2400000000000002</v>
      </c>
      <c r="I37" s="1">
        <v>2.1800000000000002</v>
      </c>
      <c r="J37" s="1">
        <v>0.78600000000000003</v>
      </c>
      <c r="K37" s="1">
        <v>0.18</v>
      </c>
    </row>
    <row r="38" spans="1:11">
      <c r="A38" t="s">
        <v>527</v>
      </c>
      <c r="D38" t="s">
        <v>528</v>
      </c>
      <c r="F38" s="1">
        <v>2.04</v>
      </c>
      <c r="G38" s="1">
        <v>-1.6</v>
      </c>
      <c r="H38" s="1">
        <v>0.92</v>
      </c>
      <c r="I38" s="1">
        <v>0.36499999999999999</v>
      </c>
      <c r="J38" s="1">
        <v>-1.98</v>
      </c>
      <c r="K38" s="1">
        <v>-0.41</v>
      </c>
    </row>
    <row r="39" spans="1:11">
      <c r="A39" t="s">
        <v>500</v>
      </c>
      <c r="B39" s="4" t="s">
        <v>640</v>
      </c>
      <c r="D39" t="s">
        <v>501</v>
      </c>
      <c r="F39" s="1">
        <v>1.87</v>
      </c>
      <c r="G39" s="1">
        <v>3.29</v>
      </c>
      <c r="H39" s="1">
        <v>3.43</v>
      </c>
      <c r="I39" s="1">
        <v>0.96899999999999997</v>
      </c>
      <c r="J39" s="1">
        <v>-0.373</v>
      </c>
      <c r="K39" s="1">
        <v>0.222</v>
      </c>
    </row>
    <row r="40" spans="1:11">
      <c r="A40" t="s">
        <v>390</v>
      </c>
      <c r="B40" s="4" t="s">
        <v>654</v>
      </c>
      <c r="C40" s="4" t="s">
        <v>391</v>
      </c>
      <c r="D40" t="s">
        <v>392</v>
      </c>
      <c r="F40" s="1">
        <v>1.81</v>
      </c>
      <c r="G40" s="1">
        <v>2.14</v>
      </c>
      <c r="H40" s="1">
        <v>1.45</v>
      </c>
      <c r="I40" s="1">
        <v>2.1800000000000002</v>
      </c>
      <c r="J40" s="1">
        <v>0.91500000000000004</v>
      </c>
      <c r="K40" s="1">
        <v>0.64500000000000002</v>
      </c>
    </row>
    <row r="41" spans="1:11">
      <c r="A41" t="s">
        <v>502</v>
      </c>
      <c r="B41" s="4" t="s">
        <v>640</v>
      </c>
      <c r="D41" t="s">
        <v>503</v>
      </c>
      <c r="F41" s="1">
        <v>1.8</v>
      </c>
      <c r="G41" s="1">
        <v>2.15</v>
      </c>
      <c r="H41" s="1">
        <v>1.71</v>
      </c>
      <c r="I41" s="1">
        <v>1.38</v>
      </c>
      <c r="J41" s="1">
        <v>-0.43099999999999999</v>
      </c>
      <c r="K41" s="1">
        <v>-0.67200000000000004</v>
      </c>
    </row>
    <row r="42" spans="1:11">
      <c r="A42" t="s">
        <v>367</v>
      </c>
      <c r="B42" s="4" t="s">
        <v>646</v>
      </c>
      <c r="C42" s="4" t="s">
        <v>368</v>
      </c>
      <c r="D42" t="s">
        <v>369</v>
      </c>
      <c r="E42" t="s">
        <v>370</v>
      </c>
      <c r="F42" s="1">
        <v>1.76</v>
      </c>
      <c r="G42" s="1">
        <v>1.35</v>
      </c>
      <c r="H42" s="1">
        <v>0.26</v>
      </c>
      <c r="I42" s="1">
        <v>2.83</v>
      </c>
      <c r="J42" s="1">
        <v>0.71399999999999997</v>
      </c>
      <c r="K42" s="1">
        <v>0.61799999999999999</v>
      </c>
    </row>
    <row r="43" spans="1:11">
      <c r="A43" t="s">
        <v>436</v>
      </c>
      <c r="B43" s="4" t="s">
        <v>671</v>
      </c>
      <c r="C43" s="4" t="s">
        <v>437</v>
      </c>
      <c r="D43" t="s">
        <v>438</v>
      </c>
      <c r="F43" s="1">
        <v>1.7</v>
      </c>
      <c r="G43" s="1">
        <v>1.55</v>
      </c>
      <c r="H43" s="1">
        <v>1.81</v>
      </c>
      <c r="I43" s="1">
        <v>2.1</v>
      </c>
      <c r="J43" s="1">
        <v>1.43</v>
      </c>
      <c r="K43" s="1">
        <v>0.88100000000000001</v>
      </c>
    </row>
    <row r="44" spans="1:11">
      <c r="A44" t="s">
        <v>401</v>
      </c>
      <c r="B44" s="4" t="s">
        <v>658</v>
      </c>
      <c r="D44" t="s">
        <v>402</v>
      </c>
      <c r="F44" s="1">
        <v>1.52</v>
      </c>
      <c r="G44" s="1">
        <v>2.5299999999999998</v>
      </c>
      <c r="H44" s="1">
        <v>1.42</v>
      </c>
      <c r="I44" s="1">
        <v>2.38</v>
      </c>
      <c r="J44" s="1">
        <v>-0.19</v>
      </c>
      <c r="K44" s="1">
        <v>-0.29699999999999999</v>
      </c>
    </row>
    <row r="45" spans="1:11">
      <c r="A45" t="s">
        <v>361</v>
      </c>
      <c r="B45" s="4" t="s">
        <v>644</v>
      </c>
      <c r="C45" s="4" t="s">
        <v>362</v>
      </c>
      <c r="D45" t="s">
        <v>363</v>
      </c>
      <c r="F45" s="1">
        <v>1.4</v>
      </c>
      <c r="G45" s="1">
        <v>1.4</v>
      </c>
      <c r="H45" s="1">
        <v>2.58</v>
      </c>
      <c r="I45" s="1">
        <v>0.14299999999999999</v>
      </c>
      <c r="J45" s="1">
        <v>-1.22</v>
      </c>
      <c r="K45" s="1">
        <v>4.9500000000000002E-2</v>
      </c>
    </row>
    <row r="46" spans="1:11">
      <c r="A46" t="s">
        <v>480</v>
      </c>
      <c r="B46" s="4" t="s">
        <v>687</v>
      </c>
      <c r="C46" s="4" t="s">
        <v>481</v>
      </c>
      <c r="D46" t="s">
        <v>482</v>
      </c>
      <c r="F46" s="1">
        <v>1.38</v>
      </c>
      <c r="G46" s="1">
        <v>0.47399999999999998</v>
      </c>
      <c r="H46" s="1">
        <v>0.56699999999999995</v>
      </c>
      <c r="I46" s="1">
        <v>0.57199999999999995</v>
      </c>
      <c r="J46" s="1">
        <v>1.66</v>
      </c>
      <c r="K46" s="1">
        <v>2.1</v>
      </c>
    </row>
    <row r="47" spans="1:11">
      <c r="A47" t="s">
        <v>371</v>
      </c>
      <c r="B47" s="4" t="s">
        <v>647</v>
      </c>
      <c r="D47" t="s">
        <v>33</v>
      </c>
      <c r="F47" s="1">
        <v>1.32</v>
      </c>
      <c r="G47" s="1">
        <v>2.25</v>
      </c>
      <c r="H47" s="1">
        <v>2</v>
      </c>
      <c r="I47" s="1">
        <v>1.78</v>
      </c>
      <c r="J47" s="1">
        <v>0.13300000000000001</v>
      </c>
      <c r="K47" s="1">
        <v>-0.34100000000000003</v>
      </c>
    </row>
    <row r="48" spans="1:11">
      <c r="A48" t="s">
        <v>425</v>
      </c>
      <c r="B48" s="4" t="s">
        <v>667</v>
      </c>
      <c r="C48" s="4" t="s">
        <v>426</v>
      </c>
      <c r="D48" t="s">
        <v>427</v>
      </c>
      <c r="F48" s="1">
        <v>1.28</v>
      </c>
      <c r="G48" s="1">
        <v>5.62E-2</v>
      </c>
      <c r="H48" s="1">
        <v>0.95499999999999996</v>
      </c>
      <c r="I48" s="1">
        <v>2.31</v>
      </c>
      <c r="J48" s="1">
        <v>2.56</v>
      </c>
      <c r="K48" s="1">
        <v>4.0999999999999996</v>
      </c>
    </row>
    <row r="49" spans="1:11">
      <c r="A49" t="s">
        <v>499</v>
      </c>
      <c r="B49" s="4" t="s">
        <v>640</v>
      </c>
      <c r="D49" t="s">
        <v>33</v>
      </c>
      <c r="F49" s="1">
        <v>1.2</v>
      </c>
      <c r="G49" s="1">
        <v>1.18</v>
      </c>
      <c r="H49" s="1">
        <v>0.58899999999999997</v>
      </c>
      <c r="I49" s="1">
        <v>2.34</v>
      </c>
      <c r="J49" s="1">
        <v>0.754</v>
      </c>
      <c r="K49" s="1">
        <v>-0.309</v>
      </c>
    </row>
    <row r="50" spans="1:11">
      <c r="A50" t="s">
        <v>399</v>
      </c>
      <c r="B50" s="4" t="s">
        <v>657</v>
      </c>
      <c r="D50" t="s">
        <v>400</v>
      </c>
      <c r="F50" s="1">
        <v>1.1599999999999999</v>
      </c>
      <c r="G50" s="1">
        <v>3.1</v>
      </c>
      <c r="H50" s="1">
        <v>1.42</v>
      </c>
      <c r="I50" s="1">
        <v>2.4900000000000002</v>
      </c>
      <c r="J50" s="1">
        <v>0.25</v>
      </c>
      <c r="K50" s="1">
        <v>-0.53200000000000003</v>
      </c>
    </row>
    <row r="51" spans="1:11">
      <c r="A51" t="s">
        <v>372</v>
      </c>
      <c r="B51" s="4" t="s">
        <v>648</v>
      </c>
      <c r="D51" t="s">
        <v>373</v>
      </c>
      <c r="F51" s="1">
        <v>0.94</v>
      </c>
      <c r="G51" s="1">
        <v>2.48</v>
      </c>
      <c r="H51" s="1">
        <v>1.18</v>
      </c>
      <c r="I51" s="1">
        <v>1.1399999999999999</v>
      </c>
      <c r="J51" s="1">
        <v>-0.17699999999999999</v>
      </c>
      <c r="K51" s="1">
        <v>-1</v>
      </c>
    </row>
    <row r="52" spans="1:11">
      <c r="A52" t="s">
        <v>513</v>
      </c>
      <c r="B52" s="4" t="s">
        <v>640</v>
      </c>
      <c r="D52" t="s">
        <v>1</v>
      </c>
      <c r="F52" s="1">
        <v>0.92500000000000004</v>
      </c>
      <c r="G52" s="1">
        <v>0.309</v>
      </c>
      <c r="H52" s="1">
        <v>0.79700000000000004</v>
      </c>
      <c r="I52" s="1">
        <v>2.2599999999999998</v>
      </c>
      <c r="J52" s="1">
        <v>0.16400000000000001</v>
      </c>
      <c r="K52" s="1">
        <v>-0.371</v>
      </c>
    </row>
    <row r="53" spans="1:11">
      <c r="A53" t="s">
        <v>518</v>
      </c>
      <c r="B53" s="4" t="s">
        <v>640</v>
      </c>
      <c r="D53" t="s">
        <v>1</v>
      </c>
      <c r="F53" s="1">
        <v>0.89100000000000001</v>
      </c>
      <c r="G53" s="1">
        <v>2.31</v>
      </c>
      <c r="H53" s="1">
        <v>2.35</v>
      </c>
      <c r="I53" s="1">
        <v>1.3</v>
      </c>
      <c r="J53" s="1">
        <v>-0.25900000000000001</v>
      </c>
      <c r="K53" s="1">
        <v>-1.1100000000000001</v>
      </c>
    </row>
    <row r="54" spans="1:11">
      <c r="A54" t="s">
        <v>384</v>
      </c>
      <c r="B54" s="4" t="s">
        <v>652</v>
      </c>
      <c r="C54" s="4" t="s">
        <v>385</v>
      </c>
      <c r="D54" t="s">
        <v>386</v>
      </c>
      <c r="F54" s="1">
        <v>0.88500000000000001</v>
      </c>
      <c r="G54" s="1">
        <v>2.2799999999999998</v>
      </c>
      <c r="H54" s="1">
        <v>0.20300000000000001</v>
      </c>
      <c r="I54" s="1">
        <v>2.2599999999999998</v>
      </c>
      <c r="J54" s="1">
        <v>6.9199999999999998E-2</v>
      </c>
      <c r="K54" s="1">
        <v>-0.47199999999999998</v>
      </c>
    </row>
    <row r="55" spans="1:11">
      <c r="A55" t="s">
        <v>374</v>
      </c>
      <c r="B55" s="4" t="s">
        <v>649</v>
      </c>
      <c r="C55" s="4" t="s">
        <v>375</v>
      </c>
      <c r="D55" t="s">
        <v>376</v>
      </c>
      <c r="F55" s="1">
        <v>0.82399999999999995</v>
      </c>
      <c r="G55" s="1">
        <v>1.02</v>
      </c>
      <c r="H55" s="1">
        <v>0.87</v>
      </c>
      <c r="I55" s="1">
        <v>2.58</v>
      </c>
      <c r="J55" s="1">
        <v>1.59</v>
      </c>
      <c r="K55" s="1">
        <v>1.99</v>
      </c>
    </row>
    <row r="56" spans="1:11">
      <c r="A56" t="s">
        <v>396</v>
      </c>
      <c r="B56" s="4" t="s">
        <v>656</v>
      </c>
      <c r="C56" s="4" t="s">
        <v>397</v>
      </c>
      <c r="D56" t="s">
        <v>398</v>
      </c>
      <c r="F56" s="1">
        <v>0.746</v>
      </c>
      <c r="G56" s="1">
        <v>2.2799999999999998</v>
      </c>
      <c r="H56" s="1">
        <v>1.96</v>
      </c>
      <c r="I56" s="1">
        <v>2.77</v>
      </c>
      <c r="J56" s="1">
        <v>0.70599999999999996</v>
      </c>
      <c r="K56" s="1">
        <v>0.52600000000000002</v>
      </c>
    </row>
    <row r="57" spans="1:11">
      <c r="A57" t="s">
        <v>410</v>
      </c>
      <c r="B57" s="4" t="s">
        <v>661</v>
      </c>
      <c r="C57" s="4" t="s">
        <v>411</v>
      </c>
      <c r="D57" t="s">
        <v>412</v>
      </c>
      <c r="F57" s="1">
        <v>0.68500000000000005</v>
      </c>
      <c r="G57" s="1">
        <v>1.46</v>
      </c>
      <c r="H57" s="1">
        <v>0.47599999999999998</v>
      </c>
      <c r="I57" s="1">
        <v>2.34</v>
      </c>
      <c r="J57" s="1">
        <v>0.32200000000000001</v>
      </c>
      <c r="K57" s="1">
        <v>-0.6</v>
      </c>
    </row>
    <row r="58" spans="1:11">
      <c r="A58" t="s">
        <v>470</v>
      </c>
      <c r="B58" s="4" t="s">
        <v>684</v>
      </c>
      <c r="C58" s="4" t="s">
        <v>471</v>
      </c>
      <c r="D58" t="s">
        <v>472</v>
      </c>
      <c r="E58" t="s">
        <v>473</v>
      </c>
      <c r="F58" s="1">
        <v>0.68400000000000005</v>
      </c>
      <c r="G58" s="1">
        <v>2.76</v>
      </c>
      <c r="H58" s="1">
        <v>0.61699999999999999</v>
      </c>
      <c r="I58" s="1">
        <v>1.81</v>
      </c>
      <c r="J58" s="1">
        <v>-9.4299999999999995E-2</v>
      </c>
      <c r="K58" s="1">
        <v>-0.624</v>
      </c>
    </row>
    <row r="59" spans="1:11">
      <c r="A59" t="s">
        <v>449</v>
      </c>
      <c r="B59" s="4" t="s">
        <v>676</v>
      </c>
      <c r="D59" t="s">
        <v>33</v>
      </c>
      <c r="F59" s="1">
        <v>0.496</v>
      </c>
      <c r="G59" s="1">
        <v>2.33</v>
      </c>
      <c r="H59" s="1">
        <v>0.46800000000000003</v>
      </c>
      <c r="I59" s="1">
        <v>1.71</v>
      </c>
      <c r="J59" s="1">
        <v>0.58099999999999996</v>
      </c>
      <c r="K59" s="1">
        <v>-0.60699999999999998</v>
      </c>
    </row>
    <row r="60" spans="1:11">
      <c r="A60" t="s">
        <v>510</v>
      </c>
      <c r="B60" s="4" t="s">
        <v>640</v>
      </c>
      <c r="C60" s="4" t="s">
        <v>511</v>
      </c>
      <c r="D60" t="s">
        <v>512</v>
      </c>
      <c r="F60" s="1">
        <v>0.41299999999999998</v>
      </c>
      <c r="G60" s="1">
        <v>1.3</v>
      </c>
      <c r="H60" s="1">
        <v>1.82</v>
      </c>
      <c r="I60" s="1">
        <v>2.8</v>
      </c>
      <c r="J60" s="1">
        <v>0.80300000000000005</v>
      </c>
      <c r="K60" s="1">
        <v>0.79300000000000004</v>
      </c>
    </row>
    <row r="61" spans="1:11">
      <c r="A61" t="s">
        <v>495</v>
      </c>
      <c r="B61" s="4" t="s">
        <v>692</v>
      </c>
      <c r="C61" s="4" t="s">
        <v>496</v>
      </c>
      <c r="D61" t="s">
        <v>497</v>
      </c>
      <c r="F61" s="1">
        <v>0.36399999999999999</v>
      </c>
      <c r="G61" s="1">
        <v>2.0699999999999998</v>
      </c>
      <c r="H61" s="1">
        <v>0.60699999999999998</v>
      </c>
      <c r="I61" s="1">
        <v>2.0699999999999998</v>
      </c>
      <c r="J61" s="1">
        <v>0.47699999999999998</v>
      </c>
      <c r="K61" s="1">
        <v>0.629</v>
      </c>
    </row>
    <row r="62" spans="1:11">
      <c r="A62" t="s">
        <v>505</v>
      </c>
      <c r="B62" s="4" t="s">
        <v>640</v>
      </c>
      <c r="C62" s="4" t="s">
        <v>506</v>
      </c>
      <c r="D62" t="s">
        <v>507</v>
      </c>
      <c r="F62" s="1">
        <v>0.34</v>
      </c>
      <c r="G62" s="1">
        <v>0.93300000000000005</v>
      </c>
      <c r="H62" s="1">
        <v>0.96099999999999997</v>
      </c>
      <c r="I62" s="1">
        <v>2.19</v>
      </c>
      <c r="J62" s="1">
        <v>1.03</v>
      </c>
      <c r="K62" s="1">
        <v>1.1399999999999999</v>
      </c>
    </row>
    <row r="63" spans="1:11">
      <c r="A63" t="s">
        <v>525</v>
      </c>
      <c r="B63" s="4" t="s">
        <v>640</v>
      </c>
      <c r="D63" t="s">
        <v>1</v>
      </c>
      <c r="F63" s="1">
        <v>0.223</v>
      </c>
      <c r="G63" s="1">
        <v>1.75</v>
      </c>
      <c r="H63" s="1">
        <v>0.623</v>
      </c>
      <c r="I63" s="1">
        <v>2.38</v>
      </c>
      <c r="J63" s="1">
        <v>-0.42199999999999999</v>
      </c>
      <c r="K63" s="1">
        <v>7.0499999999999993E-2</v>
      </c>
    </row>
    <row r="64" spans="1:11">
      <c r="A64" t="s">
        <v>493</v>
      </c>
      <c r="B64" s="4" t="s">
        <v>691</v>
      </c>
      <c r="D64" t="s">
        <v>494</v>
      </c>
      <c r="F64" s="1">
        <v>-2.86E-2</v>
      </c>
      <c r="G64" s="1">
        <v>1.78</v>
      </c>
      <c r="H64" s="1">
        <v>1.3</v>
      </c>
      <c r="I64" s="1">
        <v>2.17</v>
      </c>
      <c r="J64" s="1">
        <v>1.45</v>
      </c>
      <c r="K64" s="1">
        <v>1.26</v>
      </c>
    </row>
    <row r="65" spans="1:11">
      <c r="A65" t="s">
        <v>452</v>
      </c>
      <c r="B65" s="4" t="s">
        <v>678</v>
      </c>
      <c r="C65" s="4" t="s">
        <v>453</v>
      </c>
      <c r="D65" t="s">
        <v>33</v>
      </c>
      <c r="F65" s="1">
        <v>-0.14199999999999999</v>
      </c>
      <c r="G65" s="1">
        <v>2.0099999999999998</v>
      </c>
      <c r="H65" s="1">
        <v>0.69099999999999995</v>
      </c>
      <c r="I65" s="1">
        <v>2.8</v>
      </c>
      <c r="J65" s="1">
        <v>8.5199999999999998E-3</v>
      </c>
      <c r="K65" s="1">
        <v>-0.16700000000000001</v>
      </c>
    </row>
    <row r="66" spans="1:11">
      <c r="A66" t="s">
        <v>403</v>
      </c>
      <c r="B66" s="4" t="s">
        <v>659</v>
      </c>
      <c r="C66" s="4" t="s">
        <v>404</v>
      </c>
      <c r="D66" t="s">
        <v>405</v>
      </c>
      <c r="E66" t="s">
        <v>406</v>
      </c>
      <c r="F66" s="1">
        <v>-0.154</v>
      </c>
      <c r="G66" s="1">
        <v>0.83199999999999996</v>
      </c>
      <c r="H66" s="1">
        <v>2.5499999999999998</v>
      </c>
      <c r="I66" s="1">
        <v>-0.3</v>
      </c>
      <c r="J66" s="1">
        <v>-0.82799999999999996</v>
      </c>
      <c r="K66" s="1">
        <v>0.33200000000000002</v>
      </c>
    </row>
    <row r="67" spans="1:11">
      <c r="A67" t="s">
        <v>358</v>
      </c>
      <c r="B67" s="4" t="s">
        <v>643</v>
      </c>
      <c r="C67" s="4" t="s">
        <v>359</v>
      </c>
      <c r="D67" t="s">
        <v>360</v>
      </c>
      <c r="F67" s="1">
        <v>-0.39500000000000002</v>
      </c>
      <c r="G67" s="1">
        <v>-0.32800000000000001</v>
      </c>
      <c r="H67" s="1">
        <v>-0.217</v>
      </c>
      <c r="I67" s="1">
        <v>0.9</v>
      </c>
      <c r="J67" s="1">
        <v>1.27</v>
      </c>
      <c r="K67" s="1">
        <v>2.65</v>
      </c>
    </row>
    <row r="68" spans="1:11">
      <c r="A68" t="s">
        <v>356</v>
      </c>
      <c r="B68" s="4" t="s">
        <v>642</v>
      </c>
      <c r="D68" t="s">
        <v>357</v>
      </c>
      <c r="F68" s="1">
        <v>-0.628</v>
      </c>
      <c r="G68" s="1">
        <v>2.27</v>
      </c>
      <c r="H68" s="1">
        <v>0.999</v>
      </c>
      <c r="I68" s="1">
        <v>1.58</v>
      </c>
      <c r="J68" s="1">
        <v>-0.159</v>
      </c>
      <c r="K68" s="1">
        <v>0.35899999999999999</v>
      </c>
    </row>
    <row r="69" spans="1:11">
      <c r="A69" t="s">
        <v>407</v>
      </c>
      <c r="B69" s="4" t="s">
        <v>660</v>
      </c>
      <c r="C69" s="4" t="s">
        <v>408</v>
      </c>
      <c r="D69" t="s">
        <v>409</v>
      </c>
      <c r="F69" s="1">
        <v>-0.70299999999999996</v>
      </c>
      <c r="G69" s="1">
        <v>0.38</v>
      </c>
      <c r="H69" s="1">
        <v>1.61</v>
      </c>
      <c r="I69" s="1">
        <v>2.1800000000000002</v>
      </c>
      <c r="J69" s="1">
        <v>2.2799999999999998</v>
      </c>
      <c r="K69" s="1">
        <v>2.19</v>
      </c>
    </row>
    <row r="70" spans="1:11">
      <c r="A70" t="s">
        <v>509</v>
      </c>
      <c r="B70" s="4" t="s">
        <v>640</v>
      </c>
      <c r="D70" t="s">
        <v>1</v>
      </c>
      <c r="F70" s="1">
        <v>-0.78100000000000003</v>
      </c>
      <c r="G70" s="1">
        <v>7.8700000000000006E-2</v>
      </c>
      <c r="H70" s="1">
        <v>-0.19800000000000001</v>
      </c>
      <c r="I70" s="1">
        <v>2.52</v>
      </c>
      <c r="J70" s="1">
        <v>-0.81100000000000005</v>
      </c>
      <c r="K70" s="1">
        <v>-0.80200000000000005</v>
      </c>
    </row>
    <row r="71" spans="1:11">
      <c r="A71" t="s">
        <v>498</v>
      </c>
      <c r="B71" s="4" t="s">
        <v>640</v>
      </c>
      <c r="D71" t="s">
        <v>1</v>
      </c>
      <c r="F71" s="1">
        <v>-0.80600000000000005</v>
      </c>
      <c r="G71" s="1">
        <v>1.61</v>
      </c>
      <c r="H71" s="1">
        <v>-0.83699999999999997</v>
      </c>
      <c r="I71" s="1">
        <v>2.41</v>
      </c>
      <c r="J71" s="1">
        <v>-0.94799999999999995</v>
      </c>
      <c r="K71" s="1">
        <v>-0.78100000000000003</v>
      </c>
    </row>
    <row r="72" spans="1:11">
      <c r="A72" t="s">
        <v>467</v>
      </c>
      <c r="B72" s="4" t="s">
        <v>683</v>
      </c>
      <c r="C72" s="4" t="s">
        <v>468</v>
      </c>
      <c r="D72" t="s">
        <v>469</v>
      </c>
      <c r="F72" s="1">
        <v>-0.97</v>
      </c>
      <c r="G72" s="1">
        <v>0.29499999999999998</v>
      </c>
      <c r="H72" s="1">
        <v>0.221</v>
      </c>
      <c r="I72" s="1">
        <v>2.13</v>
      </c>
      <c r="J72" s="1">
        <v>-2.5999999999999999E-2</v>
      </c>
      <c r="K72" s="1">
        <v>1.24</v>
      </c>
    </row>
    <row r="73" spans="1:11">
      <c r="A73" t="s">
        <v>463</v>
      </c>
      <c r="B73" s="4" t="s">
        <v>682</v>
      </c>
      <c r="C73" s="4" t="s">
        <v>464</v>
      </c>
      <c r="D73" t="s">
        <v>465</v>
      </c>
      <c r="E73" t="s">
        <v>466</v>
      </c>
      <c r="F73" s="1">
        <v>-1.18</v>
      </c>
      <c r="G73" s="1">
        <v>-0.60499999999999998</v>
      </c>
      <c r="H73" s="1">
        <v>-1.76</v>
      </c>
      <c r="I73" s="1">
        <v>-1.02</v>
      </c>
      <c r="J73" s="1">
        <v>-1.44</v>
      </c>
      <c r="K73" s="1">
        <v>4.38</v>
      </c>
    </row>
  </sheetData>
  <sortState ref="A2:K73">
    <sortCondition descending="1" ref="F1"/>
  </sortState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Subcluster B</vt:lpstr>
      <vt:lpstr>Subcluster C</vt:lpstr>
      <vt:lpstr>Subcluster D</vt:lpstr>
      <vt:lpstr>Subcluster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Keto-Timonen, Riikka O</cp:lastModifiedBy>
  <dcterms:created xsi:type="dcterms:W3CDTF">2014-03-07T16:08:25Z</dcterms:created>
  <dcterms:modified xsi:type="dcterms:W3CDTF">2018-05-07T07:18:19Z</dcterms:modified>
</cp:coreProperties>
</file>