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paulokayano/Dropbox/revisao imuno/frontiers in genetics/"/>
    </mc:Choice>
  </mc:AlternateContent>
  <xr:revisionPtr revIDLastSave="0" documentId="8_{2B50CB4A-74AC-AB4C-ACFF-5A0F692F95CC}" xr6:coauthVersionLast="36" xr6:coauthVersionMax="36" xr10:uidLastSave="{00000000-0000-0000-0000-000000000000}"/>
  <bookViews>
    <workbookView xWindow="0" yWindow="460" windowWidth="33600" windowHeight="18880" xr2:uid="{00000000-000D-0000-FFFF-FFFF00000000}"/>
  </bookViews>
  <sheets>
    <sheet name="Planilha1" sheetId="1" r:id="rId1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4" i="1" l="1"/>
  <c r="A44" i="1"/>
  <c r="C3" i="1"/>
  <c r="A3" i="1"/>
</calcChain>
</file>

<file path=xl/sharedStrings.xml><?xml version="1.0" encoding="utf-8"?>
<sst xmlns="http://schemas.openxmlformats.org/spreadsheetml/2006/main" count="256" uniqueCount="152">
  <si>
    <t>Concurrent nuclear ERG and MYC protein overexpression defines a subset of locally advanced prostate cancer: Potential opportunities for synergistic targeted therapeutics</t>
  </si>
  <si>
    <t>myc, erg</t>
  </si>
  <si>
    <t>Chevrier M, et al.</t>
  </si>
  <si>
    <t>BMC Cancer</t>
  </si>
  <si>
    <t>Expression of SOCS1 and the downstream targets of its putative tumor suppressor functions in prostate cancer.</t>
  </si>
  <si>
    <t>SOCS1, P53, MET, P22, KI67</t>
  </si>
  <si>
    <t>Inoue T, et al</t>
  </si>
  <si>
    <t>Urology</t>
  </si>
  <si>
    <t>Androgen receptor, Ki67, and p53 expression in radical prostatectomy specimens predict treatment failure in Japanese population.</t>
  </si>
  <si>
    <t>Ki67, p53, and androgen receptor antigen expression</t>
  </si>
  <si>
    <t>Zellweger T, et al</t>
  </si>
  <si>
    <t>Int J Cancer</t>
  </si>
  <si>
    <t>Expression patterns of potential therapeutic targets in prostate cancer.</t>
  </si>
  <si>
    <t>Bcl-2, p53, ILK, Syndecan-1, MUC-1, EGFR, HER2/neu, HSP-90, Ep-CAM, MMP-2, CD-10, CD-117 and Ki67</t>
  </si>
  <si>
    <t xml:space="preserve">Prostate. </t>
  </si>
  <si>
    <t>Tissue microarray analysis reveals prognostic significance of syndecan-1 expression in prostate cancer</t>
  </si>
  <si>
    <t>Ki67, Bcl-2, p53, CD-10 (neutral endopeptidase), and syndecan-1 (CD-138)</t>
  </si>
  <si>
    <t>Tumour growth fraction measured by immunohistochemical staining of Ki67 is an independent prognostic factor in preoperative prostate biopsies with small-volume or low-grade prostate cancer.</t>
  </si>
  <si>
    <t>Ki67, Bcl-2 and p54</t>
  </si>
  <si>
    <t>Nagao K, et al</t>
  </si>
  <si>
    <t>Jpn J Clin Oncol.</t>
  </si>
  <si>
    <t>Ki67 and BUBR1 may discriminate clinically insignificant prostate cancer in the PSA range &amp;lt;4 ng/ml.</t>
  </si>
  <si>
    <t>Ki67, p53, bcl-2, BUBR1, PTEN e E-cadherin</t>
  </si>
  <si>
    <t>Bubendorf L, et al</t>
  </si>
  <si>
    <t>Hum Pathol.</t>
  </si>
  <si>
    <t>Ki67 labeling index in core needle biopsies independently predicts tumor-specific survival in prostate cancer.</t>
  </si>
  <si>
    <t>Ki67, p53 and Bcl-2</t>
  </si>
  <si>
    <t>Osman I, et al</t>
  </si>
  <si>
    <t>Clin Cancer Res</t>
  </si>
  <si>
    <t>Inactivation of the p53 pathway in prostate cancer: impact on tumor progression.</t>
  </si>
  <si>
    <t>p53, mdm2, and p21/WAF2</t>
  </si>
  <si>
    <t>Am J Pathol</t>
  </si>
  <si>
    <t>Prognostic significance of Bcl-2 in clinically localized prostate cancer</t>
  </si>
  <si>
    <t>KI67, Bcl-2 e p53</t>
  </si>
  <si>
    <t>Hagen RM et al</t>
  </si>
  <si>
    <t>Am J Clin Pathol.</t>
  </si>
  <si>
    <t>Quantitative analysis of ERG expression and its splice isoforms in formalin-fixed, paraffin-embedded prostate cancer samples: association with seminal vesicle invasion and biochemical recurrence</t>
  </si>
  <si>
    <t>ERG</t>
  </si>
  <si>
    <t>Font-Tello A, et al</t>
  </si>
  <si>
    <t>Prostate</t>
  </si>
  <si>
    <t>Association of ERG and TMPRSS2-ERG with grade, stage, and prognosis of prostate cancer is dependent on their expression levels.</t>
  </si>
  <si>
    <t>Kim SH, et al</t>
  </si>
  <si>
    <t>PLoS One.</t>
  </si>
  <si>
    <t>Overexpression of ERG and Wild-Type PTEN Are Associated with Favorable Clinical Prognosis and Low Biochemical Recurrence in Prostate Cancer.</t>
  </si>
  <si>
    <t>Taris M et al</t>
  </si>
  <si>
    <t>Prostate.</t>
  </si>
  <si>
    <t>ERG expression in prostate cancer: the prognostic paradox.</t>
  </si>
  <si>
    <t>Nishijima J, et al</t>
  </si>
  <si>
    <t>Neoplasma.</t>
  </si>
  <si>
    <t>Clinical significance of ERG rearrangement subtype and its association with increased p53 expression in Japanese and German prostate cancer.</t>
  </si>
  <si>
    <t>ERG p53</t>
  </si>
  <si>
    <t>Korean J Pathol.</t>
  </si>
  <si>
    <t>ERG immunohistochemistry and clinicopathologic characteristics in Korean prostate adenocarcinoma patients</t>
  </si>
  <si>
    <t>Kron K et al</t>
  </si>
  <si>
    <t>Clin Cancer Res.</t>
  </si>
  <si>
    <t>Correlation of ERG expression and DNA methylation biomarkers with adverse clinicopathologic features of prostate cancer.</t>
  </si>
  <si>
    <t>Suh J H et al</t>
  </si>
  <si>
    <t>Szász AM et al</t>
  </si>
  <si>
    <t>Int Urol Nephrol.</t>
  </si>
  <si>
    <t>Prognostic potential of ERG (ETS-related gene) expression in prostatic adenocarcinoma.</t>
  </si>
  <si>
    <t>ERG, claudin-4, claudin-5, beta-catenin</t>
  </si>
  <si>
    <t>Schaefer G et al</t>
  </si>
  <si>
    <t>Prostate Cancer Prostatic Dis.</t>
  </si>
  <si>
    <t>Distinct ERG rearrangement prevalence in prostate cancer: higher frequency in young age and in low PSA prostate cancer</t>
  </si>
  <si>
    <t>Brooks JD, et al</t>
  </si>
  <si>
    <t>Evaluation of ERG and SPINK1 by Immunohistochemical Staining and Clinicopathological Outcomes in a Multi-Institutional Radical Prostatectomy Cohort of 1067 Patients.</t>
  </si>
  <si>
    <t>ERG SPINK1</t>
  </si>
  <si>
    <t>Xu B et al</t>
  </si>
  <si>
    <t>The prognostic role of ERG immunopositivity in prostatic acinar adenocarcinoma: a study including 454 cases and review of the literature.</t>
  </si>
  <si>
    <t>Hoogland AM et al</t>
  </si>
  <si>
    <t>Mod Pathol.</t>
  </si>
  <si>
    <t>ERG immunohistochemistry is not predictive for PSA recurrence, local recurrence or overall survival after radical prostatectomy for prostate cancer.</t>
  </si>
  <si>
    <t>Weinmann S et al</t>
  </si>
  <si>
    <t>Immunohistochemical expression of ERG in the molecular epidemiology of fatal prostate cancer study</t>
  </si>
  <si>
    <t>Graff RE, et al</t>
  </si>
  <si>
    <t>Br J Cancer.</t>
  </si>
  <si>
    <t>Pre-diagnostic circulating sex hormone levels and risk of prostate cancer by ERG tumour protein expression.</t>
  </si>
  <si>
    <t>Leinonen KA et al</t>
  </si>
  <si>
    <t>Cancer Epidemiol Biomarkers Prev.</t>
  </si>
  <si>
    <t>Loss of PTEN is associated with aggressive behavior in ERG-positive prostate cancer</t>
  </si>
  <si>
    <t xml:space="preserve">ERG, AR, PTEN, SPINK1, Ki-67 and EZH2 </t>
  </si>
  <si>
    <t>Aldaoud N, et al</t>
  </si>
  <si>
    <t>Virchows Arch</t>
  </si>
  <si>
    <t>Prostate cancer in Jordanian-Arab population: ERG status and relationship with clinicopathologic characteristics.</t>
  </si>
  <si>
    <t>Silva MP, et al</t>
  </si>
  <si>
    <t>Transl Oncol.</t>
  </si>
  <si>
    <t>Cancer Prognosis Defined by the Combined Analysis of 8q, PTEN and ERG.</t>
  </si>
  <si>
    <t>PTEN, ERG, 8q</t>
  </si>
  <si>
    <t>Lotan TL, et al</t>
  </si>
  <si>
    <t>Eur Urol Focus</t>
  </si>
  <si>
    <t>PTEN Loss as Determined by Clinical-grade Immunohistochemistry Assay Is Associated with Worse Recurrence-free Survival in Prostate Cancer</t>
  </si>
  <si>
    <t>PTEN, ERG</t>
  </si>
  <si>
    <t>Tosoian JJ, et al</t>
  </si>
  <si>
    <t>Eur Urol.</t>
  </si>
  <si>
    <t>Prevalence and Prognostic Significance of PTEN Loss in African-American and European-American Men Undergoing Radical Prostatectomy.</t>
  </si>
  <si>
    <t>Halvorsen OJ, et al</t>
  </si>
  <si>
    <t>Combined loss of PTEN and p27 expression is associated with tumor cell proliferation by Ki-67 and increased risk of recurrent disease in localized prostate cancer.</t>
  </si>
  <si>
    <t>PTEN, p27, Ki-67</t>
  </si>
  <si>
    <t>Lahdensuo K, et al</t>
  </si>
  <si>
    <t>Loss of PTEN expression in ERG-negative prostate cancer predicts secondary therapies and leads to shorter disease-specific survival time after radical prostatectomy</t>
  </si>
  <si>
    <t>Ahearn TU, et al</t>
  </si>
  <si>
    <t>J Natl Cancer Inst.</t>
  </si>
  <si>
    <t>A Prospective Investigation of PTEN Loss and ERG Expression in Lethal Prostate Cancer</t>
  </si>
  <si>
    <t>PTEN protein loss by immunostaining: analytic validation and prognostic indicator for a high risk surgical cohort of prostate cancer patients</t>
  </si>
  <si>
    <t>PTEN</t>
  </si>
  <si>
    <t>Murphy SJ, et al</t>
  </si>
  <si>
    <t>Integrated analysis of the genomic instability of PTEN in clinically insignificant and significant prostate cancer.</t>
  </si>
  <si>
    <t>Guedes LB, et al</t>
  </si>
  <si>
    <t>J Urol.</t>
  </si>
  <si>
    <t>PTEN Loss in Gleason Score 3 + 4 = 7 Prostate Biopsies is Associated with Nonorgan Confined Disease at Radical Prostatectomy.</t>
  </si>
  <si>
    <t>Jiang FN, et al</t>
  </si>
  <si>
    <t>An integrative proteomics and interaction network-based classifier for prostate cancer diagnosis.</t>
  </si>
  <si>
    <t>PTEN, SFPQ and HDAC1</t>
  </si>
  <si>
    <t>Fontugne J, et al</t>
  </si>
  <si>
    <t>Recurrent prostate cancer genomic alterations predict response to brachytherapy treatment.</t>
  </si>
  <si>
    <t>PTEN loss is associated with upgrading of prostate cancer from biopsy to radical prostatectomy</t>
  </si>
  <si>
    <t>Shah RB, et al</t>
  </si>
  <si>
    <t>Heterogeneity of PTEN and ERG expression in prostate cancer on core needle biopsies: implications for cancer risk stratification and biomarker sampling</t>
  </si>
  <si>
    <t>Cuzick J, et al</t>
  </si>
  <si>
    <t>Prognostic value of PTEN loss in men with conservatively managed localised prostate cancer</t>
  </si>
  <si>
    <t>Prowatke I, et al</t>
  </si>
  <si>
    <t>Br J Cancer</t>
  </si>
  <si>
    <t>Expression analysis of imbalanced genes in prostate carcinoma using tissue microarrays</t>
  </si>
  <si>
    <t>Nuclear C-MYC expression level is associated with disease progression and potentially predictive of two year overall survival in prostate cancer.</t>
  </si>
  <si>
    <t>C-MYC</t>
  </si>
  <si>
    <t>Authors</t>
  </si>
  <si>
    <t>Year</t>
  </si>
  <si>
    <t>Journal</t>
  </si>
  <si>
    <t>Title</t>
  </si>
  <si>
    <t>Analyzed proteins</t>
  </si>
  <si>
    <t>Tumor staging</t>
  </si>
  <si>
    <t>Material</t>
  </si>
  <si>
    <t>Localized</t>
  </si>
  <si>
    <t>Biopsy and prostatectomy specimens</t>
  </si>
  <si>
    <t>Prostatectomy specimens</t>
  </si>
  <si>
    <t>Transurethral resections and prostatectomy specimens</t>
  </si>
  <si>
    <t xml:space="preserve">Biopsy  </t>
  </si>
  <si>
    <t>Biopsy</t>
  </si>
  <si>
    <t>Prostatectomy and  cystoprostatectomy specimens</t>
  </si>
  <si>
    <t>ERG, PTEN</t>
  </si>
  <si>
    <t>FASN, BARK1, PP1alfa, PP2A, NM23-H1, MYC</t>
  </si>
  <si>
    <t>Localized and locally advanced</t>
  </si>
  <si>
    <t>Transurethral resection</t>
  </si>
  <si>
    <t>Data not available</t>
  </si>
  <si>
    <t>Transurethral resection and prostatectomy specimens</t>
  </si>
  <si>
    <t>Prostatectomy specimens and  surgical resection of metastatic lesions</t>
  </si>
  <si>
    <t>Biopsy, transurethral resection,  prostatectomy and enucleation specimens</t>
  </si>
  <si>
    <t>Biopsy, transurethral resection,  prostatectomy  and  surgical resection of metastatic lesions</t>
  </si>
  <si>
    <t xml:space="preserve">Localized and locally advanced </t>
  </si>
  <si>
    <t>Transurethral resection,  prostatectomy  and  surgical resection of metastatic lesions</t>
  </si>
  <si>
    <t>Locally advanced</t>
  </si>
  <si>
    <t>Supplementary Table 1 - Studies characteristics: Analyzed proteins, material sampling and tumor staging.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</si>
</sst>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1" xfId="0" applyFont="1" applyBorder="1" applyAlignment="1">
      <alignment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2" xfId="0" applyFont="1" applyBorder="1"/>
    <xf numFmtId="0" fontId="4" fillId="0" borderId="1" xfId="0" applyFont="1" applyBorder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5" fillId="0" borderId="2" xfId="0" applyFont="1" applyBorder="1"/>
    <xf numFmtId="0" fontId="4" fillId="2" borderId="1" xfId="0" applyFont="1" applyFill="1" applyBorder="1" applyAlignment="1"/>
    <xf numFmtId="0" fontId="4" fillId="0" borderId="0" xfId="0" applyFont="1" applyBorder="1" applyAlignment="1"/>
    <xf numFmtId="0" fontId="4" fillId="2" borderId="0" xfId="0" applyFont="1" applyFill="1" applyBorder="1" applyAlignment="1"/>
    <xf numFmtId="0" fontId="4" fillId="0" borderId="1" xfId="0" applyFont="1" applyBorder="1" applyAlignment="1"/>
    <xf numFmtId="0" fontId="4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0" borderId="2" xfId="0" applyFont="1" applyBorder="1" applyAlignment="1"/>
    <xf numFmtId="0" fontId="4" fillId="0" borderId="3" xfId="0" applyFont="1" applyBorder="1" applyAlignment="1">
      <alignment vertical="top"/>
    </xf>
    <xf numFmtId="0" fontId="4" fillId="0" borderId="4" xfId="0" applyFont="1" applyBorder="1"/>
    <xf numFmtId="0" fontId="4" fillId="0" borderId="4" xfId="0" applyFont="1" applyBorder="1" applyAlignment="1">
      <alignment vertical="top"/>
    </xf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cbi.nlm.nih.gov/pubmed/19117060" TargetMode="External"/><Relationship Id="rId13" Type="http://schemas.openxmlformats.org/officeDocument/2006/relationships/hyperlink" Target="https://www.ncbi.nlm.nih.gov/pubmed/9744310" TargetMode="External"/><Relationship Id="rId18" Type="http://schemas.openxmlformats.org/officeDocument/2006/relationships/hyperlink" Target="https://www.ncbi.nlm.nih.gov/pubmed/?term=Osman%20I%5BAuthor%5D&amp;cauthor=true&amp;cauthor_uid=10473090" TargetMode="External"/><Relationship Id="rId26" Type="http://schemas.openxmlformats.org/officeDocument/2006/relationships/hyperlink" Target="https://www.ncbi.nlm.nih.gov/pubmed/27477529" TargetMode="External"/><Relationship Id="rId3" Type="http://schemas.openxmlformats.org/officeDocument/2006/relationships/hyperlink" Target="https://www.ncbi.nlm.nih.gov/pubmed/?term=Inoue%20T%5BAuthor%5D&amp;cauthor=true&amp;cauthor_uid=16098362" TargetMode="External"/><Relationship Id="rId21" Type="http://schemas.openxmlformats.org/officeDocument/2006/relationships/hyperlink" Target="https://www.ncbi.nlm.nih.gov/pubmed/25591593" TargetMode="External"/><Relationship Id="rId7" Type="http://schemas.openxmlformats.org/officeDocument/2006/relationships/hyperlink" Target="https://www.ncbi.nlm.nih.gov/pubmed/?term=Zellweger%20T%5BAuthor%5D&amp;cauthor=true&amp;cauthor_uid=12640657" TargetMode="External"/><Relationship Id="rId12" Type="http://schemas.openxmlformats.org/officeDocument/2006/relationships/hyperlink" Target="https://www.ncbi.nlm.nih.gov/pubmed/?term=Nagao%20K%5BAuthor%5D&amp;cauthor=true&amp;cauthor_uid=21233104" TargetMode="External"/><Relationship Id="rId17" Type="http://schemas.openxmlformats.org/officeDocument/2006/relationships/hyperlink" Target="https://www.ncbi.nlm.nih.gov/pubmed/10473090" TargetMode="External"/><Relationship Id="rId25" Type="http://schemas.openxmlformats.org/officeDocument/2006/relationships/hyperlink" Target="https://www.ncbi.nlm.nih.gov/pubmed/27916292" TargetMode="External"/><Relationship Id="rId2" Type="http://schemas.openxmlformats.org/officeDocument/2006/relationships/hyperlink" Target="https://www.ncbi.nlm.nih.gov/pubmed/16098362" TargetMode="External"/><Relationship Id="rId16" Type="http://schemas.openxmlformats.org/officeDocument/2006/relationships/hyperlink" Target="https://www.ncbi.nlm.nih.gov/pubmed/?term=Bubendorf%20L%5BAuthor%5D&amp;cauthor=true&amp;cauthor_uid=8623924" TargetMode="External"/><Relationship Id="rId20" Type="http://schemas.openxmlformats.org/officeDocument/2006/relationships/hyperlink" Target="https://www.ncbi.nlm.nih.gov/pubmed/25897494" TargetMode="External"/><Relationship Id="rId29" Type="http://schemas.openxmlformats.org/officeDocument/2006/relationships/hyperlink" Target="https://www.ncbi.nlm.nih.gov/pubmed/24515272" TargetMode="External"/><Relationship Id="rId1" Type="http://schemas.openxmlformats.org/officeDocument/2006/relationships/hyperlink" Target="https://www.ncbi.nlm.nih.gov/pubmed/28235401" TargetMode="External"/><Relationship Id="rId6" Type="http://schemas.openxmlformats.org/officeDocument/2006/relationships/hyperlink" Target="https://www.ncbi.nlm.nih.gov/pubmed/?term=Zellweger%20T%5BAuthor%5D&amp;cauthor=true&amp;cauthor_uid=12640657" TargetMode="External"/><Relationship Id="rId11" Type="http://schemas.openxmlformats.org/officeDocument/2006/relationships/hyperlink" Target="https://www.ncbi.nlm.nih.gov/pubmed/21233104" TargetMode="External"/><Relationship Id="rId24" Type="http://schemas.openxmlformats.org/officeDocument/2006/relationships/hyperlink" Target="https://www.ncbi.nlm.nih.gov/pubmed/28550496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ncbi.nlm.nih.gov/pubmed/?term=Zellweger%20T%5BAuthor%5D&amp;cauthor=true&amp;cauthor_uid=15472903" TargetMode="External"/><Relationship Id="rId15" Type="http://schemas.openxmlformats.org/officeDocument/2006/relationships/hyperlink" Target="https://www.ncbi.nlm.nih.gov/pubmed/8623924" TargetMode="External"/><Relationship Id="rId23" Type="http://schemas.openxmlformats.org/officeDocument/2006/relationships/hyperlink" Target="https://www.ncbi.nlm.nih.gov/pubmed/26986253" TargetMode="External"/><Relationship Id="rId28" Type="http://schemas.openxmlformats.org/officeDocument/2006/relationships/hyperlink" Target="https://www.ncbi.nlm.nih.gov/pubmed/26612463" TargetMode="External"/><Relationship Id="rId10" Type="http://schemas.openxmlformats.org/officeDocument/2006/relationships/hyperlink" Target="https://www.ncbi.nlm.nih.gov/pubmed/21233104" TargetMode="External"/><Relationship Id="rId19" Type="http://schemas.openxmlformats.org/officeDocument/2006/relationships/hyperlink" Target="https://www.ncbi.nlm.nih.gov/pubmed/25939480" TargetMode="External"/><Relationship Id="rId31" Type="http://schemas.openxmlformats.org/officeDocument/2006/relationships/hyperlink" Target="https://www.ncbi.nlm.nih.gov/pubmed/17146477" TargetMode="External"/><Relationship Id="rId4" Type="http://schemas.openxmlformats.org/officeDocument/2006/relationships/hyperlink" Target="https://www.ncbi.nlm.nih.gov/pubmed/15472903" TargetMode="External"/><Relationship Id="rId9" Type="http://schemas.openxmlformats.org/officeDocument/2006/relationships/hyperlink" Target="https://www.ncbi.nlm.nih.gov/pubmed/?term=Zellweger%20T%5BAuthor%5D&amp;cauthor=true&amp;cauthor_uid=19117060" TargetMode="External"/><Relationship Id="rId14" Type="http://schemas.openxmlformats.org/officeDocument/2006/relationships/hyperlink" Target="https://www.ncbi.nlm.nih.gov/pubmed/?term=Bubendorf%20L%5BAuthor%5D&amp;cauthor=true&amp;cauthor_uid=9744310" TargetMode="External"/><Relationship Id="rId22" Type="http://schemas.openxmlformats.org/officeDocument/2006/relationships/hyperlink" Target="https://www.ncbi.nlm.nih.gov/pubmed/26172920" TargetMode="External"/><Relationship Id="rId27" Type="http://schemas.openxmlformats.org/officeDocument/2006/relationships/hyperlink" Target="https://www.ncbi.nlm.nih.gov/pubmed/27562498" TargetMode="External"/><Relationship Id="rId30" Type="http://schemas.openxmlformats.org/officeDocument/2006/relationships/hyperlink" Target="https://www.ncbi.nlm.nih.gov/pubmed/257245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="107" workbookViewId="0">
      <selection sqref="A1:G1"/>
    </sheetView>
  </sheetViews>
  <sheetFormatPr baseColWidth="10" defaultColWidth="8.83203125" defaultRowHeight="15" x14ac:dyDescent="0.2"/>
  <cols>
    <col min="1" max="1" width="18.1640625" bestFit="1" customWidth="1"/>
    <col min="2" max="2" width="6" bestFit="1" customWidth="1"/>
    <col min="3" max="3" width="29.33203125" bestFit="1" customWidth="1"/>
    <col min="4" max="4" width="156.33203125" bestFit="1" customWidth="1"/>
    <col min="5" max="5" width="90.6640625" bestFit="1" customWidth="1"/>
    <col min="6" max="6" width="72.6640625" bestFit="1" customWidth="1"/>
    <col min="7" max="7" width="26.33203125" bestFit="1" customWidth="1"/>
  </cols>
  <sheetData>
    <row r="1" spans="1:8" ht="16" thickBot="1" x14ac:dyDescent="0.25">
      <c r="A1" s="24" t="s">
        <v>151</v>
      </c>
      <c r="B1" s="25"/>
      <c r="C1" s="25"/>
      <c r="D1" s="25"/>
      <c r="E1" s="25"/>
      <c r="F1" s="25"/>
      <c r="G1" s="26"/>
    </row>
    <row r="2" spans="1:8" s="1" customFormat="1" x14ac:dyDescent="0.2">
      <c r="A2" s="27" t="s">
        <v>125</v>
      </c>
      <c r="B2" s="28" t="s">
        <v>126</v>
      </c>
      <c r="C2" s="28" t="s">
        <v>127</v>
      </c>
      <c r="D2" s="28" t="s">
        <v>128</v>
      </c>
      <c r="E2" s="28" t="s">
        <v>129</v>
      </c>
      <c r="F2" s="28" t="s">
        <v>131</v>
      </c>
      <c r="G2" s="29" t="s">
        <v>130</v>
      </c>
      <c r="H2" s="2"/>
    </row>
    <row r="3" spans="1:8" x14ac:dyDescent="0.2">
      <c r="A3" s="4" t="str">
        <f>HYPERLINK("https://www.ncbi.nlm.nih.gov/pubmed/?term=Udager%20AM%5BAuthor%5D&amp;cauthor=true&amp;cauthor_uid=27159573","Udager AM, et al")</f>
        <v>Udager AM, et al</v>
      </c>
      <c r="B3" s="5">
        <v>2016</v>
      </c>
      <c r="C3" s="6" t="str">
        <f>HYPERLINK("https://www.ncbi.nlm.nih.gov/pubmed/27159573","Prostate.")</f>
        <v>Prostate.</v>
      </c>
      <c r="D3" s="5" t="s">
        <v>0</v>
      </c>
      <c r="E3" s="5" t="s">
        <v>1</v>
      </c>
      <c r="F3" s="5" t="s">
        <v>134</v>
      </c>
      <c r="G3" s="7" t="s">
        <v>141</v>
      </c>
      <c r="H3" s="3"/>
    </row>
    <row r="4" spans="1:8" x14ac:dyDescent="0.2">
      <c r="A4" s="8" t="s">
        <v>2</v>
      </c>
      <c r="B4" s="5">
        <v>2017</v>
      </c>
      <c r="C4" s="9" t="s">
        <v>3</v>
      </c>
      <c r="D4" s="5" t="s">
        <v>4</v>
      </c>
      <c r="E4" s="5" t="s">
        <v>5</v>
      </c>
      <c r="F4" s="5" t="s">
        <v>134</v>
      </c>
      <c r="G4" s="7" t="s">
        <v>141</v>
      </c>
      <c r="H4" s="3"/>
    </row>
    <row r="5" spans="1:8" x14ac:dyDescent="0.2">
      <c r="A5" s="10" t="s">
        <v>6</v>
      </c>
      <c r="B5" s="5">
        <v>2005</v>
      </c>
      <c r="C5" s="9" t="s">
        <v>7</v>
      </c>
      <c r="D5" s="5" t="s">
        <v>8</v>
      </c>
      <c r="E5" s="5" t="s">
        <v>9</v>
      </c>
      <c r="F5" s="5" t="s">
        <v>134</v>
      </c>
      <c r="G5" s="7" t="s">
        <v>141</v>
      </c>
      <c r="H5" s="3"/>
    </row>
    <row r="6" spans="1:8" x14ac:dyDescent="0.2">
      <c r="A6" s="10" t="s">
        <v>10</v>
      </c>
      <c r="B6" s="5">
        <v>2005</v>
      </c>
      <c r="C6" s="9" t="s">
        <v>11</v>
      </c>
      <c r="D6" s="5" t="s">
        <v>12</v>
      </c>
      <c r="E6" s="5" t="s">
        <v>13</v>
      </c>
      <c r="F6" s="5" t="s">
        <v>149</v>
      </c>
      <c r="G6" s="7" t="s">
        <v>141</v>
      </c>
      <c r="H6" s="3"/>
    </row>
    <row r="7" spans="1:8" x14ac:dyDescent="0.2">
      <c r="A7" s="10" t="s">
        <v>10</v>
      </c>
      <c r="B7" s="5">
        <v>2003</v>
      </c>
      <c r="C7" s="9" t="s">
        <v>14</v>
      </c>
      <c r="D7" s="5" t="s">
        <v>15</v>
      </c>
      <c r="E7" s="5" t="s">
        <v>16</v>
      </c>
      <c r="F7" s="5" t="s">
        <v>135</v>
      </c>
      <c r="G7" s="7" t="s">
        <v>141</v>
      </c>
      <c r="H7" s="3"/>
    </row>
    <row r="8" spans="1:8" x14ac:dyDescent="0.2">
      <c r="A8" s="10" t="s">
        <v>10</v>
      </c>
      <c r="B8" s="5">
        <v>2009</v>
      </c>
      <c r="C8" s="9" t="s">
        <v>11</v>
      </c>
      <c r="D8" s="5" t="s">
        <v>17</v>
      </c>
      <c r="E8" s="5" t="s">
        <v>18</v>
      </c>
      <c r="F8" s="5" t="s">
        <v>133</v>
      </c>
      <c r="G8" s="7" t="s">
        <v>148</v>
      </c>
      <c r="H8" s="3"/>
    </row>
    <row r="9" spans="1:8" x14ac:dyDescent="0.2">
      <c r="A9" s="10" t="s">
        <v>19</v>
      </c>
      <c r="B9" s="5">
        <v>2011</v>
      </c>
      <c r="C9" s="9" t="s">
        <v>20</v>
      </c>
      <c r="D9" s="9" t="s">
        <v>21</v>
      </c>
      <c r="E9" s="5" t="s">
        <v>22</v>
      </c>
      <c r="F9" s="5" t="s">
        <v>136</v>
      </c>
      <c r="G9" s="11" t="s">
        <v>141</v>
      </c>
      <c r="H9" s="3"/>
    </row>
    <row r="10" spans="1:8" x14ac:dyDescent="0.2">
      <c r="A10" s="10" t="s">
        <v>23</v>
      </c>
      <c r="B10" s="5">
        <v>1998</v>
      </c>
      <c r="C10" s="9" t="s">
        <v>24</v>
      </c>
      <c r="D10" s="5" t="s">
        <v>25</v>
      </c>
      <c r="E10" s="5" t="s">
        <v>26</v>
      </c>
      <c r="F10" s="5" t="s">
        <v>137</v>
      </c>
      <c r="G10" s="11" t="s">
        <v>141</v>
      </c>
      <c r="H10" s="3"/>
    </row>
    <row r="11" spans="1:8" x14ac:dyDescent="0.2">
      <c r="A11" s="10" t="s">
        <v>23</v>
      </c>
      <c r="B11" s="5">
        <v>1996</v>
      </c>
      <c r="C11" s="9" t="s">
        <v>31</v>
      </c>
      <c r="D11" s="5" t="s">
        <v>32</v>
      </c>
      <c r="E11" s="5" t="s">
        <v>33</v>
      </c>
      <c r="F11" s="5" t="s">
        <v>134</v>
      </c>
      <c r="G11" s="7" t="s">
        <v>141</v>
      </c>
      <c r="H11" s="3"/>
    </row>
    <row r="12" spans="1:8" x14ac:dyDescent="0.2">
      <c r="A12" s="10" t="s">
        <v>27</v>
      </c>
      <c r="B12" s="5">
        <v>1999</v>
      </c>
      <c r="C12" s="9" t="s">
        <v>28</v>
      </c>
      <c r="D12" s="5" t="s">
        <v>29</v>
      </c>
      <c r="E12" s="5" t="s">
        <v>30</v>
      </c>
      <c r="F12" s="5" t="s">
        <v>134</v>
      </c>
      <c r="G12" s="11" t="s">
        <v>141</v>
      </c>
      <c r="H12" s="3"/>
    </row>
    <row r="13" spans="1:8" x14ac:dyDescent="0.2">
      <c r="A13" s="12" t="s">
        <v>34</v>
      </c>
      <c r="B13" s="13">
        <v>2014</v>
      </c>
      <c r="C13" s="14" t="s">
        <v>35</v>
      </c>
      <c r="D13" s="14" t="s">
        <v>36</v>
      </c>
      <c r="E13" s="13" t="s">
        <v>37</v>
      </c>
      <c r="F13" s="5" t="s">
        <v>134</v>
      </c>
      <c r="G13" s="7" t="s">
        <v>141</v>
      </c>
      <c r="H13" s="3"/>
    </row>
    <row r="14" spans="1:8" x14ac:dyDescent="0.2">
      <c r="A14" s="15" t="s">
        <v>38</v>
      </c>
      <c r="B14" s="13">
        <v>2015</v>
      </c>
      <c r="C14" s="13" t="s">
        <v>39</v>
      </c>
      <c r="D14" s="13" t="s">
        <v>40</v>
      </c>
      <c r="E14" s="13" t="s">
        <v>37</v>
      </c>
      <c r="F14" s="5" t="s">
        <v>138</v>
      </c>
      <c r="G14" s="11" t="s">
        <v>141</v>
      </c>
      <c r="H14" s="3"/>
    </row>
    <row r="15" spans="1:8" x14ac:dyDescent="0.2">
      <c r="A15" s="15" t="s">
        <v>41</v>
      </c>
      <c r="B15" s="13">
        <v>2015</v>
      </c>
      <c r="C15" s="13" t="s">
        <v>42</v>
      </c>
      <c r="D15" s="13" t="s">
        <v>43</v>
      </c>
      <c r="E15" s="5" t="s">
        <v>139</v>
      </c>
      <c r="F15" s="5" t="s">
        <v>134</v>
      </c>
      <c r="G15" s="11" t="s">
        <v>141</v>
      </c>
      <c r="H15" s="3"/>
    </row>
    <row r="16" spans="1:8" x14ac:dyDescent="0.2">
      <c r="A16" s="12" t="s">
        <v>44</v>
      </c>
      <c r="B16" s="13">
        <v>2014</v>
      </c>
      <c r="C16" s="14" t="s">
        <v>45</v>
      </c>
      <c r="D16" s="14" t="s">
        <v>46</v>
      </c>
      <c r="E16" s="13" t="s">
        <v>37</v>
      </c>
      <c r="F16" s="5" t="s">
        <v>134</v>
      </c>
      <c r="G16" s="7" t="s">
        <v>141</v>
      </c>
      <c r="H16" s="3"/>
    </row>
    <row r="17" spans="1:8" x14ac:dyDescent="0.2">
      <c r="A17" s="15" t="s">
        <v>47</v>
      </c>
      <c r="B17" s="13">
        <v>2015</v>
      </c>
      <c r="C17" s="13" t="s">
        <v>48</v>
      </c>
      <c r="D17" s="13" t="s">
        <v>49</v>
      </c>
      <c r="E17" s="13" t="s">
        <v>50</v>
      </c>
      <c r="F17" s="5" t="s">
        <v>134</v>
      </c>
      <c r="G17" s="7" t="s">
        <v>141</v>
      </c>
      <c r="H17" s="3"/>
    </row>
    <row r="18" spans="1:8" x14ac:dyDescent="0.2">
      <c r="A18" s="12" t="s">
        <v>56</v>
      </c>
      <c r="B18" s="13">
        <v>2012</v>
      </c>
      <c r="C18" s="14" t="s">
        <v>51</v>
      </c>
      <c r="D18" s="14" t="s">
        <v>52</v>
      </c>
      <c r="E18" s="13" t="s">
        <v>37</v>
      </c>
      <c r="F18" s="5" t="s">
        <v>134</v>
      </c>
      <c r="G18" s="7" t="s">
        <v>141</v>
      </c>
      <c r="H18" s="3"/>
    </row>
    <row r="19" spans="1:8" x14ac:dyDescent="0.2">
      <c r="A19" s="12" t="s">
        <v>53</v>
      </c>
      <c r="B19" s="13">
        <v>2012</v>
      </c>
      <c r="C19" s="14" t="s">
        <v>54</v>
      </c>
      <c r="D19" s="14" t="s">
        <v>55</v>
      </c>
      <c r="E19" s="13" t="s">
        <v>37</v>
      </c>
      <c r="F19" s="5" t="s">
        <v>134</v>
      </c>
      <c r="G19" s="7" t="s">
        <v>141</v>
      </c>
      <c r="H19" s="3"/>
    </row>
    <row r="20" spans="1:8" x14ac:dyDescent="0.2">
      <c r="A20" s="12" t="s">
        <v>57</v>
      </c>
      <c r="B20" s="13">
        <v>2013</v>
      </c>
      <c r="C20" s="14" t="s">
        <v>58</v>
      </c>
      <c r="D20" s="14" t="s">
        <v>59</v>
      </c>
      <c r="E20" s="14" t="s">
        <v>60</v>
      </c>
      <c r="F20" s="5" t="s">
        <v>144</v>
      </c>
      <c r="G20" s="7" t="s">
        <v>141</v>
      </c>
      <c r="H20" s="3"/>
    </row>
    <row r="21" spans="1:8" x14ac:dyDescent="0.2">
      <c r="A21" s="15" t="s">
        <v>61</v>
      </c>
      <c r="B21" s="13">
        <v>2013</v>
      </c>
      <c r="C21" s="16" t="s">
        <v>62</v>
      </c>
      <c r="D21" s="13" t="s">
        <v>63</v>
      </c>
      <c r="E21" s="13" t="s">
        <v>37</v>
      </c>
      <c r="F21" s="5" t="s">
        <v>134</v>
      </c>
      <c r="G21" s="7" t="s">
        <v>148</v>
      </c>
      <c r="H21" s="3"/>
    </row>
    <row r="22" spans="1:8" x14ac:dyDescent="0.2">
      <c r="A22" s="15" t="s">
        <v>64</v>
      </c>
      <c r="B22" s="13">
        <v>2015</v>
      </c>
      <c r="C22" s="13" t="s">
        <v>42</v>
      </c>
      <c r="D22" s="13" t="s">
        <v>65</v>
      </c>
      <c r="E22" s="13" t="s">
        <v>66</v>
      </c>
      <c r="F22" s="5" t="s">
        <v>134</v>
      </c>
      <c r="G22" s="7" t="s">
        <v>148</v>
      </c>
      <c r="H22" s="3"/>
    </row>
    <row r="23" spans="1:8" x14ac:dyDescent="0.2">
      <c r="A23" s="12" t="s">
        <v>67</v>
      </c>
      <c r="B23" s="13">
        <v>2014</v>
      </c>
      <c r="C23" s="14" t="s">
        <v>24</v>
      </c>
      <c r="D23" s="14" t="s">
        <v>68</v>
      </c>
      <c r="E23" s="13" t="s">
        <v>37</v>
      </c>
      <c r="F23" s="5" t="s">
        <v>134</v>
      </c>
      <c r="G23" s="7" t="s">
        <v>148</v>
      </c>
      <c r="H23" s="3"/>
    </row>
    <row r="24" spans="1:8" x14ac:dyDescent="0.2">
      <c r="A24" s="15" t="s">
        <v>69</v>
      </c>
      <c r="B24" s="13">
        <v>2012</v>
      </c>
      <c r="C24" s="16" t="s">
        <v>70</v>
      </c>
      <c r="D24" s="16" t="s">
        <v>71</v>
      </c>
      <c r="E24" s="13" t="s">
        <v>37</v>
      </c>
      <c r="F24" s="5" t="s">
        <v>134</v>
      </c>
      <c r="G24" s="7" t="s">
        <v>148</v>
      </c>
      <c r="H24" s="3"/>
    </row>
    <row r="25" spans="1:8" x14ac:dyDescent="0.2">
      <c r="A25" s="15" t="s">
        <v>72</v>
      </c>
      <c r="B25" s="13">
        <v>2013</v>
      </c>
      <c r="C25" s="16" t="s">
        <v>45</v>
      </c>
      <c r="D25" s="13" t="s">
        <v>73</v>
      </c>
      <c r="E25" s="13" t="s">
        <v>37</v>
      </c>
      <c r="F25" s="5" t="s">
        <v>134</v>
      </c>
      <c r="G25" s="7" t="s">
        <v>148</v>
      </c>
      <c r="H25" s="3"/>
    </row>
    <row r="26" spans="1:8" x14ac:dyDescent="0.2">
      <c r="A26" s="15" t="s">
        <v>74</v>
      </c>
      <c r="B26" s="13">
        <v>2016</v>
      </c>
      <c r="C26" s="13" t="s">
        <v>75</v>
      </c>
      <c r="D26" s="13" t="s">
        <v>76</v>
      </c>
      <c r="E26" s="13" t="s">
        <v>37</v>
      </c>
      <c r="F26" s="5" t="s">
        <v>144</v>
      </c>
      <c r="G26" s="7" t="s">
        <v>141</v>
      </c>
      <c r="H26" s="3"/>
    </row>
    <row r="27" spans="1:8" x14ac:dyDescent="0.2">
      <c r="A27" s="15" t="s">
        <v>77</v>
      </c>
      <c r="B27" s="13">
        <v>2013</v>
      </c>
      <c r="C27" s="16" t="s">
        <v>78</v>
      </c>
      <c r="D27" s="13" t="s">
        <v>79</v>
      </c>
      <c r="E27" s="13" t="s">
        <v>80</v>
      </c>
      <c r="F27" s="5" t="s">
        <v>147</v>
      </c>
      <c r="G27" s="7" t="s">
        <v>148</v>
      </c>
      <c r="H27" s="3"/>
    </row>
    <row r="28" spans="1:8" x14ac:dyDescent="0.2">
      <c r="A28" s="15" t="s">
        <v>81</v>
      </c>
      <c r="B28" s="13">
        <v>2017</v>
      </c>
      <c r="C28" s="13" t="s">
        <v>82</v>
      </c>
      <c r="D28" s="13" t="s">
        <v>83</v>
      </c>
      <c r="E28" s="13" t="s">
        <v>37</v>
      </c>
      <c r="F28" s="5" t="s">
        <v>146</v>
      </c>
      <c r="G28" s="7" t="s">
        <v>141</v>
      </c>
      <c r="H28" s="3"/>
    </row>
    <row r="29" spans="1:8" x14ac:dyDescent="0.2">
      <c r="A29" s="15" t="s">
        <v>84</v>
      </c>
      <c r="B29" s="13">
        <v>2016</v>
      </c>
      <c r="C29" s="13" t="s">
        <v>85</v>
      </c>
      <c r="D29" s="13" t="s">
        <v>86</v>
      </c>
      <c r="E29" s="13" t="s">
        <v>87</v>
      </c>
      <c r="F29" s="5" t="s">
        <v>134</v>
      </c>
      <c r="G29" s="7" t="s">
        <v>141</v>
      </c>
      <c r="H29" s="3"/>
    </row>
    <row r="30" spans="1:8" x14ac:dyDescent="0.2">
      <c r="A30" s="15" t="s">
        <v>88</v>
      </c>
      <c r="B30" s="17">
        <v>2016</v>
      </c>
      <c r="C30" s="13" t="s">
        <v>89</v>
      </c>
      <c r="D30" s="13" t="s">
        <v>90</v>
      </c>
      <c r="E30" s="13" t="s">
        <v>91</v>
      </c>
      <c r="F30" s="5" t="s">
        <v>134</v>
      </c>
      <c r="G30" s="7" t="s">
        <v>141</v>
      </c>
      <c r="H30" s="3"/>
    </row>
    <row r="31" spans="1:8" x14ac:dyDescent="0.2">
      <c r="A31" s="15" t="s">
        <v>92</v>
      </c>
      <c r="B31" s="13">
        <v>2017</v>
      </c>
      <c r="C31" s="13" t="s">
        <v>93</v>
      </c>
      <c r="D31" s="13" t="s">
        <v>94</v>
      </c>
      <c r="E31" s="13" t="s">
        <v>91</v>
      </c>
      <c r="F31" s="5" t="s">
        <v>134</v>
      </c>
      <c r="G31" s="7" t="s">
        <v>141</v>
      </c>
      <c r="H31" s="3"/>
    </row>
    <row r="32" spans="1:8" x14ac:dyDescent="0.2">
      <c r="A32" s="18" t="s">
        <v>95</v>
      </c>
      <c r="B32" s="13">
        <v>2003</v>
      </c>
      <c r="C32" s="14" t="s">
        <v>54</v>
      </c>
      <c r="D32" s="14" t="s">
        <v>96</v>
      </c>
      <c r="E32" s="14" t="s">
        <v>97</v>
      </c>
      <c r="F32" s="5" t="s">
        <v>134</v>
      </c>
      <c r="G32" s="7" t="s">
        <v>132</v>
      </c>
      <c r="H32" s="3"/>
    </row>
    <row r="33" spans="1:8" x14ac:dyDescent="0.2">
      <c r="A33" s="15" t="s">
        <v>98</v>
      </c>
      <c r="B33" s="17">
        <v>2016</v>
      </c>
      <c r="C33" s="13" t="s">
        <v>70</v>
      </c>
      <c r="D33" s="13" t="s">
        <v>99</v>
      </c>
      <c r="E33" s="13" t="s">
        <v>91</v>
      </c>
      <c r="F33" s="5" t="s">
        <v>134</v>
      </c>
      <c r="G33" s="7" t="s">
        <v>141</v>
      </c>
      <c r="H33" s="3"/>
    </row>
    <row r="34" spans="1:8" x14ac:dyDescent="0.2">
      <c r="A34" s="15" t="s">
        <v>100</v>
      </c>
      <c r="B34" s="13">
        <v>2016</v>
      </c>
      <c r="C34" s="16" t="s">
        <v>101</v>
      </c>
      <c r="D34" s="13" t="s">
        <v>102</v>
      </c>
      <c r="E34" s="13" t="s">
        <v>91</v>
      </c>
      <c r="F34" s="5" t="s">
        <v>144</v>
      </c>
      <c r="G34" s="7" t="s">
        <v>141</v>
      </c>
      <c r="H34" s="3"/>
    </row>
    <row r="35" spans="1:8" x14ac:dyDescent="0.2">
      <c r="A35" s="18" t="s">
        <v>88</v>
      </c>
      <c r="B35" s="13">
        <v>2011</v>
      </c>
      <c r="C35" s="14" t="s">
        <v>28</v>
      </c>
      <c r="D35" s="16" t="s">
        <v>103</v>
      </c>
      <c r="E35" s="16" t="s">
        <v>104</v>
      </c>
      <c r="F35" s="16" t="s">
        <v>145</v>
      </c>
      <c r="G35" s="7" t="s">
        <v>141</v>
      </c>
      <c r="H35" s="3"/>
    </row>
    <row r="36" spans="1:8" x14ac:dyDescent="0.2">
      <c r="A36" s="18" t="s">
        <v>110</v>
      </c>
      <c r="B36" s="13">
        <v>2013</v>
      </c>
      <c r="C36" s="16" t="s">
        <v>42</v>
      </c>
      <c r="D36" s="16" t="s">
        <v>111</v>
      </c>
      <c r="E36" s="16" t="s">
        <v>112</v>
      </c>
      <c r="F36" s="5" t="s">
        <v>144</v>
      </c>
      <c r="G36" s="7" t="s">
        <v>141</v>
      </c>
      <c r="H36" s="3"/>
    </row>
    <row r="37" spans="1:8" x14ac:dyDescent="0.2">
      <c r="A37" s="15" t="s">
        <v>105</v>
      </c>
      <c r="B37" s="13">
        <v>2016</v>
      </c>
      <c r="C37" s="13" t="s">
        <v>70</v>
      </c>
      <c r="D37" s="13" t="s">
        <v>106</v>
      </c>
      <c r="E37" s="13" t="s">
        <v>104</v>
      </c>
      <c r="F37" s="13" t="s">
        <v>134</v>
      </c>
      <c r="G37" s="19" t="s">
        <v>141</v>
      </c>
      <c r="H37" s="3"/>
    </row>
    <row r="38" spans="1:8" x14ac:dyDescent="0.2">
      <c r="A38" s="15" t="s">
        <v>107</v>
      </c>
      <c r="B38" s="17">
        <v>2017</v>
      </c>
      <c r="C38" s="13" t="s">
        <v>108</v>
      </c>
      <c r="D38" s="13" t="s">
        <v>109</v>
      </c>
      <c r="E38" s="14" t="s">
        <v>104</v>
      </c>
      <c r="F38" s="13" t="s">
        <v>133</v>
      </c>
      <c r="G38" s="19" t="s">
        <v>141</v>
      </c>
      <c r="H38" s="3"/>
    </row>
    <row r="39" spans="1:8" x14ac:dyDescent="0.2">
      <c r="A39" s="18" t="s">
        <v>113</v>
      </c>
      <c r="B39" s="13">
        <v>2014</v>
      </c>
      <c r="C39" s="16" t="s">
        <v>78</v>
      </c>
      <c r="D39" s="16" t="s">
        <v>114</v>
      </c>
      <c r="E39" s="16" t="s">
        <v>91</v>
      </c>
      <c r="F39" s="5" t="s">
        <v>137</v>
      </c>
      <c r="G39" s="7" t="s">
        <v>141</v>
      </c>
      <c r="H39" s="3"/>
    </row>
    <row r="40" spans="1:8" x14ac:dyDescent="0.2">
      <c r="A40" s="15" t="s">
        <v>88</v>
      </c>
      <c r="B40" s="13">
        <v>2015</v>
      </c>
      <c r="C40" s="13" t="s">
        <v>70</v>
      </c>
      <c r="D40" s="13" t="s">
        <v>115</v>
      </c>
      <c r="E40" s="13" t="s">
        <v>104</v>
      </c>
      <c r="F40" s="5" t="s">
        <v>133</v>
      </c>
      <c r="G40" s="7" t="s">
        <v>141</v>
      </c>
      <c r="H40" s="3"/>
    </row>
    <row r="41" spans="1:8" x14ac:dyDescent="0.2">
      <c r="A41" s="15" t="s">
        <v>116</v>
      </c>
      <c r="B41" s="13">
        <v>2015</v>
      </c>
      <c r="C41" s="16" t="s">
        <v>24</v>
      </c>
      <c r="D41" s="16" t="s">
        <v>117</v>
      </c>
      <c r="E41" s="14" t="s">
        <v>91</v>
      </c>
      <c r="F41" s="5" t="s">
        <v>137</v>
      </c>
      <c r="G41" s="7" t="s">
        <v>143</v>
      </c>
      <c r="H41" s="3"/>
    </row>
    <row r="42" spans="1:8" x14ac:dyDescent="0.2">
      <c r="A42" s="18" t="s">
        <v>118</v>
      </c>
      <c r="B42" s="13">
        <v>2013</v>
      </c>
      <c r="C42" s="16" t="s">
        <v>75</v>
      </c>
      <c r="D42" s="16" t="s">
        <v>119</v>
      </c>
      <c r="E42" s="16" t="s">
        <v>104</v>
      </c>
      <c r="F42" s="5" t="s">
        <v>142</v>
      </c>
      <c r="G42" s="7" t="s">
        <v>132</v>
      </c>
      <c r="H42" s="3"/>
    </row>
    <row r="43" spans="1:8" x14ac:dyDescent="0.2">
      <c r="A43" s="15" t="s">
        <v>120</v>
      </c>
      <c r="B43" s="13">
        <v>2007</v>
      </c>
      <c r="C43" s="13" t="s">
        <v>121</v>
      </c>
      <c r="D43" s="13" t="s">
        <v>122</v>
      </c>
      <c r="E43" s="13" t="s">
        <v>140</v>
      </c>
      <c r="F43" s="5" t="s">
        <v>134</v>
      </c>
      <c r="G43" s="7" t="s">
        <v>141</v>
      </c>
      <c r="H43" s="3"/>
    </row>
    <row r="44" spans="1:8" ht="16" thickBot="1" x14ac:dyDescent="0.25">
      <c r="A44" s="20" t="str">
        <f>HYPERLINK("https://www.ncbi.nlm.nih.gov/pubmed/?term=Zeng%20W%5BAuthor%5D&amp;cauthor=true&amp;cauthor_uid=25973080","Zeng W, et al")</f>
        <v>Zeng W, et al</v>
      </c>
      <c r="B44" s="21">
        <v>2015</v>
      </c>
      <c r="C44" s="22" t="str">
        <f>HYPERLINK("https://www.ncbi.nlm.nih.gov/pubmed/25973080","Int J Clin Exp Pathol")</f>
        <v>Int J Clin Exp Pathol</v>
      </c>
      <c r="D44" s="21" t="s">
        <v>123</v>
      </c>
      <c r="E44" s="21" t="s">
        <v>124</v>
      </c>
      <c r="F44" s="21" t="s">
        <v>133</v>
      </c>
      <c r="G44" s="23" t="s">
        <v>150</v>
      </c>
      <c r="H44" s="3"/>
    </row>
  </sheetData>
  <mergeCells count="1">
    <mergeCell ref="A1:G1"/>
  </mergeCells>
  <hyperlinks>
    <hyperlink ref="C4" r:id="rId1" tooltip="BMC cancer." display="https://www.ncbi.nlm.nih.gov/pubmed/28235401" xr:uid="{00000000-0004-0000-0000-000000000000}"/>
    <hyperlink ref="C5" r:id="rId2" tooltip="Urology." display="https://www.ncbi.nlm.nih.gov/pubmed/16098362" xr:uid="{00000000-0004-0000-0000-000001000000}"/>
    <hyperlink ref="A5" r:id="rId3" display="https://www.ncbi.nlm.nih.gov/pubmed/?term=Inoue%20T%5BAuthor%5D&amp;cauthor=true&amp;cauthor_uid=16098362" xr:uid="{00000000-0004-0000-0000-000002000000}"/>
    <hyperlink ref="C6" r:id="rId4" tooltip="International journal of cancer." display="https://www.ncbi.nlm.nih.gov/pubmed/15472903" xr:uid="{00000000-0004-0000-0000-000003000000}"/>
    <hyperlink ref="A6" r:id="rId5" display="https://www.ncbi.nlm.nih.gov/pubmed/?term=Zellweger%20T%5BAuthor%5D&amp;cauthor=true&amp;cauthor_uid=15472903" xr:uid="{00000000-0004-0000-0000-000004000000}"/>
    <hyperlink ref="C7" r:id="rId6" display="https://www.ncbi.nlm.nih.gov/pubmed/?term=Zellweger%20T%5BAuthor%5D&amp;cauthor=true&amp;cauthor_uid=12640657" xr:uid="{00000000-0004-0000-0000-000005000000}"/>
    <hyperlink ref="A7" r:id="rId7" display="https://www.ncbi.nlm.nih.gov/pubmed/?term=Zellweger%20T%5BAuthor%5D&amp;cauthor=true&amp;cauthor_uid=12640657" xr:uid="{00000000-0004-0000-0000-000006000000}"/>
    <hyperlink ref="C8" r:id="rId8" tooltip="International journal of cancer." display="https://www.ncbi.nlm.nih.gov/pubmed/19117060" xr:uid="{00000000-0004-0000-0000-000007000000}"/>
    <hyperlink ref="A8" r:id="rId9" display="https://www.ncbi.nlm.nih.gov/pubmed/?term=Zellweger%20T%5BAuthor%5D&amp;cauthor=true&amp;cauthor_uid=19117060" xr:uid="{00000000-0004-0000-0000-000008000000}"/>
    <hyperlink ref="D9" r:id="rId10" display="https://www.ncbi.nlm.nih.gov/pubmed/21233104" xr:uid="{00000000-0004-0000-0000-000009000000}"/>
    <hyperlink ref="C9" r:id="rId11" tooltip="Japanese journal of clinical oncology." display="https://www.ncbi.nlm.nih.gov/pubmed/21233104" xr:uid="{00000000-0004-0000-0000-00000A000000}"/>
    <hyperlink ref="A9" r:id="rId12" display="https://www.ncbi.nlm.nih.gov/pubmed/?term=Nagao%20K%5BAuthor%5D&amp;cauthor=true&amp;cauthor_uid=21233104" xr:uid="{00000000-0004-0000-0000-00000B000000}"/>
    <hyperlink ref="C10" r:id="rId13" tooltip="Human pathology." display="https://www.ncbi.nlm.nih.gov/pubmed/9744310" xr:uid="{00000000-0004-0000-0000-00000C000000}"/>
    <hyperlink ref="A10" r:id="rId14" display="https://www.ncbi.nlm.nih.gov/pubmed/?term=Bubendorf%20L%5BAuthor%5D&amp;cauthor=true&amp;cauthor_uid=9744310" xr:uid="{00000000-0004-0000-0000-00000D000000}"/>
    <hyperlink ref="C11" r:id="rId15" tooltip="The American journal of pathology." display="https://www.ncbi.nlm.nih.gov/pubmed/8623924" xr:uid="{00000000-0004-0000-0000-00000E000000}"/>
    <hyperlink ref="A11" r:id="rId16" display="https://www.ncbi.nlm.nih.gov/pubmed/?term=Bubendorf%20L%5BAuthor%5D&amp;cauthor=true&amp;cauthor_uid=8623924" xr:uid="{00000000-0004-0000-0000-00000F000000}"/>
    <hyperlink ref="C12" r:id="rId17" tooltip="Clinical cancer research : an official journal of the American Association for Cancer Research." display="https://www.ncbi.nlm.nih.gov/pubmed/10473090" xr:uid="{00000000-0004-0000-0000-000010000000}"/>
    <hyperlink ref="A12" r:id="rId18" display="https://www.ncbi.nlm.nih.gov/pubmed/?term=Osman%20I%5BAuthor%5D&amp;cauthor=true&amp;cauthor_uid=10473090" xr:uid="{00000000-0004-0000-0000-000011000000}"/>
    <hyperlink ref="C14" r:id="rId19" xr:uid="{00000000-0004-0000-0000-000012000000}"/>
    <hyperlink ref="C15" r:id="rId20" xr:uid="{00000000-0004-0000-0000-000013000000}"/>
    <hyperlink ref="C17" r:id="rId21" xr:uid="{00000000-0004-0000-0000-000014000000}"/>
    <hyperlink ref="C22" r:id="rId22" xr:uid="{00000000-0004-0000-0000-000015000000}"/>
    <hyperlink ref="C26" r:id="rId23" xr:uid="{00000000-0004-0000-0000-000016000000}"/>
    <hyperlink ref="C28" r:id="rId24" xr:uid="{00000000-0004-0000-0000-000017000000}"/>
    <hyperlink ref="C29" r:id="rId25" xr:uid="{00000000-0004-0000-0000-000018000000}"/>
    <hyperlink ref="C31" r:id="rId26" xr:uid="{00000000-0004-0000-0000-000019000000}"/>
    <hyperlink ref="C33" r:id="rId27" xr:uid="{00000000-0004-0000-0000-00001A000000}"/>
    <hyperlink ref="C37" r:id="rId28" xr:uid="{00000000-0004-0000-0000-00001B000000}"/>
    <hyperlink ref="C39" r:id="rId29" xr:uid="{00000000-0004-0000-0000-00001C000000}"/>
    <hyperlink ref="C41" r:id="rId30" xr:uid="{00000000-0004-0000-0000-00001D000000}"/>
    <hyperlink ref="C43" r:id="rId31" xr:uid="{00000000-0004-0000-0000-00001E000000}"/>
  </hyperlinks>
  <pageMargins left="0.511811024" right="0.511811024" top="0.78740157499999996" bottom="0.78740157499999996" header="0.31496062000000002" footer="0.31496062000000002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Paulo Priante Kayano</cp:lastModifiedBy>
  <dcterms:created xsi:type="dcterms:W3CDTF">2018-03-20T02:16:09Z</dcterms:created>
  <dcterms:modified xsi:type="dcterms:W3CDTF">2018-09-04T16:20:30Z</dcterms:modified>
</cp:coreProperties>
</file>