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AE67379B-4C8F-4B5D-A003-872DEA1AE7C2}" xr6:coauthVersionLast="31" xr6:coauthVersionMax="31" xr10:uidLastSave="{00000000-0000-0000-0000-000000000000}"/>
  <bookViews>
    <workbookView xWindow="0" yWindow="0" windowWidth="22260" windowHeight="12643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5" i="1"/>
  <c r="F12" i="1"/>
  <c r="F9" i="1"/>
  <c r="F6" i="1"/>
  <c r="F3" i="1"/>
</calcChain>
</file>

<file path=xl/sharedStrings.xml><?xml version="1.0" encoding="utf-8"?>
<sst xmlns="http://schemas.openxmlformats.org/spreadsheetml/2006/main" count="43" uniqueCount="43">
  <si>
    <t>HISAT overall alignment rate (%)</t>
  </si>
  <si>
    <t>WR+_1_LIB19432_LDI16775</t>
  </si>
  <si>
    <t>WR+_2_LIB19433_LDI16776</t>
  </si>
  <si>
    <t>WR+_3_LIB19434_LDI16777</t>
  </si>
  <si>
    <t>WR-_1_LIB19435_LDI16778</t>
  </si>
  <si>
    <t>WR-_2_LIB19436_LDI16779</t>
  </si>
  <si>
    <t>WR-_3_LIB19437_LDI16780</t>
  </si>
  <si>
    <t>WWRR+_1_LIB19438_LDI16781</t>
  </si>
  <si>
    <t>WWRR+_2_LIB19439_LDI16782</t>
  </si>
  <si>
    <t>WWRR+_3_LIB19440_LDI16783</t>
  </si>
  <si>
    <t>WWRR-_1_LIB19441_LDI16784</t>
  </si>
  <si>
    <t>WWRR-_2_LIB19442_LDI16785</t>
  </si>
  <si>
    <t>WWRR-_3_LIB19443_LDI16786</t>
  </si>
  <si>
    <t>Mean percentage mapped per sample (%)</t>
  </si>
  <si>
    <t>Sample name</t>
  </si>
  <si>
    <t>Sample library</t>
  </si>
  <si>
    <t>Total trimmed paired-end reads</t>
  </si>
  <si>
    <t>Triticale lacking Ph1, replicate 3</t>
  </si>
  <si>
    <r>
      <t xml:space="preserve">Wheat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1</t>
    </r>
  </si>
  <si>
    <r>
      <t xml:space="preserve">Wheat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2</t>
    </r>
  </si>
  <si>
    <r>
      <t xml:space="preserve">Wheat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3</t>
    </r>
  </si>
  <si>
    <r>
      <t xml:space="preserve">Wheat lacking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1</t>
    </r>
  </si>
  <si>
    <r>
      <t xml:space="preserve">Wheat lacking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2</t>
    </r>
  </si>
  <si>
    <r>
      <t xml:space="preserve">Wheat lacking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3</t>
    </r>
  </si>
  <si>
    <r>
      <t xml:space="preserve">Wheat-rye hybrid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1</t>
    </r>
  </si>
  <si>
    <r>
      <t xml:space="preserve">Wheat-rye hybrid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2</t>
    </r>
  </si>
  <si>
    <r>
      <t xml:space="preserve">Wheat-rye hybrid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3</t>
    </r>
  </si>
  <si>
    <r>
      <t>Wheat-rye hybrid lacking</t>
    </r>
    <r>
      <rPr>
        <i/>
        <sz val="10"/>
        <color theme="1"/>
        <rFont val="Arial"/>
        <family val="2"/>
      </rPr>
      <t xml:space="preserve"> Ph1</t>
    </r>
    <r>
      <rPr>
        <sz val="10"/>
        <color theme="1"/>
        <rFont val="Arial"/>
        <family val="2"/>
      </rPr>
      <t>, replicate 1</t>
    </r>
  </si>
  <si>
    <r>
      <t xml:space="preserve">Wheat-rye hybrid lacking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2</t>
    </r>
  </si>
  <si>
    <r>
      <t xml:space="preserve">Wheat-rye hybrid lacking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3</t>
    </r>
  </si>
  <si>
    <r>
      <t xml:space="preserve">Triticale containing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2</t>
    </r>
  </si>
  <si>
    <r>
      <t>Triticale containing</t>
    </r>
    <r>
      <rPr>
        <i/>
        <sz val="10"/>
        <color theme="1"/>
        <rFont val="Arial"/>
        <family val="2"/>
      </rPr>
      <t xml:space="preserve"> Ph1</t>
    </r>
    <r>
      <rPr>
        <sz val="10"/>
        <color theme="1"/>
        <rFont val="Arial"/>
        <family val="2"/>
      </rPr>
      <t>, replicate 1</t>
    </r>
  </si>
  <si>
    <r>
      <t>Triticale containing</t>
    </r>
    <r>
      <rPr>
        <i/>
        <sz val="10"/>
        <color theme="1"/>
        <rFont val="Arial"/>
        <family val="2"/>
      </rPr>
      <t xml:space="preserve"> Ph1</t>
    </r>
    <r>
      <rPr>
        <sz val="10"/>
        <color theme="1"/>
        <rFont val="Arial"/>
        <family val="2"/>
      </rPr>
      <t>, replicate 3</t>
    </r>
  </si>
  <si>
    <r>
      <t xml:space="preserve">Triticale lacking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1</t>
    </r>
  </si>
  <si>
    <r>
      <t xml:space="preserve">Triticale lacking </t>
    </r>
    <r>
      <rPr>
        <i/>
        <sz val="10"/>
        <color theme="1"/>
        <rFont val="Arial"/>
        <family val="2"/>
      </rPr>
      <t>Ph1</t>
    </r>
    <r>
      <rPr>
        <sz val="10"/>
        <color theme="1"/>
        <rFont val="Arial"/>
        <family val="2"/>
      </rPr>
      <t>, replicate 2</t>
    </r>
  </si>
  <si>
    <t>Total reads</t>
  </si>
  <si>
    <r>
      <rPr>
        <b/>
        <sz val="12"/>
        <color theme="1"/>
        <rFont val="Calibri"/>
        <family val="2"/>
        <scheme val="minor"/>
      </rPr>
      <t xml:space="preserve">TABLE S1 </t>
    </r>
    <r>
      <rPr>
        <sz val="12"/>
        <color theme="1"/>
        <rFont val="Calibri"/>
        <family val="2"/>
        <scheme val="minor"/>
      </rPr>
      <t>Number of cleaned reads generated and mapped for each sample. The RNA-seq data were aligned to the RefSeqv1.0 assembly using HISAT with strict mapping options to reduce the noise caused by reads mapping to the incorrect regions.</t>
    </r>
  </si>
  <si>
    <t>CS+_2_LIB19444_LDI16787</t>
  </si>
  <si>
    <t>CS+_3_LIB19445_LDI16788</t>
  </si>
  <si>
    <t>CS+_4_LIB19446_LDI16789</t>
  </si>
  <si>
    <t>CS-_2_LIB19447_LDI16790</t>
  </si>
  <si>
    <t>CS-_3_LIB19448_LDI16791</t>
  </si>
  <si>
    <t>CS-_4_LIB19449_LDI16792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</si>
</sst>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9">
    <xf numFmtId="0" fontId="0" fillId="0" borderId="0" xfId="0"/>
    <xf numFmtId="2" fontId="0" fillId="0" borderId="0" xfId="0" applyNumberFormat="1" applyAlignment="1">
      <alignment vertical="center" wrapText="1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2" fontId="3" fillId="2" borderId="2" xfId="1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B8" sqref="B8"/>
    </sheetView>
  </sheetViews>
  <sheetFormatPr defaultRowHeight="14.6" x14ac:dyDescent="0.4"/>
  <cols>
    <col min="1" max="1" width="36.3828125" style="3" customWidth="1"/>
    <col min="2" max="2" width="30.3046875" style="2" customWidth="1"/>
    <col min="3" max="3" width="14.921875" style="3" customWidth="1"/>
    <col min="4" max="4" width="18.15234375" style="3" customWidth="1"/>
    <col min="5" max="5" width="16.84375" style="3" customWidth="1"/>
    <col min="6" max="6" width="22.3046875" style="1" customWidth="1"/>
    <col min="7" max="12" width="9.23046875" style="1"/>
  </cols>
  <sheetData>
    <row r="1" spans="1:6" ht="62.15" customHeight="1" x14ac:dyDescent="0.4">
      <c r="A1" s="17" t="s">
        <v>36</v>
      </c>
      <c r="B1" s="17"/>
      <c r="C1" s="17"/>
      <c r="D1" s="17"/>
      <c r="E1" s="17"/>
      <c r="F1" s="18"/>
    </row>
    <row r="2" spans="1:6" ht="31.75" customHeight="1" x14ac:dyDescent="0.4">
      <c r="A2" s="4" t="s">
        <v>14</v>
      </c>
      <c r="B2" s="4" t="s">
        <v>15</v>
      </c>
      <c r="C2" s="4" t="s">
        <v>35</v>
      </c>
      <c r="D2" s="4" t="s">
        <v>16</v>
      </c>
      <c r="E2" s="4" t="s">
        <v>0</v>
      </c>
      <c r="F2" s="4" t="s">
        <v>13</v>
      </c>
    </row>
    <row r="3" spans="1:6" ht="25" customHeight="1" x14ac:dyDescent="0.4">
      <c r="A3" s="12" t="s">
        <v>18</v>
      </c>
      <c r="B3" s="7" t="s">
        <v>37</v>
      </c>
      <c r="C3" s="13">
        <v>59881097</v>
      </c>
      <c r="D3" s="8">
        <v>36837206</v>
      </c>
      <c r="E3" s="7">
        <v>89.15</v>
      </c>
      <c r="F3" s="14">
        <f>(E3+E4+E5)/3</f>
        <v>87.983333333333334</v>
      </c>
    </row>
    <row r="4" spans="1:6" ht="25" customHeight="1" x14ac:dyDescent="0.4">
      <c r="A4" s="13" t="s">
        <v>19</v>
      </c>
      <c r="B4" s="5" t="s">
        <v>38</v>
      </c>
      <c r="C4" s="13">
        <v>60591318</v>
      </c>
      <c r="D4" s="6">
        <v>23455156</v>
      </c>
      <c r="E4" s="5">
        <v>87.36</v>
      </c>
      <c r="F4" s="15"/>
    </row>
    <row r="5" spans="1:6" ht="25" customHeight="1" x14ac:dyDescent="0.4">
      <c r="A5" s="13" t="s">
        <v>20</v>
      </c>
      <c r="B5" s="5" t="s">
        <v>39</v>
      </c>
      <c r="C5" s="13">
        <v>52261400</v>
      </c>
      <c r="D5" s="6">
        <v>18769066</v>
      </c>
      <c r="E5" s="5">
        <v>87.44</v>
      </c>
      <c r="F5" s="16"/>
    </row>
    <row r="6" spans="1:6" ht="25" customHeight="1" x14ac:dyDescent="0.4">
      <c r="A6" s="13" t="s">
        <v>21</v>
      </c>
      <c r="B6" s="5" t="s">
        <v>40</v>
      </c>
      <c r="C6" s="13">
        <v>58817147</v>
      </c>
      <c r="D6" s="6">
        <v>19072300</v>
      </c>
      <c r="E6" s="5">
        <v>86.93</v>
      </c>
      <c r="F6" s="14">
        <f>(E6+E7+E8)/3</f>
        <v>88.943333333333342</v>
      </c>
    </row>
    <row r="7" spans="1:6" ht="25" customHeight="1" x14ac:dyDescent="0.4">
      <c r="A7" s="13" t="s">
        <v>22</v>
      </c>
      <c r="B7" s="5" t="s">
        <v>41</v>
      </c>
      <c r="C7" s="13">
        <v>51037368</v>
      </c>
      <c r="D7" s="6">
        <v>21751146</v>
      </c>
      <c r="E7" s="5">
        <v>89.68</v>
      </c>
      <c r="F7" s="15"/>
    </row>
    <row r="8" spans="1:6" ht="25" customHeight="1" x14ac:dyDescent="0.4">
      <c r="A8" s="13" t="s">
        <v>23</v>
      </c>
      <c r="B8" s="5" t="s">
        <v>42</v>
      </c>
      <c r="C8" s="13">
        <v>53385365</v>
      </c>
      <c r="D8" s="6">
        <v>35219800</v>
      </c>
      <c r="E8" s="5">
        <v>90.22</v>
      </c>
      <c r="F8" s="16"/>
    </row>
    <row r="9" spans="1:6" ht="25" customHeight="1" x14ac:dyDescent="0.4">
      <c r="A9" s="5" t="s">
        <v>24</v>
      </c>
      <c r="B9" s="5" t="s">
        <v>1</v>
      </c>
      <c r="C9" s="6">
        <v>98765408</v>
      </c>
      <c r="D9" s="6">
        <v>62267361</v>
      </c>
      <c r="E9" s="5">
        <v>74.47</v>
      </c>
      <c r="F9" s="14">
        <f>(E9+E10+E11)/3</f>
        <v>74.536666666666662</v>
      </c>
    </row>
    <row r="10" spans="1:6" ht="25" customHeight="1" x14ac:dyDescent="0.4">
      <c r="A10" s="5" t="s">
        <v>25</v>
      </c>
      <c r="B10" s="5" t="s">
        <v>2</v>
      </c>
      <c r="C10" s="6">
        <v>96066843</v>
      </c>
      <c r="D10" s="6">
        <v>47510551</v>
      </c>
      <c r="E10" s="5">
        <v>74.48</v>
      </c>
      <c r="F10" s="15"/>
    </row>
    <row r="11" spans="1:6" ht="25" customHeight="1" x14ac:dyDescent="0.4">
      <c r="A11" s="5" t="s">
        <v>26</v>
      </c>
      <c r="B11" s="5" t="s">
        <v>3</v>
      </c>
      <c r="C11" s="6">
        <v>68851137</v>
      </c>
      <c r="D11" s="6">
        <v>43779254</v>
      </c>
      <c r="E11" s="5">
        <v>74.66</v>
      </c>
      <c r="F11" s="16"/>
    </row>
    <row r="12" spans="1:6" ht="25" customHeight="1" x14ac:dyDescent="0.4">
      <c r="A12" s="5" t="s">
        <v>27</v>
      </c>
      <c r="B12" s="5" t="s">
        <v>4</v>
      </c>
      <c r="C12" s="6">
        <v>256876753</v>
      </c>
      <c r="D12" s="6">
        <v>70000000</v>
      </c>
      <c r="E12" s="5">
        <v>74.23</v>
      </c>
      <c r="F12" s="14">
        <f>(E12+E13+E14)/3</f>
        <v>74.69</v>
      </c>
    </row>
    <row r="13" spans="1:6" ht="25" customHeight="1" x14ac:dyDescent="0.4">
      <c r="A13" s="5" t="s">
        <v>28</v>
      </c>
      <c r="B13" s="5" t="s">
        <v>5</v>
      </c>
      <c r="C13" s="6">
        <v>73715519</v>
      </c>
      <c r="D13" s="6">
        <v>43516877</v>
      </c>
      <c r="E13" s="5">
        <v>74.819999999999993</v>
      </c>
      <c r="F13" s="15"/>
    </row>
    <row r="14" spans="1:6" ht="25" customHeight="1" x14ac:dyDescent="0.4">
      <c r="A14" s="5" t="s">
        <v>29</v>
      </c>
      <c r="B14" s="5" t="s">
        <v>6</v>
      </c>
      <c r="C14" s="6">
        <v>81207877</v>
      </c>
      <c r="D14" s="6">
        <v>50702879</v>
      </c>
      <c r="E14" s="5">
        <v>75.02</v>
      </c>
      <c r="F14" s="16"/>
    </row>
    <row r="15" spans="1:6" ht="25" customHeight="1" x14ac:dyDescent="0.4">
      <c r="A15" s="5" t="s">
        <v>31</v>
      </c>
      <c r="B15" s="5" t="s">
        <v>7</v>
      </c>
      <c r="C15" s="6">
        <v>66894684</v>
      </c>
      <c r="D15" s="6">
        <v>43821761</v>
      </c>
      <c r="E15" s="5">
        <v>75.59</v>
      </c>
      <c r="F15" s="9">
        <f>(E15+E16+E17)/3</f>
        <v>75.403333333333336</v>
      </c>
    </row>
    <row r="16" spans="1:6" ht="25" customHeight="1" x14ac:dyDescent="0.4">
      <c r="A16" s="5" t="s">
        <v>30</v>
      </c>
      <c r="B16" s="5" t="s">
        <v>8</v>
      </c>
      <c r="C16" s="6">
        <v>50035149</v>
      </c>
      <c r="D16" s="6">
        <v>32632453</v>
      </c>
      <c r="E16" s="5">
        <v>75.09</v>
      </c>
      <c r="F16" s="10"/>
    </row>
    <row r="17" spans="1:6" ht="25" customHeight="1" x14ac:dyDescent="0.4">
      <c r="A17" s="5" t="s">
        <v>32</v>
      </c>
      <c r="B17" s="5" t="s">
        <v>9</v>
      </c>
      <c r="C17" s="6">
        <v>70285239</v>
      </c>
      <c r="D17" s="6">
        <v>43647979</v>
      </c>
      <c r="E17" s="5">
        <v>75.53</v>
      </c>
      <c r="F17" s="11"/>
    </row>
    <row r="18" spans="1:6" ht="25" customHeight="1" x14ac:dyDescent="0.4">
      <c r="A18" s="5" t="s">
        <v>33</v>
      </c>
      <c r="B18" s="5" t="s">
        <v>10</v>
      </c>
      <c r="C18" s="6">
        <v>75775797</v>
      </c>
      <c r="D18" s="6">
        <v>37591095</v>
      </c>
      <c r="E18" s="5">
        <v>75.17</v>
      </c>
      <c r="F18" s="14">
        <f>(E18+E19+E20)/3</f>
        <v>75.55</v>
      </c>
    </row>
    <row r="19" spans="1:6" ht="25" customHeight="1" x14ac:dyDescent="0.4">
      <c r="A19" s="5" t="s">
        <v>34</v>
      </c>
      <c r="B19" s="5" t="s">
        <v>11</v>
      </c>
      <c r="C19" s="6">
        <v>45926370</v>
      </c>
      <c r="D19" s="6">
        <v>30330252</v>
      </c>
      <c r="E19" s="5">
        <v>75.790000000000006</v>
      </c>
      <c r="F19" s="15"/>
    </row>
    <row r="20" spans="1:6" ht="25" customHeight="1" x14ac:dyDescent="0.4">
      <c r="A20" s="5" t="s">
        <v>17</v>
      </c>
      <c r="B20" s="5" t="s">
        <v>12</v>
      </c>
      <c r="C20" s="6">
        <v>67468748</v>
      </c>
      <c r="D20" s="6">
        <v>42023728</v>
      </c>
      <c r="E20" s="5">
        <v>75.69</v>
      </c>
      <c r="F20" s="16"/>
    </row>
  </sheetData>
  <mergeCells count="6">
    <mergeCell ref="F18:F20"/>
    <mergeCell ref="A1:F1"/>
    <mergeCell ref="F3:F5"/>
    <mergeCell ref="F6:F8"/>
    <mergeCell ref="F9:F11"/>
    <mergeCell ref="F12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2018-10-07T15:49:54Z</dcterms:modified>
</cp:coreProperties>
</file>