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823"/>
  <workbookPr showInkAnnotation="0" autoCompressPictures="0"/>
  <bookViews>
    <workbookView xWindow="400" yWindow="0" windowWidth="27320" windowHeight="16540" tabRatio="500" firstSheet="1" activeTab="2"/>
  </bookViews>
  <sheets>
    <sheet name="Cassette Confidence Intervals" sheetId="6" r:id="rId1"/>
    <sheet name="Animal Confidence Intervals" sheetId="2" r:id="rId2"/>
    <sheet name="Serotype Confidence Intervals" sheetId="5" r:id="rId3"/>
    <sheet name="Conditional Probabilities" sheetId="4" r:id="rId4"/>
  </sheets>
  <externalReferences>
    <externalReference r:id="rId5"/>
    <externalReference r:id="rId6"/>
  </externalReferenc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<sst xmlns="http://schemas.openxmlformats.org/spreadsheetml/2006/main" count="331" uniqueCount="166">
  <si>
    <t>Total</t>
  </si>
  <si>
    <t>Cattle</t>
  </si>
  <si>
    <t>Chicken</t>
  </si>
  <si>
    <t>Swine</t>
  </si>
  <si>
    <t>Turkey</t>
  </si>
  <si>
    <t>4,1</t>
  </si>
  <si>
    <t>5,4</t>
  </si>
  <si>
    <t>5,1</t>
  </si>
  <si>
    <t>6,3</t>
  </si>
  <si>
    <t>NA</t>
  </si>
  <si>
    <t>6,4</t>
  </si>
  <si>
    <t>4,2</t>
  </si>
  <si>
    <t>4,3</t>
  </si>
  <si>
    <t>4,1,5</t>
  </si>
  <si>
    <t>5,1,4</t>
  </si>
  <si>
    <t>5,4,1</t>
  </si>
  <si>
    <t>4,5,1</t>
  </si>
  <si>
    <t>1,5,4</t>
  </si>
  <si>
    <t>6,4,3</t>
  </si>
  <si>
    <t>3,6,4</t>
  </si>
  <si>
    <t>6,3,4</t>
  </si>
  <si>
    <t>4,6,3</t>
  </si>
  <si>
    <t>4,3,6</t>
  </si>
  <si>
    <t>1,4</t>
  </si>
  <si>
    <t>1,4,5</t>
  </si>
  <si>
    <t>4,5</t>
  </si>
  <si>
    <t>1,5</t>
  </si>
  <si>
    <t>3,4,6</t>
  </si>
  <si>
    <t>3,6</t>
  </si>
  <si>
    <t>4,6</t>
  </si>
  <si>
    <t>2,4</t>
  </si>
  <si>
    <t>3,4</t>
  </si>
  <si>
    <t>a, b or a, b, c</t>
  </si>
  <si>
    <t>Serovar</t>
  </si>
  <si>
    <t>Frequency</t>
  </si>
  <si>
    <t>STDEV</t>
  </si>
  <si>
    <t>Agona</t>
  </si>
  <si>
    <t>Derby</t>
  </si>
  <si>
    <t>Dublin</t>
  </si>
  <si>
    <t>Heidelberg</t>
  </si>
  <si>
    <t>I 4,[5],12:i:-</t>
  </si>
  <si>
    <t>Infantis</t>
  </si>
  <si>
    <t>London</t>
  </si>
  <si>
    <t>Muenchen</t>
  </si>
  <si>
    <t>Newport</t>
  </si>
  <si>
    <t>Ohio</t>
  </si>
  <si>
    <t>Reading</t>
  </si>
  <si>
    <t>Senftenberg</t>
  </si>
  <si>
    <t>Typhimurium</t>
  </si>
  <si>
    <t>Kentucky</t>
  </si>
  <si>
    <t>Schwarzengrund</t>
  </si>
  <si>
    <t>Mbandaka</t>
  </si>
  <si>
    <t>Cerro</t>
  </si>
  <si>
    <t>Litchfield</t>
  </si>
  <si>
    <t>Liverpool</t>
  </si>
  <si>
    <t>Worthington</t>
  </si>
  <si>
    <t>Anatum</t>
  </si>
  <si>
    <t>Meleagridis</t>
  </si>
  <si>
    <t>Muenster</t>
  </si>
  <si>
    <t>Rough_O_r:1,5</t>
  </si>
  <si>
    <t>4,[5],12:d:­</t>
  </si>
  <si>
    <t>Albany</t>
  </si>
  <si>
    <t>Berta</t>
  </si>
  <si>
    <t>Bovismorbificans</t>
  </si>
  <si>
    <t>Braenderup</t>
  </si>
  <si>
    <t>Johannesburg</t>
  </si>
  <si>
    <t>Montevideo</t>
  </si>
  <si>
    <t>Oranienburg</t>
  </si>
  <si>
    <t>Uganda</t>
  </si>
  <si>
    <t>6/61</t>
  </si>
  <si>
    <t>2/93</t>
  </si>
  <si>
    <t>93/110</t>
  </si>
  <si>
    <t>7/227</t>
  </si>
  <si>
    <t>2/221</t>
  </si>
  <si>
    <t>3/836</t>
  </si>
  <si>
    <t>1/60</t>
  </si>
  <si>
    <t>1/68</t>
  </si>
  <si>
    <t>88/145</t>
  </si>
  <si>
    <t>2/70</t>
  </si>
  <si>
    <t>27/81</t>
  </si>
  <si>
    <t>1/46</t>
  </si>
  <si>
    <t>9/420</t>
  </si>
  <si>
    <t>1/1340</t>
  </si>
  <si>
    <t>6/339</t>
  </si>
  <si>
    <t>19/227</t>
  </si>
  <si>
    <t>1/47</t>
  </si>
  <si>
    <t>7/61</t>
  </si>
  <si>
    <t>1/48</t>
  </si>
  <si>
    <t>1/93</t>
  </si>
  <si>
    <t>14/110</t>
  </si>
  <si>
    <t>14/227</t>
  </si>
  <si>
    <t>10/221</t>
  </si>
  <si>
    <t>5/836</t>
  </si>
  <si>
    <t>48/1340</t>
  </si>
  <si>
    <t>2/23</t>
  </si>
  <si>
    <t>1/12</t>
  </si>
  <si>
    <t>82/145</t>
  </si>
  <si>
    <t>1/70</t>
  </si>
  <si>
    <t>3/81</t>
  </si>
  <si>
    <t>63/420</t>
  </si>
  <si>
    <t>1/23</t>
  </si>
  <si>
    <t>5/61</t>
  </si>
  <si>
    <t>1/210</t>
  </si>
  <si>
    <t>55/110</t>
  </si>
  <si>
    <t>1/221</t>
  </si>
  <si>
    <t>4/836</t>
  </si>
  <si>
    <t>1/15</t>
  </si>
  <si>
    <t>1/41</t>
  </si>
  <si>
    <t>55/145</t>
  </si>
  <si>
    <t>1/81</t>
  </si>
  <si>
    <t>1/24</t>
  </si>
  <si>
    <t>6/420</t>
  </si>
  <si>
    <t>1/6</t>
  </si>
  <si>
    <t>2/61</t>
  </si>
  <si>
    <t>3/18</t>
  </si>
  <si>
    <t>3/210</t>
  </si>
  <si>
    <t>5/29</t>
  </si>
  <si>
    <t>2/9</t>
  </si>
  <si>
    <t>1/56</t>
  </si>
  <si>
    <t>1/28</t>
  </si>
  <si>
    <t>18/93</t>
  </si>
  <si>
    <t>18/227</t>
  </si>
  <si>
    <t>3/221</t>
  </si>
  <si>
    <t>1/836</t>
  </si>
  <si>
    <t>3/88</t>
  </si>
  <si>
    <t>276/1340</t>
  </si>
  <si>
    <t>3/60</t>
  </si>
  <si>
    <t>3/47</t>
  </si>
  <si>
    <t>3/216</t>
  </si>
  <si>
    <t>3/8</t>
  </si>
  <si>
    <t>1/339</t>
  </si>
  <si>
    <t>1/78</t>
  </si>
  <si>
    <t>Positive Isolates/Total of Serotype</t>
  </si>
  <si>
    <t>Animal Source</t>
  </si>
  <si>
    <t>11/925</t>
  </si>
  <si>
    <t>295/4338</t>
  </si>
  <si>
    <t>193/925</t>
  </si>
  <si>
    <t>2/4338</t>
  </si>
  <si>
    <t>15/1049</t>
  </si>
  <si>
    <t>31/371</t>
  </si>
  <si>
    <t>5/4338</t>
  </si>
  <si>
    <t>1/1049</t>
  </si>
  <si>
    <t>5/371</t>
  </si>
  <si>
    <t>16/4338</t>
  </si>
  <si>
    <t>1/925</t>
  </si>
  <si>
    <t>2/1049</t>
  </si>
  <si>
    <t>1/371</t>
  </si>
  <si>
    <t>112/925</t>
  </si>
  <si>
    <t>113/4338</t>
  </si>
  <si>
    <t>19/1049</t>
  </si>
  <si>
    <t>14/371</t>
  </si>
  <si>
    <t>120/925</t>
  </si>
  <si>
    <t>7/4338</t>
  </si>
  <si>
    <t>9/1049</t>
  </si>
  <si>
    <t>6/371</t>
  </si>
  <si>
    <t>35/1049</t>
  </si>
  <si>
    <t>13/371</t>
  </si>
  <si>
    <t>95% CI negative</t>
  </si>
  <si>
    <t>95% CI positive</t>
  </si>
  <si>
    <t>Positive Isolates/Total isolates of animals source</t>
  </si>
  <si>
    <t>Brandenburg</t>
  </si>
  <si>
    <t>ARC</t>
  </si>
  <si>
    <t>Frequency of animal sources containing each ARC compared to other animal sources. Error bars reflect 95% Confidence intervals (95% CI)</t>
  </si>
  <si>
    <t>Frequency of animal sources containing each ARC compared to the frequencies of containing other ARCs. Error bars reflect 95% Confidence intervals (95% CI)</t>
  </si>
  <si>
    <t>Frequency ofserotypes containing each ARC compared to other serotypes for each ARC. Error bars reflect 95% Confidence intervals (95% CI).</t>
  </si>
  <si>
    <t>Conditional probabilities of the FSIS isolates containing an ARC if they are known to already contain another ARC. First (or first and second) number is the ARC already known to exist in the isolate. Second (or third) number is the ARC which the probability refers to. Total refers to all animal sources together.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</si>
</sst>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20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6">
    <xf numFmtId="0" fontId="0" fillId="0" borderId="0" xfId="0"/>
    <xf numFmtId="0" fontId="0" fillId="0" borderId="0" xfId="0" applyAlignment="1">
      <alignment wrapText="1"/>
    </xf>
    <xf numFmtId="0" fontId="0" fillId="0" borderId="0" xfId="0" applyFill="1"/>
    <xf numFmtId="0" fontId="3" fillId="0" borderId="0" xfId="0" applyFont="1"/>
    <xf numFmtId="49" fontId="0" fillId="0" borderId="0" xfId="0" applyNumberFormat="1"/>
    <xf numFmtId="0" fontId="3" fillId="0" borderId="0" xfId="0" applyFont="1" applyAlignment="1">
      <alignment wrapText="1"/>
    </xf>
  </cellXfs>
  <cellStyles count="2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ARC1</a:t>
            </a:r>
          </a:p>
        </c:rich>
      </c:tx>
      <c:layout/>
      <c:overlay val="0"/>
    </c:title>
    <c:autoTitleDeleted val="0"/>
    <c:plotArea>
      <c:layout/>
      <c:barChart>
        <c:barDir val="col"/>
        <c:grouping val="clustered"/>
        <c:varyColors val="0"/>
        <c:ser>
          <c:idx val="0"/>
          <c:order val="0"/>
          <c:tx>
            <c:strRef>
              <c:f>'[1]Cassette 1'!$G$14</c:f>
              <c:strCache>
                <c:ptCount val="1"/>
                <c:pt idx="0">
                  <c:v>Frequency</c:v>
                </c:pt>
              </c:strCache>
            </c:strRef>
          </c:tx>
          <c:invertIfNegative val="0"/>
          <c:errBars>
            <c:errBarType val="both"/>
            <c:errValType val="cust"/>
            <c:noEndCap val="0"/>
            <c:plus>
              <c:numRef>
                <c:f>'[1]Cassette 1'!$I$15:$I$18</c:f>
                <c:numCache>
                  <c:formatCode>General</c:formatCode>
                  <c:ptCount val="4"/>
                  <c:pt idx="0">
                    <c:v>0.0262001513513513</c:v>
                  </c:pt>
                  <c:pt idx="1">
                    <c:v>0.000639145387453874</c:v>
                  </c:pt>
                  <c:pt idx="2">
                    <c:v>0.00718786730219256</c:v>
                  </c:pt>
                  <c:pt idx="3">
                    <c:v>0.0281963485175202</c:v>
                  </c:pt>
                </c:numCache>
              </c:numRef>
            </c:plus>
            <c:minus>
              <c:numRef>
                <c:f>'[1]Cassette 1'!$H$15:$H$18</c:f>
                <c:numCache>
                  <c:formatCode>General</c:formatCode>
                  <c:ptCount val="4"/>
                  <c:pt idx="0">
                    <c:v>0.0262001486486486</c:v>
                  </c:pt>
                  <c:pt idx="1">
                    <c:v>0.000639154612546125</c:v>
                  </c:pt>
                  <c:pt idx="2">
                    <c:v>0.00718783269780743</c:v>
                  </c:pt>
                  <c:pt idx="3">
                    <c:v>0.0281963514824798</c:v>
                  </c:pt>
                </c:numCache>
              </c:numRef>
            </c:minus>
          </c:errBars>
          <c:cat>
            <c:strRef>
              <c:f>'[1]Cassette 1'!$F$15:$F$18</c:f>
              <c:strCache>
                <c:ptCount val="4"/>
                <c:pt idx="0">
                  <c:v>_x0006_Cattle</c:v>
                </c:pt>
                <c:pt idx="1">
                  <c:v>_x0007_Chicken</c:v>
                </c:pt>
                <c:pt idx="2">
                  <c:v>_x0005_Swine</c:v>
                </c:pt>
                <c:pt idx="3">
                  <c:v>_x0006_Turkey</c:v>
                </c:pt>
              </c:strCache>
            </c:strRef>
          </c:cat>
          <c:val>
            <c:numRef>
              <c:f>'[1]Cassette 1'!$G$15:$G$18</c:f>
              <c:numCache>
                <c:formatCode>General</c:formatCode>
                <c:ptCount val="4"/>
                <c:pt idx="0">
                  <c:v>0.208648648648649</c:v>
                </c:pt>
                <c:pt idx="1">
                  <c:v>0.00833912439193884</c:v>
                </c:pt>
                <c:pt idx="2">
                  <c:v>0.0142993326978074</c:v>
                </c:pt>
                <c:pt idx="3">
                  <c:v>0.0835579514824798</c:v>
                </c:pt>
              </c:numCache>
            </c:numRef>
          </c:val>
        </c:ser>
        <c:dLbls>
          <c:showLegendKey val="0"/>
          <c:showVal val="0"/>
          <c:showCatName val="0"/>
          <c:showSerName val="0"/>
          <c:showPercent val="0"/>
          <c:showBubbleSize val="0"/>
        </c:dLbls>
        <c:gapWidth val="150"/>
        <c:axId val="1837659016"/>
        <c:axId val="1821065928"/>
      </c:barChart>
      <c:catAx>
        <c:axId val="1837659016"/>
        <c:scaling>
          <c:orientation val="minMax"/>
        </c:scaling>
        <c:delete val="0"/>
        <c:axPos val="b"/>
        <c:title>
          <c:tx>
            <c:rich>
              <a:bodyPr/>
              <a:lstStyle/>
              <a:p>
                <a:pPr>
                  <a:defRPr/>
                </a:pPr>
                <a:r>
                  <a:rPr lang="en-US"/>
                  <a:t>Animal</a:t>
                </a:r>
                <a:r>
                  <a:rPr lang="en-US" baseline="0"/>
                  <a:t> source</a:t>
                </a:r>
                <a:endParaRPr lang="en-US"/>
              </a:p>
            </c:rich>
          </c:tx>
          <c:layout/>
          <c:overlay val="0"/>
        </c:title>
        <c:majorTickMark val="out"/>
        <c:minorTickMark val="none"/>
        <c:tickLblPos val="nextTo"/>
        <c:crossAx val="1821065928"/>
        <c:crosses val="autoZero"/>
        <c:auto val="1"/>
        <c:lblAlgn val="ctr"/>
        <c:lblOffset val="100"/>
        <c:noMultiLvlLbl val="0"/>
      </c:catAx>
      <c:valAx>
        <c:axId val="1821065928"/>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37659016"/>
        <c:crosses val="autoZero"/>
        <c:crossBetween val="between"/>
      </c:valAx>
    </c:plotArea>
    <c:plotVisOnly val="1"/>
    <c:dispBlanksAs val="gap"/>
    <c:showDLblsOverMax val="0"/>
  </c:chart>
  <c:printSettings>
    <c:headerFooter/>
    <c:pageMargins b="1.0" l="0.75" r="0.75" t="1.0"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strRef>
              <c:f>[1]Sheet7!$B$51</c:f>
              <c:strCache>
                <c:ptCount val="1"/>
                <c:pt idx="0">
                  <c:v>Turkey Frequency</c:v>
                </c:pt>
              </c:strCache>
            </c:strRef>
          </c:tx>
          <c:invertIfNegative val="0"/>
          <c:errBars>
            <c:errBarType val="both"/>
            <c:errValType val="cust"/>
            <c:noEndCap val="0"/>
            <c:plus>
              <c:numRef>
                <c:f>[1]Sheet7!$D$52:$D$57</c:f>
                <c:numCache>
                  <c:formatCode>General</c:formatCode>
                  <c:ptCount val="6"/>
                  <c:pt idx="0">
                    <c:v>0.0281963485175202</c:v>
                  </c:pt>
                  <c:pt idx="1">
                    <c:v>0.0117489110512129</c:v>
                  </c:pt>
                  <c:pt idx="2">
                    <c:v>0.00528288221024259</c:v>
                  </c:pt>
                  <c:pt idx="3">
                    <c:v>0.0194165509433962</c:v>
                  </c:pt>
                  <c:pt idx="4">
                    <c:v>0.0128526932614555</c:v>
                  </c:pt>
                  <c:pt idx="5">
                    <c:v>0.0187364687331536</c:v>
                  </c:pt>
                </c:numCache>
              </c:numRef>
            </c:plus>
            <c:minus>
              <c:numRef>
                <c:f>[1]Sheet7!$C$52:$C$57</c:f>
                <c:numCache>
                  <c:formatCode>General</c:formatCode>
                  <c:ptCount val="6"/>
                  <c:pt idx="0">
                    <c:v>0.0281963514824798</c:v>
                  </c:pt>
                  <c:pt idx="1">
                    <c:v>0.0117489889487871</c:v>
                  </c:pt>
                  <c:pt idx="2">
                    <c:v>0.00528291778975741</c:v>
                  </c:pt>
                  <c:pt idx="3">
                    <c:v>0.0194165490566038</c:v>
                  </c:pt>
                  <c:pt idx="4">
                    <c:v>0.0128527067385445</c:v>
                  </c:pt>
                  <c:pt idx="5">
                    <c:v>0.0187364312668464</c:v>
                  </c:pt>
                </c:numCache>
              </c:numRef>
            </c:minus>
          </c:errBars>
          <c:cat>
            <c:strRef>
              <c:f>[1]Sheet7!$A$52:$A$57</c:f>
              <c:strCache>
                <c:ptCount val="6"/>
                <c:pt idx="0">
                  <c:v>_x0003_One</c:v>
                </c:pt>
                <c:pt idx="1">
                  <c:v>_x0003_Two</c:v>
                </c:pt>
                <c:pt idx="2">
                  <c:v>_x0005_Three</c:v>
                </c:pt>
                <c:pt idx="3">
                  <c:v>_x0004_Four</c:v>
                </c:pt>
                <c:pt idx="4">
                  <c:v>_x0004_Five</c:v>
                </c:pt>
                <c:pt idx="5">
                  <c:v>_x0003_Six</c:v>
                </c:pt>
              </c:strCache>
            </c:strRef>
          </c:cat>
          <c:val>
            <c:numRef>
              <c:f>[1]Sheet7!$B$52:$B$57</c:f>
              <c:numCache>
                <c:formatCode>General</c:formatCode>
                <c:ptCount val="6"/>
                <c:pt idx="0">
                  <c:v>0.0835579514824798</c:v>
                </c:pt>
                <c:pt idx="1">
                  <c:v>0.0134770889487871</c:v>
                </c:pt>
                <c:pt idx="2">
                  <c:v>0.00269541778975741</c:v>
                </c:pt>
                <c:pt idx="3">
                  <c:v>0.0377358490566038</c:v>
                </c:pt>
                <c:pt idx="4">
                  <c:v>0.0161725067385445</c:v>
                </c:pt>
                <c:pt idx="5">
                  <c:v>0.0350404312668464</c:v>
                </c:pt>
              </c:numCache>
            </c:numRef>
          </c:val>
        </c:ser>
        <c:dLbls>
          <c:showLegendKey val="0"/>
          <c:showVal val="0"/>
          <c:showCatName val="0"/>
          <c:showSerName val="0"/>
          <c:showPercent val="0"/>
          <c:showBubbleSize val="0"/>
        </c:dLbls>
        <c:gapWidth val="150"/>
        <c:axId val="1837525400"/>
        <c:axId val="1837598008"/>
      </c:barChart>
      <c:catAx>
        <c:axId val="1837525400"/>
        <c:scaling>
          <c:orientation val="minMax"/>
        </c:scaling>
        <c:delete val="0"/>
        <c:axPos val="b"/>
        <c:title>
          <c:tx>
            <c:rich>
              <a:bodyPr/>
              <a:lstStyle/>
              <a:p>
                <a:pPr>
                  <a:defRPr/>
                </a:pPr>
                <a:r>
                  <a:rPr lang="en-US"/>
                  <a:t>ARC</a:t>
                </a:r>
              </a:p>
            </c:rich>
          </c:tx>
          <c:layout/>
          <c:overlay val="0"/>
        </c:title>
        <c:majorTickMark val="out"/>
        <c:minorTickMark val="none"/>
        <c:tickLblPos val="nextTo"/>
        <c:crossAx val="1837598008"/>
        <c:crosses val="autoZero"/>
        <c:auto val="1"/>
        <c:lblAlgn val="ctr"/>
        <c:lblOffset val="100"/>
        <c:noMultiLvlLbl val="0"/>
      </c:catAx>
      <c:valAx>
        <c:axId val="1837598008"/>
        <c:scaling>
          <c:orientation val="minMax"/>
        </c:scaling>
        <c:delete val="0"/>
        <c:axPos val="l"/>
        <c:title>
          <c:tx>
            <c:rich>
              <a:bodyPr rot="-5400000" vert="horz"/>
              <a:lstStyle/>
              <a:p>
                <a:pPr>
                  <a:defRPr/>
                </a:pPr>
                <a:r>
                  <a:rPr lang="en-US"/>
                  <a:t>Positive</a:t>
                </a:r>
                <a:r>
                  <a:rPr lang="en-US" baseline="0"/>
                  <a:t> isolates/ total</a:t>
                </a:r>
                <a:endParaRPr lang="en-US"/>
              </a:p>
            </c:rich>
          </c:tx>
          <c:layout/>
          <c:overlay val="0"/>
        </c:title>
        <c:numFmt formatCode="General" sourceLinked="1"/>
        <c:majorTickMark val="out"/>
        <c:minorTickMark val="none"/>
        <c:tickLblPos val="nextTo"/>
        <c:crossAx val="1837525400"/>
        <c:crosses val="autoZero"/>
        <c:crossBetween val="between"/>
      </c:valAx>
    </c:plotArea>
    <c:plotVisOnly val="1"/>
    <c:dispBlanksAs val="gap"/>
    <c:showDLblsOverMax val="0"/>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ARC1</a:t>
            </a:r>
          </a:p>
        </c:rich>
      </c:tx>
      <c:layout/>
      <c:overlay val="0"/>
    </c:title>
    <c:autoTitleDeleted val="0"/>
    <c:plotArea>
      <c:layout/>
      <c:barChart>
        <c:barDir val="col"/>
        <c:grouping val="clustered"/>
        <c:varyColors val="0"/>
        <c:ser>
          <c:idx val="0"/>
          <c:order val="0"/>
          <c:tx>
            <c:strRef>
              <c:f>[2]Sheet11!$I$1</c:f>
              <c:strCache>
                <c:ptCount val="1"/>
                <c:pt idx="0">
                  <c:v>Frequency</c:v>
                </c:pt>
              </c:strCache>
            </c:strRef>
          </c:tx>
          <c:invertIfNegative val="0"/>
          <c:errBars>
            <c:errBarType val="both"/>
            <c:errValType val="cust"/>
            <c:noEndCap val="0"/>
            <c:plus>
              <c:numRef>
                <c:f>[2]Sheet11!$N$2:$N$14</c:f>
                <c:numCache>
                  <c:formatCode>General</c:formatCode>
                  <c:ptCount val="13"/>
                  <c:pt idx="0">
                    <c:v>0.0753528442622951</c:v>
                  </c:pt>
                  <c:pt idx="1">
                    <c:v>0.029641923655914</c:v>
                  </c:pt>
                  <c:pt idx="2">
                    <c:v>0.0678590545454545</c:v>
                  </c:pt>
                  <c:pt idx="3">
                    <c:v>0.0225386955947136</c:v>
                  </c:pt>
                  <c:pt idx="4">
                    <c:v>0.0125136262443439</c:v>
                  </c:pt>
                  <c:pt idx="5">
                    <c:v>0.00405548325358852</c:v>
                  </c:pt>
                  <c:pt idx="6">
                    <c:v>0.0326660333333333</c:v>
                  </c:pt>
                  <c:pt idx="7">
                    <c:v>0.0288229176470588</c:v>
                  </c:pt>
                  <c:pt idx="8">
                    <c:v>0.0797769482758621</c:v>
                  </c:pt>
                  <c:pt idx="9">
                    <c:v>0.0393092714285714</c:v>
                  </c:pt>
                  <c:pt idx="10">
                    <c:v>0.103299166666667</c:v>
                  </c:pt>
                  <c:pt idx="11">
                    <c:v>0.0426078695652174</c:v>
                  </c:pt>
                  <c:pt idx="12">
                    <c:v>0.0138654285714286</c:v>
                  </c:pt>
                </c:numCache>
              </c:numRef>
            </c:plus>
            <c:minus>
              <c:numRef>
                <c:f>[2]Sheet11!$M$2:$M$14</c:f>
                <c:numCache>
                  <c:formatCode>General</c:formatCode>
                  <c:ptCount val="13"/>
                  <c:pt idx="0">
                    <c:v>0.0753528557377049</c:v>
                  </c:pt>
                  <c:pt idx="1">
                    <c:v>0.029641976344086</c:v>
                  </c:pt>
                  <c:pt idx="2">
                    <c:v>0.0678590454545454</c:v>
                  </c:pt>
                  <c:pt idx="3">
                    <c:v>0.0225387044052863</c:v>
                  </c:pt>
                  <c:pt idx="4">
                    <c:v>0.0125135737556561</c:v>
                  </c:pt>
                  <c:pt idx="5">
                    <c:v>0.00405581674641148</c:v>
                  </c:pt>
                  <c:pt idx="6">
                    <c:v>0.0326660666666667</c:v>
                  </c:pt>
                  <c:pt idx="7">
                    <c:v>0.0288229823529412</c:v>
                  </c:pt>
                  <c:pt idx="8">
                    <c:v>0.0797769517241379</c:v>
                  </c:pt>
                  <c:pt idx="9">
                    <c:v>0.0393092285714286</c:v>
                  </c:pt>
                  <c:pt idx="10">
                    <c:v>0.103299133333333</c:v>
                  </c:pt>
                  <c:pt idx="11">
                    <c:v>0.0426078304347826</c:v>
                  </c:pt>
                  <c:pt idx="12">
                    <c:v>0.0138654714285714</c:v>
                  </c:pt>
                </c:numCache>
              </c:numRef>
            </c:minus>
          </c:errBars>
          <c:cat>
            <c:strRef>
              <c:f>[2]Sheet11!$H$2:$H$14</c:f>
              <c:strCache>
                <c:ptCount val="13"/>
                <c:pt idx="0">
                  <c:v>_x0005_Agona</c:v>
                </c:pt>
                <c:pt idx="1">
                  <c:v>_x0005_Derby</c:v>
                </c:pt>
                <c:pt idx="2">
                  <c:v>_x0006_Dublin</c:v>
                </c:pt>
                <c:pt idx="3">
                  <c:v>
Heidelberg</c:v>
                </c:pt>
                <c:pt idx="4">
                  <c:v>_x000e_I 4,[5],12:i:-</c:v>
                </c:pt>
                <c:pt idx="5">
                  <c:v>_x0008_Infantis</c:v>
                </c:pt>
                <c:pt idx="6">
                  <c:v>_x0006_London</c:v>
                </c:pt>
                <c:pt idx="7">
                  <c:v>_x0008_Muenchen</c:v>
                </c:pt>
                <c:pt idx="8">
                  <c:v>_x0007_Newport</c:v>
                </c:pt>
                <c:pt idx="9">
                  <c:v>_x0004_Ohio</c:v>
                </c:pt>
                <c:pt idx="10">
                  <c:v>_x0007_Reading</c:v>
                </c:pt>
                <c:pt idx="11">
                  <c:v>_x000b_Senftenberg</c:v>
                </c:pt>
                <c:pt idx="12">
                  <c:v>_x000b_Typhimurium</c:v>
                </c:pt>
              </c:strCache>
            </c:strRef>
          </c:cat>
          <c:val>
            <c:numRef>
              <c:f>[2]Sheet11!$I$2:$I$14</c:f>
              <c:numCache>
                <c:formatCode>General</c:formatCode>
                <c:ptCount val="13"/>
                <c:pt idx="0">
                  <c:v>0.0983606557377049</c:v>
                </c:pt>
                <c:pt idx="1">
                  <c:v>0.021505376344086</c:v>
                </c:pt>
                <c:pt idx="2">
                  <c:v>0.845454545454545</c:v>
                </c:pt>
                <c:pt idx="3">
                  <c:v>0.0308370044052863</c:v>
                </c:pt>
                <c:pt idx="4">
                  <c:v>0.00904977375565611</c:v>
                </c:pt>
                <c:pt idx="5">
                  <c:v>0.00358851674641148</c:v>
                </c:pt>
                <c:pt idx="6">
                  <c:v>0.0166666666666667</c:v>
                </c:pt>
                <c:pt idx="7">
                  <c:v>0.0147058823529412</c:v>
                </c:pt>
                <c:pt idx="8">
                  <c:v>0.606896551724138</c:v>
                </c:pt>
                <c:pt idx="9">
                  <c:v>0.0285714285714286</c:v>
                </c:pt>
                <c:pt idx="10">
                  <c:v>0.333333333333333</c:v>
                </c:pt>
                <c:pt idx="11">
                  <c:v>0.0217391304347826</c:v>
                </c:pt>
                <c:pt idx="12">
                  <c:v>0.0214285714285714</c:v>
                </c:pt>
              </c:numCache>
            </c:numRef>
          </c:val>
        </c:ser>
        <c:dLbls>
          <c:showLegendKey val="0"/>
          <c:showVal val="0"/>
          <c:showCatName val="0"/>
          <c:showSerName val="0"/>
          <c:showPercent val="0"/>
          <c:showBubbleSize val="0"/>
        </c:dLbls>
        <c:gapWidth val="150"/>
        <c:axId val="1820860712"/>
        <c:axId val="1825441192"/>
      </c:barChart>
      <c:catAx>
        <c:axId val="1820860712"/>
        <c:scaling>
          <c:orientation val="minMax"/>
        </c:scaling>
        <c:delete val="0"/>
        <c:axPos val="b"/>
        <c:title>
          <c:tx>
            <c:rich>
              <a:bodyPr/>
              <a:lstStyle/>
              <a:p>
                <a:pPr>
                  <a:defRPr/>
                </a:pPr>
                <a:r>
                  <a:rPr lang="en-US"/>
                  <a:t>Serotype</a:t>
                </a:r>
              </a:p>
            </c:rich>
          </c:tx>
          <c:layout/>
          <c:overlay val="0"/>
        </c:title>
        <c:majorTickMark val="out"/>
        <c:minorTickMark val="none"/>
        <c:tickLblPos val="nextTo"/>
        <c:txPr>
          <a:bodyPr rot="-5400000" vert="horz"/>
          <a:lstStyle/>
          <a:p>
            <a:pPr>
              <a:defRPr/>
            </a:pPr>
            <a:endParaRPr lang="en-US"/>
          </a:p>
        </c:txPr>
        <c:crossAx val="1825441192"/>
        <c:crosses val="autoZero"/>
        <c:auto val="1"/>
        <c:lblAlgn val="ctr"/>
        <c:lblOffset val="100"/>
        <c:noMultiLvlLbl val="0"/>
      </c:catAx>
      <c:valAx>
        <c:axId val="1825441192"/>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20860712"/>
        <c:crosses val="autoZero"/>
        <c:crossBetween val="between"/>
      </c:valAx>
    </c:plotArea>
    <c:plotVisOnly val="1"/>
    <c:dispBlanksAs val="gap"/>
    <c:showDLblsOverMax val="0"/>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a:t>
            </a:r>
            <a:r>
              <a:rPr lang="en-US" baseline="0"/>
              <a:t> ARC2</a:t>
            </a:r>
            <a:endParaRPr lang="en-US"/>
          </a:p>
        </c:rich>
      </c:tx>
      <c:layout/>
      <c:overlay val="0"/>
    </c:title>
    <c:autoTitleDeleted val="0"/>
    <c:plotArea>
      <c:layout/>
      <c:barChart>
        <c:barDir val="col"/>
        <c:grouping val="clustered"/>
        <c:varyColors val="0"/>
        <c:ser>
          <c:idx val="0"/>
          <c:order val="0"/>
          <c:invertIfNegative val="0"/>
          <c:errBars>
            <c:errBarType val="both"/>
            <c:errValType val="cust"/>
            <c:noEndCap val="0"/>
            <c:plus>
              <c:numRef>
                <c:f>[2]Sheet11!$N$15:$N$19</c:f>
                <c:numCache>
                  <c:formatCode>General</c:formatCode>
                  <c:ptCount val="5"/>
                  <c:pt idx="0">
                    <c:v>0.0125135262443439</c:v>
                  </c:pt>
                  <c:pt idx="1">
                    <c:v>0.00146263134328358</c:v>
                  </c:pt>
                  <c:pt idx="2">
                    <c:v>0.0326660333333333</c:v>
                  </c:pt>
                  <c:pt idx="3">
                    <c:v>0.0140568849557522</c:v>
                  </c:pt>
                  <c:pt idx="4">
                    <c:v>0.0426078695652174</c:v>
                  </c:pt>
                </c:numCache>
              </c:numRef>
            </c:plus>
            <c:minus>
              <c:numRef>
                <c:f>[2]Sheet11!$M$15:$M$19</c:f>
                <c:numCache>
                  <c:formatCode>General</c:formatCode>
                  <c:ptCount val="5"/>
                  <c:pt idx="0">
                    <c:v>0.0125135737556561</c:v>
                  </c:pt>
                  <c:pt idx="1">
                    <c:v>0.00146266865671642</c:v>
                  </c:pt>
                  <c:pt idx="2">
                    <c:v>0.0326660666666667</c:v>
                  </c:pt>
                  <c:pt idx="3">
                    <c:v>0.0140569150442478</c:v>
                  </c:pt>
                  <c:pt idx="4">
                    <c:v>0.0426079304347826</c:v>
                  </c:pt>
                </c:numCache>
              </c:numRef>
            </c:minus>
          </c:errBars>
          <c:cat>
            <c:strRef>
              <c:f>[2]Sheet11!$H$15:$H$19</c:f>
              <c:strCache>
                <c:ptCount val="5"/>
                <c:pt idx="0">
                  <c:v>_x000e_I 4,[5],12:i:-</c:v>
                </c:pt>
                <c:pt idx="1">
                  <c:v>_x0008_Kentucky</c:v>
                </c:pt>
                <c:pt idx="2">
                  <c:v>_x0006_London</c:v>
                </c:pt>
                <c:pt idx="3">
                  <c:v>_x000e_Schwarzengrund</c:v>
                </c:pt>
                <c:pt idx="4">
                  <c:v>_x000b_Senftenberg</c:v>
                </c:pt>
              </c:strCache>
            </c:strRef>
          </c:cat>
          <c:val>
            <c:numRef>
              <c:f>[2]Sheet11!$I$15:$I$19</c:f>
              <c:numCache>
                <c:formatCode>General</c:formatCode>
                <c:ptCount val="5"/>
                <c:pt idx="0">
                  <c:v>0.00904977375565611</c:v>
                </c:pt>
                <c:pt idx="1">
                  <c:v>0.000746268656716418</c:v>
                </c:pt>
                <c:pt idx="2">
                  <c:v>0.0166666666666667</c:v>
                </c:pt>
                <c:pt idx="3">
                  <c:v>0.0176991150442478</c:v>
                </c:pt>
                <c:pt idx="4">
                  <c:v>0.0217391304347826</c:v>
                </c:pt>
              </c:numCache>
            </c:numRef>
          </c:val>
        </c:ser>
        <c:dLbls>
          <c:showLegendKey val="0"/>
          <c:showVal val="0"/>
          <c:showCatName val="0"/>
          <c:showSerName val="0"/>
          <c:showPercent val="0"/>
          <c:showBubbleSize val="0"/>
        </c:dLbls>
        <c:gapWidth val="150"/>
        <c:axId val="1838468344"/>
        <c:axId val="1824437000"/>
      </c:barChart>
      <c:catAx>
        <c:axId val="1838468344"/>
        <c:scaling>
          <c:orientation val="minMax"/>
        </c:scaling>
        <c:delete val="0"/>
        <c:axPos val="b"/>
        <c:title>
          <c:tx>
            <c:rich>
              <a:bodyPr/>
              <a:lstStyle/>
              <a:p>
                <a:pPr>
                  <a:defRPr/>
                </a:pPr>
                <a:r>
                  <a:rPr lang="en-US"/>
                  <a:t>Serotype</a:t>
                </a:r>
              </a:p>
            </c:rich>
          </c:tx>
          <c:layout/>
          <c:overlay val="0"/>
        </c:title>
        <c:majorTickMark val="out"/>
        <c:minorTickMark val="none"/>
        <c:tickLblPos val="nextTo"/>
        <c:crossAx val="1824437000"/>
        <c:crosses val="autoZero"/>
        <c:auto val="1"/>
        <c:lblAlgn val="ctr"/>
        <c:lblOffset val="100"/>
        <c:noMultiLvlLbl val="0"/>
      </c:catAx>
      <c:valAx>
        <c:axId val="1824437000"/>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38468344"/>
        <c:crosses val="autoZero"/>
        <c:crossBetween val="between"/>
      </c:valAx>
    </c:plotArea>
    <c:plotVisOnly val="1"/>
    <c:dispBlanksAs val="gap"/>
    <c:showDLblsOverMax val="0"/>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ARC3</a:t>
            </a:r>
          </a:p>
        </c:rich>
      </c:tx>
      <c:layout/>
      <c:overlay val="0"/>
    </c:title>
    <c:autoTitleDeleted val="0"/>
    <c:plotArea>
      <c:layout/>
      <c:barChart>
        <c:barDir val="col"/>
        <c:grouping val="clustered"/>
        <c:varyColors val="0"/>
        <c:ser>
          <c:idx val="0"/>
          <c:order val="0"/>
          <c:invertIfNegative val="0"/>
          <c:errBars>
            <c:errBarType val="both"/>
            <c:errValType val="cust"/>
            <c:noEndCap val="0"/>
            <c:plus>
              <c:numRef>
                <c:f>[2]Sheet11!$N$20:$N$22</c:f>
                <c:numCache>
                  <c:formatCode>General</c:formatCode>
                  <c:ptCount val="3"/>
                  <c:pt idx="0">
                    <c:v>0.0361058594713656</c:v>
                  </c:pt>
                  <c:pt idx="1">
                    <c:v>0.0417014042553191</c:v>
                  </c:pt>
                  <c:pt idx="2">
                    <c:v>0.0426078695652174</c:v>
                  </c:pt>
                </c:numCache>
              </c:numRef>
            </c:plus>
            <c:minus>
              <c:numRef>
                <c:f>[2]Sheet11!$M$20:$M$22</c:f>
                <c:numCache>
                  <c:formatCode>General</c:formatCode>
                  <c:ptCount val="3"/>
                  <c:pt idx="0">
                    <c:v>0.0361058405286344</c:v>
                  </c:pt>
                  <c:pt idx="1">
                    <c:v>0.0417012957446808</c:v>
                  </c:pt>
                  <c:pt idx="2">
                    <c:v>0.0426078304347826</c:v>
                  </c:pt>
                </c:numCache>
              </c:numRef>
            </c:minus>
          </c:errBars>
          <c:cat>
            <c:strRef>
              <c:f>[2]Sheet11!$H$20:$H$22</c:f>
              <c:strCache>
                <c:ptCount val="3"/>
                <c:pt idx="0">
                  <c:v>
Heidelberg</c:v>
                </c:pt>
                <c:pt idx="1">
                  <c:v>_x0008_Mbandaka</c:v>
                </c:pt>
                <c:pt idx="2">
                  <c:v>_x000b_Senftenberg</c:v>
                </c:pt>
              </c:strCache>
            </c:strRef>
          </c:cat>
          <c:val>
            <c:numRef>
              <c:f>[2]Sheet11!$I$20:$I$22</c:f>
              <c:numCache>
                <c:formatCode>General</c:formatCode>
                <c:ptCount val="3"/>
                <c:pt idx="0">
                  <c:v>0.0837004405286343</c:v>
                </c:pt>
                <c:pt idx="1">
                  <c:v>0.0212765957446808</c:v>
                </c:pt>
                <c:pt idx="2">
                  <c:v>0.0217391304347826</c:v>
                </c:pt>
              </c:numCache>
            </c:numRef>
          </c:val>
        </c:ser>
        <c:dLbls>
          <c:showLegendKey val="0"/>
          <c:showVal val="0"/>
          <c:showCatName val="0"/>
          <c:showSerName val="0"/>
          <c:showPercent val="0"/>
          <c:showBubbleSize val="0"/>
        </c:dLbls>
        <c:gapWidth val="150"/>
        <c:axId val="1837107144"/>
        <c:axId val="1824525512"/>
      </c:barChart>
      <c:catAx>
        <c:axId val="1837107144"/>
        <c:scaling>
          <c:orientation val="minMax"/>
        </c:scaling>
        <c:delete val="0"/>
        <c:axPos val="b"/>
        <c:title>
          <c:tx>
            <c:rich>
              <a:bodyPr/>
              <a:lstStyle/>
              <a:p>
                <a:pPr>
                  <a:defRPr/>
                </a:pPr>
                <a:r>
                  <a:rPr lang="en-US"/>
                  <a:t>Serotype</a:t>
                </a:r>
              </a:p>
            </c:rich>
          </c:tx>
          <c:layout/>
          <c:overlay val="0"/>
        </c:title>
        <c:majorTickMark val="out"/>
        <c:minorTickMark val="none"/>
        <c:tickLblPos val="nextTo"/>
        <c:crossAx val="1824525512"/>
        <c:crosses val="autoZero"/>
        <c:auto val="1"/>
        <c:lblAlgn val="ctr"/>
        <c:lblOffset val="100"/>
        <c:noMultiLvlLbl val="0"/>
      </c:catAx>
      <c:valAx>
        <c:axId val="1824525512"/>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37107144"/>
        <c:crosses val="autoZero"/>
        <c:crossBetween val="between"/>
      </c:valAx>
    </c:plotArea>
    <c:plotVisOnly val="1"/>
    <c:dispBlanksAs val="gap"/>
    <c:showDLblsOverMax val="0"/>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a:t>
            </a:r>
            <a:r>
              <a:rPr lang="en-US" baseline="0"/>
              <a:t> ARC4</a:t>
            </a:r>
            <a:endParaRPr lang="en-US"/>
          </a:p>
        </c:rich>
      </c:tx>
      <c:layout/>
      <c:overlay val="0"/>
    </c:title>
    <c:autoTitleDeleted val="0"/>
    <c:plotArea>
      <c:layout/>
      <c:barChart>
        <c:barDir val="col"/>
        <c:grouping val="clustered"/>
        <c:varyColors val="0"/>
        <c:ser>
          <c:idx val="0"/>
          <c:order val="0"/>
          <c:invertIfNegative val="0"/>
          <c:errBars>
            <c:errBarType val="both"/>
            <c:errValType val="cust"/>
            <c:noEndCap val="0"/>
            <c:plus>
              <c:numRef>
                <c:f>[2]Sheet11!$N$23:$N$39</c:f>
                <c:numCache>
                  <c:formatCode>General</c:formatCode>
                  <c:ptCount val="17"/>
                  <c:pt idx="0">
                    <c:v>0.0806471016393442</c:v>
                  </c:pt>
                  <c:pt idx="1">
                    <c:v>0.0408325666666667</c:v>
                  </c:pt>
                  <c:pt idx="2">
                    <c:v>0.021074911827957</c:v>
                  </c:pt>
                  <c:pt idx="3">
                    <c:v>0.0625664727272727</c:v>
                  </c:pt>
                  <c:pt idx="4">
                    <c:v>0.0313632911894273</c:v>
                  </c:pt>
                  <c:pt idx="5">
                    <c:v>0.0274654312217194</c:v>
                  </c:pt>
                  <c:pt idx="6">
                    <c:v>0.00522983875598086</c:v>
                  </c:pt>
                  <c:pt idx="7">
                    <c:v>0.00995420447761193</c:v>
                  </c:pt>
                  <c:pt idx="8">
                    <c:v>0.11774257826087</c:v>
                  </c:pt>
                  <c:pt idx="9">
                    <c:v>0.163330366666667</c:v>
                  </c:pt>
                  <c:pt idx="10">
                    <c:v>0.0326660333333333</c:v>
                  </c:pt>
                  <c:pt idx="11">
                    <c:v>0.0417014042553191</c:v>
                  </c:pt>
                  <c:pt idx="12">
                    <c:v>0.0809610586206896</c:v>
                  </c:pt>
                  <c:pt idx="13">
                    <c:v>0.0279994857142857</c:v>
                  </c:pt>
                  <c:pt idx="14">
                    <c:v>0.041383362962963</c:v>
                  </c:pt>
                  <c:pt idx="15">
                    <c:v>0.0341898</c:v>
                  </c:pt>
                  <c:pt idx="16">
                    <c:v>0.0852158391304348</c:v>
                  </c:pt>
                </c:numCache>
              </c:numRef>
            </c:plus>
            <c:minus>
              <c:numRef>
                <c:f>[2]Sheet11!$M$23:$M$39</c:f>
                <c:numCache>
                  <c:formatCode>General</c:formatCode>
                  <c:ptCount val="17"/>
                  <c:pt idx="0">
                    <c:v>0.0806470983606557</c:v>
                  </c:pt>
                  <c:pt idx="1">
                    <c:v>0.0408325333333333</c:v>
                  </c:pt>
                  <c:pt idx="2">
                    <c:v>0.021074888172043</c:v>
                  </c:pt>
                  <c:pt idx="3">
                    <c:v>0.0625665272727272</c:v>
                  </c:pt>
                  <c:pt idx="4">
                    <c:v>0.0313633088105727</c:v>
                  </c:pt>
                  <c:pt idx="5">
                    <c:v>0.0274653687782805</c:v>
                  </c:pt>
                  <c:pt idx="6">
                    <c:v>0.00522976124401914</c:v>
                  </c:pt>
                  <c:pt idx="7">
                    <c:v>0.00995419552238806</c:v>
                  </c:pt>
                  <c:pt idx="8">
                    <c:v>0.11774262173913</c:v>
                  </c:pt>
                  <c:pt idx="9">
                    <c:v>0.163330333333333</c:v>
                  </c:pt>
                  <c:pt idx="10">
                    <c:v>0.0326660666666667</c:v>
                  </c:pt>
                  <c:pt idx="11">
                    <c:v>0.0417012957446808</c:v>
                  </c:pt>
                  <c:pt idx="12">
                    <c:v>0.0809610413793104</c:v>
                  </c:pt>
                  <c:pt idx="13">
                    <c:v>0.151423514285714</c:v>
                  </c:pt>
                  <c:pt idx="14">
                    <c:v>0.041383337037037</c:v>
                  </c:pt>
                  <c:pt idx="15">
                    <c:v>0.0341898</c:v>
                  </c:pt>
                  <c:pt idx="16">
                    <c:v>0.0852158608695652</c:v>
                  </c:pt>
                </c:numCache>
              </c:numRef>
            </c:minus>
          </c:errBars>
          <c:cat>
            <c:strRef>
              <c:f>[2]Sheet11!$H$23:$H$39</c:f>
              <c:strCache>
                <c:ptCount val="17"/>
                <c:pt idx="0">
                  <c:v>_x0005_Agona</c:v>
                </c:pt>
                <c:pt idx="1">
                  <c:v>_x0005_Cerro</c:v>
                </c:pt>
                <c:pt idx="2">
                  <c:v>_x0005_Derby</c:v>
                </c:pt>
                <c:pt idx="3">
                  <c:v>_x0006_Dublin</c:v>
                </c:pt>
                <c:pt idx="4">
                  <c:v>
Heidelberg</c:v>
                </c:pt>
                <c:pt idx="5">
                  <c:v>_x000e_I 4,[5],12:i:-</c:v>
                </c:pt>
                <c:pt idx="6">
                  <c:v>_x0008_Infantis</c:v>
                </c:pt>
                <c:pt idx="7">
                  <c:v>_x0008_Kentucky</c:v>
                </c:pt>
                <c:pt idx="8">
                  <c:v>
Litchfield</c:v>
                </c:pt>
                <c:pt idx="9">
                  <c:v>	Liverpool</c:v>
                </c:pt>
                <c:pt idx="10">
                  <c:v>_x0006_London</c:v>
                </c:pt>
                <c:pt idx="11">
                  <c:v>_x0008_Mbandaka</c:v>
                </c:pt>
                <c:pt idx="12">
                  <c:v>_x0007_Newport</c:v>
                </c:pt>
                <c:pt idx="13">
                  <c:v>_x0004_Ohio</c:v>
                </c:pt>
                <c:pt idx="14">
                  <c:v>_x0007_Reading</c:v>
                </c:pt>
                <c:pt idx="15">
                  <c:v>_x000b_Typhimurium</c:v>
                </c:pt>
                <c:pt idx="16">
                  <c:v>_x000b_Worthington</c:v>
                </c:pt>
              </c:strCache>
            </c:strRef>
          </c:cat>
          <c:val>
            <c:numRef>
              <c:f>[2]Sheet11!$I$23:$I$39</c:f>
              <c:numCache>
                <c:formatCode>General</c:formatCode>
                <c:ptCount val="17"/>
                <c:pt idx="0">
                  <c:v>0.114754098360656</c:v>
                </c:pt>
                <c:pt idx="1">
                  <c:v>0.0208333333333333</c:v>
                </c:pt>
                <c:pt idx="2">
                  <c:v>0.010752688172043</c:v>
                </c:pt>
                <c:pt idx="3">
                  <c:v>0.127272727272727</c:v>
                </c:pt>
                <c:pt idx="4">
                  <c:v>0.0616740088105727</c:v>
                </c:pt>
                <c:pt idx="5">
                  <c:v>0.0452488687782805</c:v>
                </c:pt>
                <c:pt idx="6">
                  <c:v>0.00598086124401914</c:v>
                </c:pt>
                <c:pt idx="7">
                  <c:v>0.0358208955223881</c:v>
                </c:pt>
                <c:pt idx="8">
                  <c:v>0.0869565217391304</c:v>
                </c:pt>
                <c:pt idx="9">
                  <c:v>0.0833333333333333</c:v>
                </c:pt>
                <c:pt idx="10">
                  <c:v>0.0166666666666667</c:v>
                </c:pt>
                <c:pt idx="11">
                  <c:v>0.0212765957446808</c:v>
                </c:pt>
                <c:pt idx="12">
                  <c:v>0.56551724137931</c:v>
                </c:pt>
                <c:pt idx="13">
                  <c:v>0.0142857142857143</c:v>
                </c:pt>
                <c:pt idx="14">
                  <c:v>0.037037037037037</c:v>
                </c:pt>
                <c:pt idx="15">
                  <c:v>0.15</c:v>
                </c:pt>
                <c:pt idx="16">
                  <c:v>0.0434782608695652</c:v>
                </c:pt>
              </c:numCache>
            </c:numRef>
          </c:val>
        </c:ser>
        <c:dLbls>
          <c:showLegendKey val="0"/>
          <c:showVal val="0"/>
          <c:showCatName val="0"/>
          <c:showSerName val="0"/>
          <c:showPercent val="0"/>
          <c:showBubbleSize val="0"/>
        </c:dLbls>
        <c:gapWidth val="150"/>
        <c:axId val="1825238328"/>
        <c:axId val="1837591400"/>
      </c:barChart>
      <c:catAx>
        <c:axId val="1825238328"/>
        <c:scaling>
          <c:orientation val="minMax"/>
        </c:scaling>
        <c:delete val="0"/>
        <c:axPos val="b"/>
        <c:title>
          <c:tx>
            <c:rich>
              <a:bodyPr/>
              <a:lstStyle/>
              <a:p>
                <a:pPr>
                  <a:defRPr/>
                </a:pPr>
                <a:r>
                  <a:rPr lang="en-US"/>
                  <a:t>Sertotype</a:t>
                </a:r>
              </a:p>
            </c:rich>
          </c:tx>
          <c:layout/>
          <c:overlay val="0"/>
        </c:title>
        <c:majorTickMark val="out"/>
        <c:minorTickMark val="none"/>
        <c:tickLblPos val="nextTo"/>
        <c:txPr>
          <a:bodyPr rot="-5400000" vert="horz"/>
          <a:lstStyle/>
          <a:p>
            <a:pPr>
              <a:defRPr/>
            </a:pPr>
            <a:endParaRPr lang="en-US"/>
          </a:p>
        </c:txPr>
        <c:crossAx val="1837591400"/>
        <c:crosses val="autoZero"/>
        <c:auto val="1"/>
        <c:lblAlgn val="ctr"/>
        <c:lblOffset val="100"/>
        <c:noMultiLvlLbl val="0"/>
      </c:catAx>
      <c:valAx>
        <c:axId val="1837591400"/>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25238328"/>
        <c:crosses val="autoZero"/>
        <c:crossBetween val="between"/>
      </c:valAx>
    </c:plotArea>
    <c:plotVisOnly val="1"/>
    <c:dispBlanksAs val="gap"/>
    <c:showDLblsOverMax val="0"/>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ARC5</a:t>
            </a:r>
          </a:p>
        </c:rich>
      </c:tx>
      <c:layout/>
      <c:overlay val="0"/>
    </c:title>
    <c:autoTitleDeleted val="0"/>
    <c:plotArea>
      <c:layout/>
      <c:barChart>
        <c:barDir val="col"/>
        <c:grouping val="clustered"/>
        <c:varyColors val="0"/>
        <c:ser>
          <c:idx val="0"/>
          <c:order val="0"/>
          <c:invertIfNegative val="0"/>
          <c:errBars>
            <c:errBarType val="both"/>
            <c:errValType val="cust"/>
            <c:noEndCap val="0"/>
            <c:plus>
              <c:numRef>
                <c:f>[2]Sheet11!$N$40:$N$53</c:f>
                <c:numCache>
                  <c:formatCode>General</c:formatCode>
                  <c:ptCount val="14"/>
                  <c:pt idx="0">
                    <c:v>0.0694098868852459</c:v>
                  </c:pt>
                  <c:pt idx="1">
                    <c:v>0.00933319523809523</c:v>
                  </c:pt>
                  <c:pt idx="2">
                    <c:v>0.029641923655914</c:v>
                  </c:pt>
                  <c:pt idx="3">
                    <c:v>0.0938653</c:v>
                  </c:pt>
                  <c:pt idx="4">
                    <c:v>0.00886861312217194</c:v>
                  </c:pt>
                  <c:pt idx="5">
                    <c:v>0.00466731100478469</c:v>
                  </c:pt>
                  <c:pt idx="6">
                    <c:v>0.130664233333333</c:v>
                  </c:pt>
                  <c:pt idx="7">
                    <c:v>0.047803956097561</c:v>
                  </c:pt>
                  <c:pt idx="8">
                    <c:v>0.0792503551724138</c:v>
                  </c:pt>
                  <c:pt idx="9">
                    <c:v>0.0279994857142857</c:v>
                  </c:pt>
                  <c:pt idx="10">
                    <c:v>0.0241971209876543</c:v>
                  </c:pt>
                  <c:pt idx="11">
                    <c:v>0.0816651333333333</c:v>
                  </c:pt>
                  <c:pt idx="12">
                    <c:v>0.0426078695652174</c:v>
                  </c:pt>
                  <c:pt idx="13">
                    <c:v>0.0113623857142857</c:v>
                  </c:pt>
                </c:numCache>
              </c:numRef>
            </c:plus>
            <c:minus>
              <c:numRef>
                <c:f>[2]Sheet11!$M$40:$M$53</c:f>
                <c:numCache>
                  <c:formatCode>General</c:formatCode>
                  <c:ptCount val="14"/>
                  <c:pt idx="0">
                    <c:v>0.0694099131147541</c:v>
                  </c:pt>
                  <c:pt idx="1">
                    <c:v>0.00933310476190476</c:v>
                  </c:pt>
                  <c:pt idx="2">
                    <c:v>0.029641976344086</c:v>
                  </c:pt>
                  <c:pt idx="3">
                    <c:v>0.0938653</c:v>
                  </c:pt>
                  <c:pt idx="4">
                    <c:v>0.00886858687782805</c:v>
                  </c:pt>
                  <c:pt idx="5">
                    <c:v>0.00468048899521531</c:v>
                  </c:pt>
                  <c:pt idx="6">
                    <c:v>0.130664266666667</c:v>
                  </c:pt>
                  <c:pt idx="7">
                    <c:v>0.047804043902439</c:v>
                  </c:pt>
                  <c:pt idx="8">
                    <c:v>0.0792504448275862</c:v>
                  </c:pt>
                  <c:pt idx="9">
                    <c:v>0.151423514285714</c:v>
                  </c:pt>
                  <c:pt idx="10">
                    <c:v>0.0241970790123457</c:v>
                  </c:pt>
                  <c:pt idx="11">
                    <c:v>0.0816651666666666</c:v>
                  </c:pt>
                  <c:pt idx="12">
                    <c:v>0.0426078304347826</c:v>
                  </c:pt>
                  <c:pt idx="13">
                    <c:v>0.0113623142857143</c:v>
                  </c:pt>
                </c:numCache>
              </c:numRef>
            </c:minus>
          </c:errBars>
          <c:cat>
            <c:strRef>
              <c:f>'Serotype Confidence Intervals'!$B$41:$B$54</c:f>
              <c:strCache>
                <c:ptCount val="14"/>
                <c:pt idx="0">
                  <c:v>Agona</c:v>
                </c:pt>
                <c:pt idx="1">
                  <c:v>Anatum</c:v>
                </c:pt>
                <c:pt idx="2">
                  <c:v>Derby</c:v>
                </c:pt>
                <c:pt idx="3">
                  <c:v>Dublin</c:v>
                </c:pt>
                <c:pt idx="4">
                  <c:v>I 4,[5],12:i:-</c:v>
                </c:pt>
                <c:pt idx="5">
                  <c:v>Infantis</c:v>
                </c:pt>
                <c:pt idx="6">
                  <c:v>Meleagridis</c:v>
                </c:pt>
                <c:pt idx="7">
                  <c:v>Muenster</c:v>
                </c:pt>
                <c:pt idx="8">
                  <c:v>Newport</c:v>
                </c:pt>
                <c:pt idx="9">
                  <c:v>Ohio</c:v>
                </c:pt>
                <c:pt idx="10">
                  <c:v>Reading</c:v>
                </c:pt>
                <c:pt idx="11">
                  <c:v>Rough_O_r:1,5</c:v>
                </c:pt>
                <c:pt idx="12">
                  <c:v>Senftenberg</c:v>
                </c:pt>
                <c:pt idx="13">
                  <c:v>Typhimurium</c:v>
                </c:pt>
              </c:strCache>
            </c:strRef>
          </c:cat>
          <c:val>
            <c:numRef>
              <c:f>[2]Sheet11!$I$40:$I$53</c:f>
              <c:numCache>
                <c:formatCode>General</c:formatCode>
                <c:ptCount val="14"/>
                <c:pt idx="0">
                  <c:v>0.0819672131147541</c:v>
                </c:pt>
                <c:pt idx="1">
                  <c:v>0.00476190476190476</c:v>
                </c:pt>
                <c:pt idx="2">
                  <c:v>0.021505376344086</c:v>
                </c:pt>
                <c:pt idx="3">
                  <c:v>0.5</c:v>
                </c:pt>
                <c:pt idx="4">
                  <c:v>0.00452488687782805</c:v>
                </c:pt>
                <c:pt idx="5">
                  <c:v>0.00478468899521531</c:v>
                </c:pt>
                <c:pt idx="6">
                  <c:v>0.0666666666666667</c:v>
                </c:pt>
                <c:pt idx="7">
                  <c:v>0.024390243902439</c:v>
                </c:pt>
                <c:pt idx="8">
                  <c:v>0.379310344827586</c:v>
                </c:pt>
                <c:pt idx="9">
                  <c:v>0.0142857142857143</c:v>
                </c:pt>
                <c:pt idx="10">
                  <c:v>0.0123456790123457</c:v>
                </c:pt>
                <c:pt idx="11">
                  <c:v>0.0416666666666667</c:v>
                </c:pt>
                <c:pt idx="12">
                  <c:v>0.0217391304347826</c:v>
                </c:pt>
                <c:pt idx="13">
                  <c:v>0.0142857142857143</c:v>
                </c:pt>
              </c:numCache>
            </c:numRef>
          </c:val>
        </c:ser>
        <c:dLbls>
          <c:showLegendKey val="0"/>
          <c:showVal val="0"/>
          <c:showCatName val="0"/>
          <c:showSerName val="0"/>
          <c:showPercent val="0"/>
          <c:showBubbleSize val="0"/>
        </c:dLbls>
        <c:gapWidth val="150"/>
        <c:axId val="-2053503608"/>
        <c:axId val="1837440200"/>
      </c:barChart>
      <c:catAx>
        <c:axId val="-2053503608"/>
        <c:scaling>
          <c:orientation val="minMax"/>
        </c:scaling>
        <c:delete val="0"/>
        <c:axPos val="b"/>
        <c:title>
          <c:tx>
            <c:rich>
              <a:bodyPr/>
              <a:lstStyle/>
              <a:p>
                <a:pPr>
                  <a:defRPr/>
                </a:pPr>
                <a:r>
                  <a:rPr lang="en-US"/>
                  <a:t>Serotype</a:t>
                </a:r>
              </a:p>
            </c:rich>
          </c:tx>
          <c:layout/>
          <c:overlay val="0"/>
        </c:title>
        <c:majorTickMark val="out"/>
        <c:minorTickMark val="none"/>
        <c:tickLblPos val="nextTo"/>
        <c:txPr>
          <a:bodyPr rot="-5400000" vert="horz"/>
          <a:lstStyle/>
          <a:p>
            <a:pPr>
              <a:defRPr/>
            </a:pPr>
            <a:endParaRPr lang="en-US"/>
          </a:p>
        </c:txPr>
        <c:crossAx val="1837440200"/>
        <c:crosses val="autoZero"/>
        <c:auto val="1"/>
        <c:lblAlgn val="ctr"/>
        <c:lblOffset val="100"/>
        <c:noMultiLvlLbl val="0"/>
      </c:catAx>
      <c:valAx>
        <c:axId val="1837440200"/>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2053503608"/>
        <c:crosses val="autoZero"/>
        <c:crossBetween val="between"/>
      </c:valAx>
    </c:plotArea>
    <c:plotVisOnly val="1"/>
    <c:dispBlanksAs val="gap"/>
    <c:showDLblsOverMax val="0"/>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a:t>
            </a:r>
            <a:r>
              <a:rPr lang="en-US" baseline="0"/>
              <a:t>: ARC6</a:t>
            </a:r>
            <a:endParaRPr lang="en-US"/>
          </a:p>
        </c:rich>
      </c:tx>
      <c:layout/>
      <c:overlay val="0"/>
    </c:title>
    <c:autoTitleDeleted val="0"/>
    <c:plotArea>
      <c:layout/>
      <c:barChart>
        <c:barDir val="col"/>
        <c:grouping val="clustered"/>
        <c:varyColors val="0"/>
        <c:ser>
          <c:idx val="0"/>
          <c:order val="0"/>
          <c:invertIfNegative val="0"/>
          <c:errBars>
            <c:errBarType val="both"/>
            <c:errValType val="cust"/>
            <c:noEndCap val="0"/>
            <c:plus>
              <c:numRef>
                <c:f>[2]Sheet11!$N$54:$N$73</c:f>
                <c:numCache>
                  <c:formatCode>General</c:formatCode>
                  <c:ptCount val="20"/>
                  <c:pt idx="0">
                    <c:v>0.326660633333333</c:v>
                  </c:pt>
                  <c:pt idx="1">
                    <c:v>0.0450592147540984</c:v>
                  </c:pt>
                  <c:pt idx="2">
                    <c:v>0.177156633333333</c:v>
                  </c:pt>
                  <c:pt idx="3">
                    <c:v>0.0160879857142857</c:v>
                  </c:pt>
                  <c:pt idx="4">
                    <c:v>0.139914206896552</c:v>
                  </c:pt>
                  <c:pt idx="5">
                    <c:v>0.288087777777778</c:v>
                  </c:pt>
                  <c:pt idx="6">
                    <c:v>0.0349993571428571</c:v>
                  </c:pt>
                  <c:pt idx="7">
                    <c:v>0.0699987142857143</c:v>
                  </c:pt>
                  <c:pt idx="8">
                    <c:v>0.0807306129032258</c:v>
                  </c:pt>
                  <c:pt idx="9">
                    <c:v>0.035227145814978</c:v>
                  </c:pt>
                  <c:pt idx="10">
                    <c:v>0.0152909393665158</c:v>
                  </c:pt>
                  <c:pt idx="11">
                    <c:v>0.00234442775119617</c:v>
                  </c:pt>
                  <c:pt idx="12">
                    <c:v>0.0381307909090909</c:v>
                  </c:pt>
                  <c:pt idx="13">
                    <c:v>0.0216609507462687</c:v>
                  </c:pt>
                  <c:pt idx="14">
                    <c:v>0.055612</c:v>
                  </c:pt>
                  <c:pt idx="15">
                    <c:v>0.0706412127659575</c:v>
                  </c:pt>
                  <c:pt idx="16">
                    <c:v>0.00907391111111111</c:v>
                  </c:pt>
                  <c:pt idx="17">
                    <c:v>0.2449955</c:v>
                  </c:pt>
                  <c:pt idx="18">
                    <c:v>0.00578164749262537</c:v>
                  </c:pt>
                  <c:pt idx="19">
                    <c:v>0.0251277871794872</c:v>
                  </c:pt>
                </c:numCache>
              </c:numRef>
            </c:plus>
            <c:minus>
              <c:numRef>
                <c:f>[2]Sheet11!$M$54:$M$73</c:f>
                <c:numCache>
                  <c:formatCode>General</c:formatCode>
                  <c:ptCount val="20"/>
                  <c:pt idx="0">
                    <c:v>0.326660666666667</c:v>
                  </c:pt>
                  <c:pt idx="1">
                    <c:v>0.0450591852459016</c:v>
                  </c:pt>
                  <c:pt idx="2">
                    <c:v>0.177156666666667</c:v>
                  </c:pt>
                  <c:pt idx="3">
                    <c:v>0.0160880142857143</c:v>
                  </c:pt>
                  <c:pt idx="4">
                    <c:v>0.139914193103448</c:v>
                  </c:pt>
                  <c:pt idx="5">
                    <c:v>0.288087622222222</c:v>
                  </c:pt>
                  <c:pt idx="6">
                    <c:v>0.0349993428571429</c:v>
                  </c:pt>
                  <c:pt idx="7">
                    <c:v>0.0699986857142857</c:v>
                  </c:pt>
                  <c:pt idx="8">
                    <c:v>0.0807305870967742</c:v>
                  </c:pt>
                  <c:pt idx="9">
                    <c:v>0.035227154185022</c:v>
                  </c:pt>
                  <c:pt idx="10">
                    <c:v>0.0152908606334842</c:v>
                  </c:pt>
                  <c:pt idx="11">
                    <c:v>0.00234447224880383</c:v>
                  </c:pt>
                  <c:pt idx="12">
                    <c:v>0.0381308090909091</c:v>
                  </c:pt>
                  <c:pt idx="13">
                    <c:v>0.0216609492537313</c:v>
                  </c:pt>
                  <c:pt idx="14">
                    <c:v>0.055612</c:v>
                  </c:pt>
                  <c:pt idx="15">
                    <c:v>0.0706411872340425</c:v>
                  </c:pt>
                  <c:pt idx="16">
                    <c:v>0.00907388888888889</c:v>
                  </c:pt>
                  <c:pt idx="17">
                    <c:v>0.2449955</c:v>
                  </c:pt>
                  <c:pt idx="18">
                    <c:v>0.00578165250737463</c:v>
                  </c:pt>
                  <c:pt idx="19">
                    <c:v>0.0251277128205128</c:v>
                  </c:pt>
                </c:numCache>
              </c:numRef>
            </c:minus>
          </c:errBars>
          <c:cat>
            <c:strRef>
              <c:f>[2]Sheet11!$H$54:$H$73</c:f>
              <c:strCache>
                <c:ptCount val="20"/>
                <c:pt idx="0">
                  <c:v>_x000c_4,[5],12:d:­</c:v>
                </c:pt>
                <c:pt idx="1">
                  <c:v>_x0005_Agona</c:v>
                </c:pt>
                <c:pt idx="2">
                  <c:v>_x0006_Albany</c:v>
                </c:pt>
                <c:pt idx="3">
                  <c:v>_x0006_Anatum</c:v>
                </c:pt>
                <c:pt idx="4">
                  <c:v>_x0005_Berta</c:v>
                </c:pt>
                <c:pt idx="5">
                  <c:v>_x0010_Bovismorbificans</c:v>
                </c:pt>
                <c:pt idx="6">
                  <c:v>
Braenderup</c:v>
                </c:pt>
                <c:pt idx="7">
                  <c:v>_x000b_brandenburg</c:v>
                </c:pt>
                <c:pt idx="8">
                  <c:v>_x0005_derby</c:v>
                </c:pt>
                <c:pt idx="9">
                  <c:v>
Heidelberg</c:v>
                </c:pt>
                <c:pt idx="10">
                  <c:v>_x000e_I 4,[5],12:i:-</c:v>
                </c:pt>
                <c:pt idx="11">
                  <c:v>_x0008_Infantis</c:v>
                </c:pt>
                <c:pt idx="12">
                  <c:v>_x000c_Johannesburg</c:v>
                </c:pt>
                <c:pt idx="13">
                  <c:v>_x0008_Kentucky</c:v>
                </c:pt>
                <c:pt idx="14">
                  <c:v>_x0006_London</c:v>
                </c:pt>
                <c:pt idx="15">
                  <c:v>_x0008_Mbandaka</c:v>
                </c:pt>
                <c:pt idx="16">
                  <c:v>
Montevideo</c:v>
                </c:pt>
                <c:pt idx="17">
                  <c:v>_x000b_Oranienburg</c:v>
                </c:pt>
                <c:pt idx="18">
                  <c:v>_x000e_Schwarzengrund</c:v>
                </c:pt>
                <c:pt idx="19">
                  <c:v>_x0006_Uganda</c:v>
                </c:pt>
              </c:strCache>
            </c:strRef>
          </c:cat>
          <c:val>
            <c:numRef>
              <c:f>[2]Sheet11!$I$54:$I$73</c:f>
              <c:numCache>
                <c:formatCode>General</c:formatCode>
                <c:ptCount val="20"/>
                <c:pt idx="0">
                  <c:v>0.166666666666667</c:v>
                </c:pt>
                <c:pt idx="1">
                  <c:v>0.0327868852459016</c:v>
                </c:pt>
                <c:pt idx="2">
                  <c:v>0.166666666666667</c:v>
                </c:pt>
                <c:pt idx="3">
                  <c:v>0.0142857142857143</c:v>
                </c:pt>
                <c:pt idx="4">
                  <c:v>0.172413793103448</c:v>
                </c:pt>
                <c:pt idx="5">
                  <c:v>0.222222222222222</c:v>
                </c:pt>
                <c:pt idx="6">
                  <c:v>0.0178571428571429</c:v>
                </c:pt>
                <c:pt idx="7">
                  <c:v>0.0357142857142857</c:v>
                </c:pt>
                <c:pt idx="8">
                  <c:v>0.193548387096774</c:v>
                </c:pt>
                <c:pt idx="9">
                  <c:v>0.079295154185022</c:v>
                </c:pt>
                <c:pt idx="10">
                  <c:v>0.0135746606334842</c:v>
                </c:pt>
                <c:pt idx="11">
                  <c:v>0.00119617224880383</c:v>
                </c:pt>
                <c:pt idx="12">
                  <c:v>0.0340909090909091</c:v>
                </c:pt>
                <c:pt idx="13">
                  <c:v>0.205970149253731</c:v>
                </c:pt>
                <c:pt idx="14">
                  <c:v>0.05</c:v>
                </c:pt>
                <c:pt idx="15">
                  <c:v>0.0638297872340425</c:v>
                </c:pt>
                <c:pt idx="16">
                  <c:v>0.0138888888888889</c:v>
                </c:pt>
                <c:pt idx="17">
                  <c:v>0.375</c:v>
                </c:pt>
                <c:pt idx="18">
                  <c:v>0.00294985250737463</c:v>
                </c:pt>
                <c:pt idx="19">
                  <c:v>0.0128205128205128</c:v>
                </c:pt>
              </c:numCache>
            </c:numRef>
          </c:val>
        </c:ser>
        <c:dLbls>
          <c:showLegendKey val="0"/>
          <c:showVal val="0"/>
          <c:showCatName val="0"/>
          <c:showSerName val="0"/>
          <c:showPercent val="0"/>
          <c:showBubbleSize val="0"/>
        </c:dLbls>
        <c:gapWidth val="150"/>
        <c:axId val="1837473240"/>
        <c:axId val="1838059896"/>
      </c:barChart>
      <c:catAx>
        <c:axId val="1837473240"/>
        <c:scaling>
          <c:orientation val="minMax"/>
        </c:scaling>
        <c:delete val="0"/>
        <c:axPos val="b"/>
        <c:title>
          <c:tx>
            <c:rich>
              <a:bodyPr/>
              <a:lstStyle/>
              <a:p>
                <a:pPr>
                  <a:defRPr/>
                </a:pPr>
                <a:r>
                  <a:rPr lang="en-US"/>
                  <a:t>Serotype</a:t>
                </a:r>
              </a:p>
            </c:rich>
          </c:tx>
          <c:layout/>
          <c:overlay val="0"/>
        </c:title>
        <c:majorTickMark val="out"/>
        <c:minorTickMark val="none"/>
        <c:tickLblPos val="nextTo"/>
        <c:txPr>
          <a:bodyPr rot="-5400000" vert="horz"/>
          <a:lstStyle/>
          <a:p>
            <a:pPr>
              <a:defRPr/>
            </a:pPr>
            <a:endParaRPr lang="en-US"/>
          </a:p>
        </c:txPr>
        <c:crossAx val="1838059896"/>
        <c:crosses val="autoZero"/>
        <c:auto val="1"/>
        <c:lblAlgn val="ctr"/>
        <c:lblOffset val="100"/>
        <c:noMultiLvlLbl val="0"/>
      </c:catAx>
      <c:valAx>
        <c:axId val="1838059896"/>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37473240"/>
        <c:crosses val="autoZero"/>
        <c:crossBetween val="between"/>
      </c:valAx>
    </c:plotArea>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ARC2</a:t>
            </a:r>
          </a:p>
        </c:rich>
      </c:tx>
      <c:layout/>
      <c:overlay val="0"/>
    </c:title>
    <c:autoTitleDeleted val="0"/>
    <c:plotArea>
      <c:layout/>
      <c:barChart>
        <c:barDir val="col"/>
        <c:grouping val="clustered"/>
        <c:varyColors val="0"/>
        <c:ser>
          <c:idx val="0"/>
          <c:order val="0"/>
          <c:tx>
            <c:strRef>
              <c:f>'[1]Cassette 2'!$F$17</c:f>
              <c:strCache>
                <c:ptCount val="1"/>
                <c:pt idx="0">
                  <c:v>Frequency</c:v>
                </c:pt>
              </c:strCache>
            </c:strRef>
          </c:tx>
          <c:invertIfNegative val="0"/>
          <c:errBars>
            <c:errBarType val="both"/>
            <c:errValType val="cust"/>
            <c:noEndCap val="0"/>
            <c:plus>
              <c:numRef>
                <c:f>'[1]Cassette 2'!$H$18:$H$20</c:f>
                <c:numCache>
                  <c:formatCode>General</c:formatCode>
                  <c:ptCount val="3"/>
                  <c:pt idx="0">
                    <c:v>0.00101016346863469</c:v>
                  </c:pt>
                  <c:pt idx="1">
                    <c:v>0.0018684111534795</c:v>
                  </c:pt>
                  <c:pt idx="2">
                    <c:v>0.0117489110512129</c:v>
                  </c:pt>
                </c:numCache>
              </c:numRef>
            </c:plus>
            <c:minus>
              <c:numRef>
                <c:f>'[1]Cassette 2'!$G$18:$G$20</c:f>
                <c:numCache>
                  <c:formatCode>General</c:formatCode>
                  <c:ptCount val="3"/>
                  <c:pt idx="0">
                    <c:v>0.00101013653136531</c:v>
                  </c:pt>
                  <c:pt idx="1">
                    <c:v>0.0018683888465205</c:v>
                  </c:pt>
                  <c:pt idx="2">
                    <c:v>0.0117489889487871</c:v>
                  </c:pt>
                </c:numCache>
              </c:numRef>
            </c:minus>
          </c:errBars>
          <c:cat>
            <c:strRef>
              <c:f>'[1]Cassette 2'!$E$18:$E$20</c:f>
              <c:strCache>
                <c:ptCount val="3"/>
                <c:pt idx="0">
                  <c:v>_x0007_Chicken</c:v>
                </c:pt>
                <c:pt idx="1">
                  <c:v>_x0005_Swine</c:v>
                </c:pt>
                <c:pt idx="2">
                  <c:v>_x0006_Turkey</c:v>
                </c:pt>
              </c:strCache>
            </c:strRef>
          </c:cat>
          <c:val>
            <c:numRef>
              <c:f>'[1]Cassette 2'!$F$18:$F$20</c:f>
              <c:numCache>
                <c:formatCode>General</c:formatCode>
                <c:ptCount val="3"/>
                <c:pt idx="0">
                  <c:v>0.00115313653136531</c:v>
                </c:pt>
                <c:pt idx="1">
                  <c:v>0.000953288846520495</c:v>
                </c:pt>
                <c:pt idx="2">
                  <c:v>0.0134770889487871</c:v>
                </c:pt>
              </c:numCache>
            </c:numRef>
          </c:val>
        </c:ser>
        <c:dLbls>
          <c:showLegendKey val="0"/>
          <c:showVal val="0"/>
          <c:showCatName val="0"/>
          <c:showSerName val="0"/>
          <c:showPercent val="0"/>
          <c:showBubbleSize val="0"/>
        </c:dLbls>
        <c:gapWidth val="150"/>
        <c:axId val="-1971245032"/>
        <c:axId val="-1971182984"/>
      </c:barChart>
      <c:catAx>
        <c:axId val="-1971245032"/>
        <c:scaling>
          <c:orientation val="minMax"/>
        </c:scaling>
        <c:delete val="0"/>
        <c:axPos val="b"/>
        <c:title>
          <c:tx>
            <c:rich>
              <a:bodyPr/>
              <a:lstStyle/>
              <a:p>
                <a:pPr>
                  <a:defRPr/>
                </a:pPr>
                <a:r>
                  <a:rPr lang="en-US"/>
                  <a:t>Animal source</a:t>
                </a:r>
              </a:p>
            </c:rich>
          </c:tx>
          <c:layout/>
          <c:overlay val="0"/>
        </c:title>
        <c:majorTickMark val="out"/>
        <c:minorTickMark val="none"/>
        <c:tickLblPos val="nextTo"/>
        <c:crossAx val="-1971182984"/>
        <c:crosses val="autoZero"/>
        <c:auto val="1"/>
        <c:lblAlgn val="ctr"/>
        <c:lblOffset val="100"/>
        <c:noMultiLvlLbl val="0"/>
      </c:catAx>
      <c:valAx>
        <c:axId val="-1971182984"/>
        <c:scaling>
          <c:orientation val="minMax"/>
        </c:scaling>
        <c:delete val="0"/>
        <c:axPos val="l"/>
        <c:title>
          <c:tx>
            <c:rich>
              <a:bodyPr rot="-5400000" vert="horz"/>
              <a:lstStyle/>
              <a:p>
                <a:pPr>
                  <a:defRPr/>
                </a:pPr>
                <a:r>
                  <a:rPr lang="en-US"/>
                  <a:t>Positive isolates / total</a:t>
                </a:r>
              </a:p>
            </c:rich>
          </c:tx>
          <c:layout/>
          <c:overlay val="0"/>
        </c:title>
        <c:numFmt formatCode="General" sourceLinked="1"/>
        <c:majorTickMark val="out"/>
        <c:minorTickMark val="none"/>
        <c:tickLblPos val="nextTo"/>
        <c:crossAx val="-1971245032"/>
        <c:crosses val="autoZero"/>
        <c:crossBetween val="between"/>
      </c:valAx>
    </c:plotArea>
    <c:plotVisOnly val="1"/>
    <c:dispBlanksAs val="gap"/>
    <c:showDLblsOverMax val="0"/>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a:t>
            </a:r>
            <a:r>
              <a:rPr lang="en-US" baseline="0"/>
              <a:t>3</a:t>
            </a:r>
            <a:endParaRPr lang="en-US"/>
          </a:p>
        </c:rich>
      </c:tx>
      <c:layout/>
      <c:overlay val="0"/>
    </c:title>
    <c:autoTitleDeleted val="0"/>
    <c:plotArea>
      <c:layout/>
      <c:barChart>
        <c:barDir val="col"/>
        <c:grouping val="clustered"/>
        <c:varyColors val="0"/>
        <c:ser>
          <c:idx val="0"/>
          <c:order val="0"/>
          <c:tx>
            <c:strRef>
              <c:f>'[1]Cassette 3'!$G$14</c:f>
              <c:strCache>
                <c:ptCount val="1"/>
                <c:pt idx="0">
                  <c:v>Frequency</c:v>
                </c:pt>
              </c:strCache>
            </c:strRef>
          </c:tx>
          <c:invertIfNegative val="0"/>
          <c:errBars>
            <c:errBarType val="both"/>
            <c:errValType val="cust"/>
            <c:noEndCap val="0"/>
            <c:plus>
              <c:numRef>
                <c:f>'[1]Cassette 3'!$I$15:$I$18</c:f>
                <c:numCache>
                  <c:formatCode>General</c:formatCode>
                  <c:ptCount val="4"/>
                  <c:pt idx="0">
                    <c:v>0.00211891891891892</c:v>
                  </c:pt>
                  <c:pt idx="1">
                    <c:v>0.001804763099631</c:v>
                  </c:pt>
                  <c:pt idx="2">
                    <c:v>0.00264112230695901</c:v>
                  </c:pt>
                  <c:pt idx="3">
                    <c:v>0.00528288221024259</c:v>
                  </c:pt>
                </c:numCache>
              </c:numRef>
            </c:plus>
            <c:minus>
              <c:numRef>
                <c:f>'[1]Cassette 3'!$H$15:$H$18</c:f>
                <c:numCache>
                  <c:formatCode>General</c:formatCode>
                  <c:ptCount val="4"/>
                  <c:pt idx="0">
                    <c:v>0.00211891108108108</c:v>
                  </c:pt>
                  <c:pt idx="1">
                    <c:v>0.001804736900369</c:v>
                  </c:pt>
                  <c:pt idx="2">
                    <c:v>0.00264107769304099</c:v>
                  </c:pt>
                  <c:pt idx="3">
                    <c:v>0.00528291778975741</c:v>
                  </c:pt>
                </c:numCache>
              </c:numRef>
            </c:minus>
          </c:errBars>
          <c:cat>
            <c:strRef>
              <c:f>'[1]Cassette 3'!$F$15:$F$18</c:f>
              <c:strCache>
                <c:ptCount val="4"/>
                <c:pt idx="0">
                  <c:v>_x0006_Cattle</c:v>
                </c:pt>
                <c:pt idx="1">
                  <c:v>_x0007_Chicken</c:v>
                </c:pt>
                <c:pt idx="2">
                  <c:v>_x0005_Swine</c:v>
                </c:pt>
                <c:pt idx="3">
                  <c:v>_x0006_Turkey</c:v>
                </c:pt>
              </c:strCache>
            </c:strRef>
          </c:cat>
          <c:val>
            <c:numRef>
              <c:f>'[1]Cassette 3'!$G$15:$G$18</c:f>
              <c:numCache>
                <c:formatCode>General</c:formatCode>
                <c:ptCount val="4"/>
                <c:pt idx="0">
                  <c:v>0.00108108108108108</c:v>
                </c:pt>
                <c:pt idx="1">
                  <c:v>0.003690036900369</c:v>
                </c:pt>
                <c:pt idx="2">
                  <c:v>0.00190657769304099</c:v>
                </c:pt>
                <c:pt idx="3">
                  <c:v>0.00269541778975741</c:v>
                </c:pt>
              </c:numCache>
            </c:numRef>
          </c:val>
        </c:ser>
        <c:dLbls>
          <c:showLegendKey val="0"/>
          <c:showVal val="0"/>
          <c:showCatName val="0"/>
          <c:showSerName val="0"/>
          <c:showPercent val="0"/>
          <c:showBubbleSize val="0"/>
        </c:dLbls>
        <c:gapWidth val="150"/>
        <c:axId val="1820872248"/>
        <c:axId val="1824358840"/>
      </c:barChart>
      <c:catAx>
        <c:axId val="1820872248"/>
        <c:scaling>
          <c:orientation val="minMax"/>
        </c:scaling>
        <c:delete val="0"/>
        <c:axPos val="b"/>
        <c:title>
          <c:tx>
            <c:rich>
              <a:bodyPr/>
              <a:lstStyle/>
              <a:p>
                <a:pPr>
                  <a:defRPr/>
                </a:pPr>
                <a:r>
                  <a:rPr lang="en-US"/>
                  <a:t>Animal source</a:t>
                </a:r>
              </a:p>
            </c:rich>
          </c:tx>
          <c:layout/>
          <c:overlay val="0"/>
        </c:title>
        <c:majorTickMark val="out"/>
        <c:minorTickMark val="none"/>
        <c:tickLblPos val="nextTo"/>
        <c:crossAx val="1824358840"/>
        <c:crosses val="autoZero"/>
        <c:auto val="1"/>
        <c:lblAlgn val="ctr"/>
        <c:lblOffset val="100"/>
        <c:noMultiLvlLbl val="0"/>
      </c:catAx>
      <c:valAx>
        <c:axId val="1824358840"/>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20872248"/>
        <c:crosses val="autoZero"/>
        <c:crossBetween val="between"/>
      </c:valAx>
    </c:plotArea>
    <c:plotVisOnly val="1"/>
    <c:dispBlanksAs val="gap"/>
    <c:showDLblsOverMax val="0"/>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ARC4</a:t>
            </a:r>
          </a:p>
        </c:rich>
      </c:tx>
      <c:layout/>
      <c:overlay val="0"/>
    </c:title>
    <c:autoTitleDeleted val="0"/>
    <c:plotArea>
      <c:layout/>
      <c:barChart>
        <c:barDir val="col"/>
        <c:grouping val="clustered"/>
        <c:varyColors val="0"/>
        <c:ser>
          <c:idx val="0"/>
          <c:order val="0"/>
          <c:tx>
            <c:strRef>
              <c:f>[1]Cassette4!$G$14</c:f>
              <c:strCache>
                <c:ptCount val="1"/>
                <c:pt idx="0">
                  <c:v>Frequency</c:v>
                </c:pt>
              </c:strCache>
            </c:strRef>
          </c:tx>
          <c:invertIfNegative val="0"/>
          <c:errBars>
            <c:errBarType val="both"/>
            <c:errValType val="cust"/>
            <c:noEndCap val="0"/>
            <c:plus>
              <c:numRef>
                <c:f>[1]Cassette4!$I$15:$I$18</c:f>
                <c:numCache>
                  <c:formatCode>General</c:formatCode>
                  <c:ptCount val="4"/>
                  <c:pt idx="0">
                    <c:v>0.0210341189189189</c:v>
                  </c:pt>
                  <c:pt idx="1">
                    <c:v>0.00474201439114391</c:v>
                  </c:pt>
                  <c:pt idx="2">
                    <c:v>0.00807391191611058</c:v>
                  </c:pt>
                  <c:pt idx="3">
                    <c:v>0.0194165509433962</c:v>
                  </c:pt>
                </c:numCache>
              </c:numRef>
            </c:plus>
            <c:minus>
              <c:numRef>
                <c:f>[1]Cassette4!$H$15:$H$18</c:f>
                <c:numCache>
                  <c:formatCode>General</c:formatCode>
                  <c:ptCount val="4"/>
                  <c:pt idx="0">
                    <c:v>0.0210341810810811</c:v>
                  </c:pt>
                  <c:pt idx="1">
                    <c:v>0.00474218560885609</c:v>
                  </c:pt>
                  <c:pt idx="2">
                    <c:v>0.00807398808388942</c:v>
                  </c:pt>
                  <c:pt idx="3">
                    <c:v>0.0194165490566038</c:v>
                  </c:pt>
                </c:numCache>
              </c:numRef>
            </c:minus>
          </c:errBars>
          <c:cat>
            <c:strRef>
              <c:f>[1]Cassette4!$F$15:$F$18</c:f>
              <c:strCache>
                <c:ptCount val="4"/>
                <c:pt idx="0">
                  <c:v>_x0006_Cattle</c:v>
                </c:pt>
                <c:pt idx="1">
                  <c:v>_x0007_Chicken</c:v>
                </c:pt>
                <c:pt idx="2">
                  <c:v>_x0005_Swine</c:v>
                </c:pt>
                <c:pt idx="3">
                  <c:v>_x0006_Turkey</c:v>
                </c:pt>
              </c:strCache>
            </c:strRef>
          </c:cat>
          <c:val>
            <c:numRef>
              <c:f>[1]Cassette4!$G$15:$G$18</c:f>
              <c:numCache>
                <c:formatCode>General</c:formatCode>
                <c:ptCount val="4"/>
                <c:pt idx="0">
                  <c:v>0.121081081081081</c:v>
                </c:pt>
                <c:pt idx="1">
                  <c:v>0.0260608856088561</c:v>
                </c:pt>
                <c:pt idx="2">
                  <c:v>0.0181124880838894</c:v>
                </c:pt>
                <c:pt idx="3">
                  <c:v>0.0377358490566038</c:v>
                </c:pt>
              </c:numCache>
            </c:numRef>
          </c:val>
        </c:ser>
        <c:dLbls>
          <c:showLegendKey val="0"/>
          <c:showVal val="0"/>
          <c:showCatName val="0"/>
          <c:showSerName val="0"/>
          <c:showPercent val="0"/>
          <c:showBubbleSize val="0"/>
        </c:dLbls>
        <c:gapWidth val="150"/>
        <c:axId val="1825503608"/>
        <c:axId val="-1970929272"/>
      </c:barChart>
      <c:catAx>
        <c:axId val="1825503608"/>
        <c:scaling>
          <c:orientation val="minMax"/>
        </c:scaling>
        <c:delete val="0"/>
        <c:axPos val="b"/>
        <c:title>
          <c:tx>
            <c:rich>
              <a:bodyPr/>
              <a:lstStyle/>
              <a:p>
                <a:pPr>
                  <a:defRPr/>
                </a:pPr>
                <a:r>
                  <a:rPr lang="en-US"/>
                  <a:t>Animal source</a:t>
                </a:r>
              </a:p>
            </c:rich>
          </c:tx>
          <c:layout/>
          <c:overlay val="0"/>
        </c:title>
        <c:majorTickMark val="out"/>
        <c:minorTickMark val="none"/>
        <c:tickLblPos val="nextTo"/>
        <c:crossAx val="-1970929272"/>
        <c:crosses val="autoZero"/>
        <c:auto val="1"/>
        <c:lblAlgn val="ctr"/>
        <c:lblOffset val="100"/>
        <c:noMultiLvlLbl val="0"/>
      </c:catAx>
      <c:valAx>
        <c:axId val="-1970929272"/>
        <c:scaling>
          <c:orientation val="minMax"/>
        </c:scaling>
        <c:delete val="0"/>
        <c:axPos val="l"/>
        <c:title>
          <c:tx>
            <c:rich>
              <a:bodyPr rot="-5400000" vert="horz"/>
              <a:lstStyle/>
              <a:p>
                <a:pPr>
                  <a:defRPr/>
                </a:pPr>
                <a:r>
                  <a:rPr lang="en-US"/>
                  <a:t>Positive</a:t>
                </a:r>
                <a:r>
                  <a:rPr lang="en-US" baseline="0"/>
                  <a:t> isolates/ total</a:t>
                </a:r>
              </a:p>
            </c:rich>
          </c:tx>
          <c:layout/>
          <c:overlay val="0"/>
        </c:title>
        <c:numFmt formatCode="General" sourceLinked="1"/>
        <c:majorTickMark val="out"/>
        <c:minorTickMark val="none"/>
        <c:tickLblPos val="nextTo"/>
        <c:crossAx val="1825503608"/>
        <c:crosses val="autoZero"/>
        <c:crossBetween val="between"/>
      </c:valAx>
    </c:plotArea>
    <c:plotVisOnly val="1"/>
    <c:dispBlanksAs val="gap"/>
    <c:showDLblsOverMax val="0"/>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ARC5</a:t>
            </a:r>
          </a:p>
        </c:rich>
      </c:tx>
      <c:layout/>
      <c:overlay val="0"/>
    </c:title>
    <c:autoTitleDeleted val="0"/>
    <c:plotArea>
      <c:layout/>
      <c:barChart>
        <c:barDir val="col"/>
        <c:grouping val="clustered"/>
        <c:varyColors val="0"/>
        <c:ser>
          <c:idx val="0"/>
          <c:order val="0"/>
          <c:tx>
            <c:strRef>
              <c:f>'[1]Cassette 5'!$G$14</c:f>
              <c:strCache>
                <c:ptCount val="1"/>
                <c:pt idx="0">
                  <c:v>Frequency</c:v>
                </c:pt>
              </c:strCache>
            </c:strRef>
          </c:tx>
          <c:invertIfNegative val="0"/>
          <c:errBars>
            <c:errBarType val="both"/>
            <c:errValType val="cust"/>
            <c:noEndCap val="0"/>
            <c:plus>
              <c:numRef>
                <c:f>'[1]Cassette 5'!$I$15:$I$18</c:f>
                <c:numCache>
                  <c:formatCode>General</c:formatCode>
                  <c:ptCount val="4"/>
                  <c:pt idx="0">
                    <c:v>0.0216649702702703</c:v>
                  </c:pt>
                  <c:pt idx="1">
                    <c:v>0.00119500885608856</c:v>
                  </c:pt>
                  <c:pt idx="2">
                    <c:v>0.00558380038131554</c:v>
                  </c:pt>
                  <c:pt idx="3">
                    <c:v>0.0128526932614555</c:v>
                  </c:pt>
                </c:numCache>
              </c:numRef>
            </c:plus>
            <c:minus>
              <c:numRef>
                <c:f>'[1]Cassette 5'!$H$15:$H$18</c:f>
                <c:numCache>
                  <c:formatCode>General</c:formatCode>
                  <c:ptCount val="4"/>
                  <c:pt idx="0">
                    <c:v>0.0216650297297297</c:v>
                  </c:pt>
                  <c:pt idx="1">
                    <c:v>0.00119499114391144</c:v>
                  </c:pt>
                  <c:pt idx="2">
                    <c:v>0.00558379961868446</c:v>
                  </c:pt>
                  <c:pt idx="3">
                    <c:v>0.0128527067385445</c:v>
                  </c:pt>
                </c:numCache>
              </c:numRef>
            </c:minus>
          </c:errBars>
          <c:cat>
            <c:strRef>
              <c:f>'[1]Cassette 5'!$F$15:$F$18</c:f>
              <c:strCache>
                <c:ptCount val="4"/>
                <c:pt idx="0">
                  <c:v>_x0006_Cattle</c:v>
                </c:pt>
                <c:pt idx="1">
                  <c:v>_x0007_Chicken</c:v>
                </c:pt>
                <c:pt idx="2">
                  <c:v>_x0005_Swine</c:v>
                </c:pt>
                <c:pt idx="3">
                  <c:v>_x0006_Turkey</c:v>
                </c:pt>
              </c:strCache>
            </c:strRef>
          </c:cat>
          <c:val>
            <c:numRef>
              <c:f>'[1]Cassette 5'!$G$15:$G$18</c:f>
              <c:numCache>
                <c:formatCode>General</c:formatCode>
                <c:ptCount val="4"/>
                <c:pt idx="0">
                  <c:v>0.12972972972973</c:v>
                </c:pt>
                <c:pt idx="1">
                  <c:v>0.00161439114391144</c:v>
                </c:pt>
                <c:pt idx="2">
                  <c:v>0.00857959961868446</c:v>
                </c:pt>
                <c:pt idx="3">
                  <c:v>0.0161725067385445</c:v>
                </c:pt>
              </c:numCache>
            </c:numRef>
          </c:val>
        </c:ser>
        <c:dLbls>
          <c:showLegendKey val="0"/>
          <c:showVal val="0"/>
          <c:showCatName val="0"/>
          <c:showSerName val="0"/>
          <c:showPercent val="0"/>
          <c:showBubbleSize val="0"/>
        </c:dLbls>
        <c:gapWidth val="150"/>
        <c:axId val="1837862824"/>
        <c:axId val="-1967806392"/>
      </c:barChart>
      <c:catAx>
        <c:axId val="1837862824"/>
        <c:scaling>
          <c:orientation val="minMax"/>
        </c:scaling>
        <c:delete val="0"/>
        <c:axPos val="b"/>
        <c:title>
          <c:tx>
            <c:rich>
              <a:bodyPr/>
              <a:lstStyle/>
              <a:p>
                <a:pPr>
                  <a:defRPr/>
                </a:pPr>
                <a:r>
                  <a:rPr lang="en-US"/>
                  <a:t>Animal source</a:t>
                </a:r>
              </a:p>
            </c:rich>
          </c:tx>
          <c:layout/>
          <c:overlay val="0"/>
        </c:title>
        <c:majorTickMark val="out"/>
        <c:minorTickMark val="none"/>
        <c:tickLblPos val="nextTo"/>
        <c:crossAx val="-1967806392"/>
        <c:crosses val="autoZero"/>
        <c:auto val="1"/>
        <c:lblAlgn val="ctr"/>
        <c:lblOffset val="100"/>
        <c:noMultiLvlLbl val="0"/>
      </c:catAx>
      <c:valAx>
        <c:axId val="-1967806392"/>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37862824"/>
        <c:crosses val="autoZero"/>
        <c:crossBetween val="between"/>
      </c:valAx>
    </c:plotArea>
    <c:plotVisOnly val="1"/>
    <c:dispBlanksAs val="gap"/>
    <c:showDLblsOverMax val="0"/>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Frequency: ARC6</a:t>
            </a:r>
          </a:p>
        </c:rich>
      </c:tx>
      <c:layout/>
      <c:overlay val="0"/>
    </c:title>
    <c:autoTitleDeleted val="0"/>
    <c:plotArea>
      <c:layout/>
      <c:barChart>
        <c:barDir val="col"/>
        <c:grouping val="clustered"/>
        <c:varyColors val="0"/>
        <c:ser>
          <c:idx val="0"/>
          <c:order val="0"/>
          <c:tx>
            <c:strRef>
              <c:f>'[1]Cassette 6'!$G$14</c:f>
              <c:strCache>
                <c:ptCount val="1"/>
                <c:pt idx="0">
                  <c:v>Frequency</c:v>
                </c:pt>
              </c:strCache>
            </c:strRef>
          </c:tx>
          <c:invertIfNegative val="0"/>
          <c:errBars>
            <c:errBarType val="both"/>
            <c:errValType val="cust"/>
            <c:noEndCap val="0"/>
            <c:plus>
              <c:numRef>
                <c:f>'[1]Cassette 6'!$I$15:$I$18</c:f>
                <c:numCache>
                  <c:formatCode>General</c:formatCode>
                  <c:ptCount val="4"/>
                  <c:pt idx="0">
                    <c:v>0.00698930810810811</c:v>
                  </c:pt>
                  <c:pt idx="1">
                    <c:v>0.0074949446494465</c:v>
                  </c:pt>
                  <c:pt idx="2">
                    <c:v>0.0108728903717826</c:v>
                  </c:pt>
                  <c:pt idx="3">
                    <c:v>0.0187364687331536</c:v>
                  </c:pt>
                </c:numCache>
              </c:numRef>
            </c:plus>
            <c:minus>
              <c:numRef>
                <c:f>'[1]Cassette 6'!$H$15:$H$18</c:f>
                <c:numCache>
                  <c:formatCode>General</c:formatCode>
                  <c:ptCount val="4"/>
                  <c:pt idx="0">
                    <c:v>0.00698939189189189</c:v>
                  </c:pt>
                  <c:pt idx="1">
                    <c:v>0.0074949553505535</c:v>
                  </c:pt>
                  <c:pt idx="2">
                    <c:v>0.0108729096282173</c:v>
                  </c:pt>
                  <c:pt idx="3">
                    <c:v>0.0187364312668464</c:v>
                  </c:pt>
                </c:numCache>
              </c:numRef>
            </c:minus>
          </c:errBars>
          <c:cat>
            <c:strRef>
              <c:f>'[1]Cassette 6'!$F$15:$F$18</c:f>
              <c:strCache>
                <c:ptCount val="4"/>
                <c:pt idx="0">
                  <c:v>_x0006_Cattle</c:v>
                </c:pt>
                <c:pt idx="1">
                  <c:v>_x0007_Chicken</c:v>
                </c:pt>
                <c:pt idx="2">
                  <c:v>_x0005_Swine</c:v>
                </c:pt>
                <c:pt idx="3">
                  <c:v>_x0006_Turkey</c:v>
                </c:pt>
              </c:strCache>
            </c:strRef>
          </c:cat>
          <c:val>
            <c:numRef>
              <c:f>'[1]Cassette 6'!$G$15:$G$18</c:f>
              <c:numCache>
                <c:formatCode>General</c:formatCode>
                <c:ptCount val="4"/>
                <c:pt idx="0">
                  <c:v>0.0118918918918919</c:v>
                </c:pt>
                <c:pt idx="1">
                  <c:v>0.0680350553505535</c:v>
                </c:pt>
                <c:pt idx="2">
                  <c:v>0.0333651096282173</c:v>
                </c:pt>
                <c:pt idx="3">
                  <c:v>0.0350404312668464</c:v>
                </c:pt>
              </c:numCache>
            </c:numRef>
          </c:val>
        </c:ser>
        <c:dLbls>
          <c:showLegendKey val="0"/>
          <c:showVal val="0"/>
          <c:showCatName val="0"/>
          <c:showSerName val="0"/>
          <c:showPercent val="0"/>
          <c:showBubbleSize val="0"/>
        </c:dLbls>
        <c:gapWidth val="150"/>
        <c:axId val="-2013649576"/>
        <c:axId val="1823956952"/>
      </c:barChart>
      <c:catAx>
        <c:axId val="-2013649576"/>
        <c:scaling>
          <c:orientation val="minMax"/>
        </c:scaling>
        <c:delete val="0"/>
        <c:axPos val="b"/>
        <c:title>
          <c:tx>
            <c:rich>
              <a:bodyPr/>
              <a:lstStyle/>
              <a:p>
                <a:pPr>
                  <a:defRPr/>
                </a:pPr>
                <a:r>
                  <a:rPr lang="en-US"/>
                  <a:t>Animal source</a:t>
                </a:r>
              </a:p>
            </c:rich>
          </c:tx>
          <c:layout/>
          <c:overlay val="0"/>
        </c:title>
        <c:majorTickMark val="out"/>
        <c:minorTickMark val="none"/>
        <c:tickLblPos val="nextTo"/>
        <c:crossAx val="1823956952"/>
        <c:crosses val="autoZero"/>
        <c:auto val="1"/>
        <c:lblAlgn val="ctr"/>
        <c:lblOffset val="100"/>
        <c:noMultiLvlLbl val="0"/>
      </c:catAx>
      <c:valAx>
        <c:axId val="1823956952"/>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2013649576"/>
        <c:crosses val="autoZero"/>
        <c:crossBetween val="between"/>
      </c:valAx>
    </c:plotArea>
    <c:plotVisOnly val="1"/>
    <c:dispBlanksAs val="gap"/>
    <c:showDLblsOverMax val="0"/>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strRef>
              <c:f>[1]Sheet7!$B$2</c:f>
              <c:strCache>
                <c:ptCount val="1"/>
                <c:pt idx="0">
                  <c:v>Cattle Frequency</c:v>
                </c:pt>
              </c:strCache>
            </c:strRef>
          </c:tx>
          <c:invertIfNegative val="0"/>
          <c:errBars>
            <c:errBarType val="both"/>
            <c:errValType val="cust"/>
            <c:noEndCap val="0"/>
            <c:plus>
              <c:numRef>
                <c:f>[1]Sheet7!$D$3:$D$7</c:f>
                <c:numCache>
                  <c:formatCode>General</c:formatCode>
                  <c:ptCount val="5"/>
                  <c:pt idx="0">
                    <c:v>0.0262001513513513</c:v>
                  </c:pt>
                  <c:pt idx="1">
                    <c:v>0.00211891891891892</c:v>
                  </c:pt>
                  <c:pt idx="2">
                    <c:v>0.0210341189189189</c:v>
                  </c:pt>
                  <c:pt idx="3">
                    <c:v>0.0216649702702703</c:v>
                  </c:pt>
                  <c:pt idx="4">
                    <c:v>0.00698930810810811</c:v>
                  </c:pt>
                </c:numCache>
              </c:numRef>
            </c:plus>
            <c:minus>
              <c:numRef>
                <c:f>[1]Sheet7!$C$3:$C$7</c:f>
                <c:numCache>
                  <c:formatCode>General</c:formatCode>
                  <c:ptCount val="5"/>
                  <c:pt idx="0">
                    <c:v>0.0262001486486486</c:v>
                  </c:pt>
                  <c:pt idx="1">
                    <c:v>0.00211891108108108</c:v>
                  </c:pt>
                  <c:pt idx="2">
                    <c:v>0.0210341810810811</c:v>
                  </c:pt>
                  <c:pt idx="3">
                    <c:v>0.0216650297297297</c:v>
                  </c:pt>
                  <c:pt idx="4">
                    <c:v>0.00698939189189189</c:v>
                  </c:pt>
                </c:numCache>
              </c:numRef>
            </c:minus>
          </c:errBars>
          <c:cat>
            <c:strRef>
              <c:f>[1]Sheet7!$A$3:$A$7</c:f>
              <c:strCache>
                <c:ptCount val="5"/>
                <c:pt idx="0">
                  <c:v>_x0003_One</c:v>
                </c:pt>
                <c:pt idx="1">
                  <c:v>_x0005_Three</c:v>
                </c:pt>
                <c:pt idx="2">
                  <c:v>_x0004_Four</c:v>
                </c:pt>
                <c:pt idx="3">
                  <c:v>_x0004_Five</c:v>
                </c:pt>
                <c:pt idx="4">
                  <c:v>_x0003_Six</c:v>
                </c:pt>
              </c:strCache>
            </c:strRef>
          </c:cat>
          <c:val>
            <c:numRef>
              <c:f>[1]Sheet7!$B$3:$B$7</c:f>
              <c:numCache>
                <c:formatCode>General</c:formatCode>
                <c:ptCount val="5"/>
                <c:pt idx="0">
                  <c:v>0.208648648648649</c:v>
                </c:pt>
                <c:pt idx="1">
                  <c:v>0.00108108108108108</c:v>
                </c:pt>
                <c:pt idx="2">
                  <c:v>0.121081081081081</c:v>
                </c:pt>
                <c:pt idx="3">
                  <c:v>0.12972972972973</c:v>
                </c:pt>
                <c:pt idx="4">
                  <c:v>0.0118918918918919</c:v>
                </c:pt>
              </c:numCache>
            </c:numRef>
          </c:val>
        </c:ser>
        <c:dLbls>
          <c:showLegendKey val="0"/>
          <c:showVal val="0"/>
          <c:showCatName val="0"/>
          <c:showSerName val="0"/>
          <c:showPercent val="0"/>
          <c:showBubbleSize val="0"/>
        </c:dLbls>
        <c:gapWidth val="150"/>
        <c:axId val="-1966446136"/>
        <c:axId val="-2013790008"/>
      </c:barChart>
      <c:catAx>
        <c:axId val="-1966446136"/>
        <c:scaling>
          <c:orientation val="minMax"/>
        </c:scaling>
        <c:delete val="0"/>
        <c:axPos val="b"/>
        <c:title>
          <c:tx>
            <c:rich>
              <a:bodyPr/>
              <a:lstStyle/>
              <a:p>
                <a:pPr>
                  <a:defRPr/>
                </a:pPr>
                <a:r>
                  <a:rPr lang="en-US"/>
                  <a:t>ARC</a:t>
                </a:r>
              </a:p>
            </c:rich>
          </c:tx>
          <c:layout/>
          <c:overlay val="0"/>
        </c:title>
        <c:majorTickMark val="out"/>
        <c:minorTickMark val="none"/>
        <c:tickLblPos val="nextTo"/>
        <c:crossAx val="-2013790008"/>
        <c:crosses val="autoZero"/>
        <c:auto val="1"/>
        <c:lblAlgn val="ctr"/>
        <c:lblOffset val="100"/>
        <c:noMultiLvlLbl val="0"/>
      </c:catAx>
      <c:valAx>
        <c:axId val="-2013790008"/>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966446136"/>
        <c:crosses val="autoZero"/>
        <c:crossBetween val="between"/>
      </c:valAx>
    </c:plotArea>
    <c:plotVisOnly val="1"/>
    <c:dispBlanksAs val="gap"/>
    <c:showDLblsOverMax val="0"/>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strRef>
              <c:f>[1]Sheet7!$B$16</c:f>
              <c:strCache>
                <c:ptCount val="1"/>
                <c:pt idx="0">
                  <c:v>Chicken Frequency</c:v>
                </c:pt>
              </c:strCache>
            </c:strRef>
          </c:tx>
          <c:invertIfNegative val="0"/>
          <c:errBars>
            <c:errBarType val="both"/>
            <c:errValType val="cust"/>
            <c:noEndCap val="0"/>
            <c:plus>
              <c:numRef>
                <c:f>[1]Sheet7!$D$17:$D$22</c:f>
                <c:numCache>
                  <c:formatCode>General</c:formatCode>
                  <c:ptCount val="6"/>
                  <c:pt idx="0">
                    <c:v>0.000639145387453874</c:v>
                  </c:pt>
                  <c:pt idx="1">
                    <c:v>0.00101016346863469</c:v>
                  </c:pt>
                  <c:pt idx="2">
                    <c:v>0.001804763099631</c:v>
                  </c:pt>
                  <c:pt idx="3">
                    <c:v>0.00474201439114391</c:v>
                  </c:pt>
                  <c:pt idx="4">
                    <c:v>0.00119500885608856</c:v>
                  </c:pt>
                  <c:pt idx="5">
                    <c:v>0.0074949446494465</c:v>
                  </c:pt>
                </c:numCache>
              </c:numRef>
            </c:plus>
            <c:minus>
              <c:numRef>
                <c:f>[1]Sheet7!$C$17:$C$22</c:f>
                <c:numCache>
                  <c:formatCode>General</c:formatCode>
                  <c:ptCount val="6"/>
                  <c:pt idx="0">
                    <c:v>0.000639154612546125</c:v>
                  </c:pt>
                  <c:pt idx="1">
                    <c:v>0.00101013653136531</c:v>
                  </c:pt>
                  <c:pt idx="2">
                    <c:v>0.001804736900369</c:v>
                  </c:pt>
                  <c:pt idx="3">
                    <c:v>0.00474218560885609</c:v>
                  </c:pt>
                  <c:pt idx="4">
                    <c:v>0.00119499114391144</c:v>
                  </c:pt>
                  <c:pt idx="5">
                    <c:v>0.0074949553505535</c:v>
                  </c:pt>
                </c:numCache>
              </c:numRef>
            </c:minus>
          </c:errBars>
          <c:cat>
            <c:strRef>
              <c:f>[1]Sheet7!$A$17:$A$22</c:f>
              <c:strCache>
                <c:ptCount val="6"/>
                <c:pt idx="0">
                  <c:v>_x0003_One</c:v>
                </c:pt>
                <c:pt idx="1">
                  <c:v>_x0003_Two</c:v>
                </c:pt>
                <c:pt idx="2">
                  <c:v>_x0005_Three</c:v>
                </c:pt>
                <c:pt idx="3">
                  <c:v>_x0004_Four</c:v>
                </c:pt>
                <c:pt idx="4">
                  <c:v>_x0004_Five</c:v>
                </c:pt>
                <c:pt idx="5">
                  <c:v>_x0003_Six</c:v>
                </c:pt>
              </c:strCache>
            </c:strRef>
          </c:cat>
          <c:val>
            <c:numRef>
              <c:f>[1]Sheet7!$B$17:$B$22</c:f>
              <c:numCache>
                <c:formatCode>General</c:formatCode>
                <c:ptCount val="6"/>
                <c:pt idx="0">
                  <c:v>0.00833912439193884</c:v>
                </c:pt>
                <c:pt idx="1">
                  <c:v>0.00115313653136531</c:v>
                </c:pt>
                <c:pt idx="2">
                  <c:v>0.003690036900369</c:v>
                </c:pt>
                <c:pt idx="3">
                  <c:v>0.0260608856088561</c:v>
                </c:pt>
                <c:pt idx="4">
                  <c:v>0.00161439114391144</c:v>
                </c:pt>
                <c:pt idx="5">
                  <c:v>0.0680350553505535</c:v>
                </c:pt>
              </c:numCache>
            </c:numRef>
          </c:val>
        </c:ser>
        <c:dLbls>
          <c:showLegendKey val="0"/>
          <c:showVal val="0"/>
          <c:showCatName val="0"/>
          <c:showSerName val="0"/>
          <c:showPercent val="0"/>
          <c:showBubbleSize val="0"/>
        </c:dLbls>
        <c:gapWidth val="150"/>
        <c:axId val="-2053553528"/>
        <c:axId val="1838727976"/>
      </c:barChart>
      <c:catAx>
        <c:axId val="-2053553528"/>
        <c:scaling>
          <c:orientation val="minMax"/>
        </c:scaling>
        <c:delete val="0"/>
        <c:axPos val="b"/>
        <c:title>
          <c:tx>
            <c:rich>
              <a:bodyPr/>
              <a:lstStyle/>
              <a:p>
                <a:pPr>
                  <a:defRPr/>
                </a:pPr>
                <a:r>
                  <a:rPr lang="en-US"/>
                  <a:t>ARC</a:t>
                </a:r>
              </a:p>
            </c:rich>
          </c:tx>
          <c:layout/>
          <c:overlay val="0"/>
        </c:title>
        <c:majorTickMark val="out"/>
        <c:minorTickMark val="none"/>
        <c:tickLblPos val="nextTo"/>
        <c:crossAx val="1838727976"/>
        <c:crosses val="autoZero"/>
        <c:auto val="1"/>
        <c:lblAlgn val="ctr"/>
        <c:lblOffset val="100"/>
        <c:noMultiLvlLbl val="0"/>
      </c:catAx>
      <c:valAx>
        <c:axId val="1838727976"/>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2053553528"/>
        <c:crosses val="autoZero"/>
        <c:crossBetween val="between"/>
      </c:valAx>
    </c:plotArea>
    <c:plotVisOnly val="1"/>
    <c:dispBlanksAs val="gap"/>
    <c:showDLblsOverMax val="0"/>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layout/>
      <c:overlay val="0"/>
    </c:title>
    <c:autoTitleDeleted val="0"/>
    <c:plotArea>
      <c:layout/>
      <c:barChart>
        <c:barDir val="col"/>
        <c:grouping val="clustered"/>
        <c:varyColors val="0"/>
        <c:ser>
          <c:idx val="0"/>
          <c:order val="0"/>
          <c:tx>
            <c:strRef>
              <c:f>[1]Sheet7!$B$34</c:f>
              <c:strCache>
                <c:ptCount val="1"/>
                <c:pt idx="0">
                  <c:v>Swine Frequency</c:v>
                </c:pt>
              </c:strCache>
            </c:strRef>
          </c:tx>
          <c:invertIfNegative val="0"/>
          <c:errBars>
            <c:errBarType val="both"/>
            <c:errValType val="cust"/>
            <c:noEndCap val="0"/>
            <c:plus>
              <c:numRef>
                <c:f>[1]Sheet7!$D$35:$D$40</c:f>
                <c:numCache>
                  <c:formatCode>General</c:formatCode>
                  <c:ptCount val="6"/>
                  <c:pt idx="0">
                    <c:v>0.00718786730219256</c:v>
                  </c:pt>
                  <c:pt idx="1">
                    <c:v>0.0018684111534795</c:v>
                  </c:pt>
                  <c:pt idx="2">
                    <c:v>0.00264112230695901</c:v>
                  </c:pt>
                  <c:pt idx="3">
                    <c:v>0.00807391191611058</c:v>
                  </c:pt>
                  <c:pt idx="4">
                    <c:v>0.00558380038131554</c:v>
                  </c:pt>
                  <c:pt idx="5">
                    <c:v>0.0108728903717826</c:v>
                  </c:pt>
                </c:numCache>
              </c:numRef>
            </c:plus>
            <c:minus>
              <c:numRef>
                <c:f>[1]Sheet7!$C$35:$C$40</c:f>
                <c:numCache>
                  <c:formatCode>General</c:formatCode>
                  <c:ptCount val="6"/>
                  <c:pt idx="0">
                    <c:v>0.00718783269780743</c:v>
                  </c:pt>
                  <c:pt idx="1">
                    <c:v>0.0018683888465205</c:v>
                  </c:pt>
                  <c:pt idx="2">
                    <c:v>0.00264107769304099</c:v>
                  </c:pt>
                  <c:pt idx="3">
                    <c:v>0.00807398808388942</c:v>
                  </c:pt>
                  <c:pt idx="4">
                    <c:v>0.00558379961868446</c:v>
                  </c:pt>
                  <c:pt idx="5">
                    <c:v>0.0108729096282173</c:v>
                  </c:pt>
                </c:numCache>
              </c:numRef>
            </c:minus>
          </c:errBars>
          <c:cat>
            <c:strRef>
              <c:f>[1]Sheet7!$A$35:$A$40</c:f>
              <c:strCache>
                <c:ptCount val="6"/>
                <c:pt idx="0">
                  <c:v>_x0003_One</c:v>
                </c:pt>
                <c:pt idx="1">
                  <c:v>_x0003_Two</c:v>
                </c:pt>
                <c:pt idx="2">
                  <c:v>_x0005_Three</c:v>
                </c:pt>
                <c:pt idx="3">
                  <c:v>_x0004_Four</c:v>
                </c:pt>
                <c:pt idx="4">
                  <c:v>_x0004_Five</c:v>
                </c:pt>
                <c:pt idx="5">
                  <c:v>_x0003_Six</c:v>
                </c:pt>
              </c:strCache>
            </c:strRef>
          </c:cat>
          <c:val>
            <c:numRef>
              <c:f>[1]Sheet7!$B$35:$B$40</c:f>
              <c:numCache>
                <c:formatCode>General</c:formatCode>
                <c:ptCount val="6"/>
                <c:pt idx="0">
                  <c:v>0.0142993326978074</c:v>
                </c:pt>
                <c:pt idx="1">
                  <c:v>0.000953288846520495</c:v>
                </c:pt>
                <c:pt idx="2">
                  <c:v>0.00190657769304099</c:v>
                </c:pt>
                <c:pt idx="3">
                  <c:v>0.0181124880838894</c:v>
                </c:pt>
                <c:pt idx="4">
                  <c:v>0.00857959961868446</c:v>
                </c:pt>
                <c:pt idx="5">
                  <c:v>0.0333651096282173</c:v>
                </c:pt>
              </c:numCache>
            </c:numRef>
          </c:val>
        </c:ser>
        <c:dLbls>
          <c:showLegendKey val="0"/>
          <c:showVal val="0"/>
          <c:showCatName val="0"/>
          <c:showSerName val="0"/>
          <c:showPercent val="0"/>
          <c:showBubbleSize val="0"/>
        </c:dLbls>
        <c:gapWidth val="150"/>
        <c:axId val="1824006504"/>
        <c:axId val="-1967009656"/>
      </c:barChart>
      <c:catAx>
        <c:axId val="1824006504"/>
        <c:scaling>
          <c:orientation val="minMax"/>
        </c:scaling>
        <c:delete val="0"/>
        <c:axPos val="b"/>
        <c:title>
          <c:tx>
            <c:rich>
              <a:bodyPr/>
              <a:lstStyle/>
              <a:p>
                <a:pPr>
                  <a:defRPr/>
                </a:pPr>
                <a:r>
                  <a:rPr lang="en-US"/>
                  <a:t>ARC</a:t>
                </a:r>
              </a:p>
            </c:rich>
          </c:tx>
          <c:layout/>
          <c:overlay val="0"/>
        </c:title>
        <c:majorTickMark val="out"/>
        <c:minorTickMark val="none"/>
        <c:tickLblPos val="nextTo"/>
        <c:crossAx val="-1967009656"/>
        <c:crosses val="autoZero"/>
        <c:auto val="1"/>
        <c:lblAlgn val="ctr"/>
        <c:lblOffset val="100"/>
        <c:noMultiLvlLbl val="0"/>
      </c:catAx>
      <c:valAx>
        <c:axId val="-1967009656"/>
        <c:scaling>
          <c:orientation val="minMax"/>
        </c:scaling>
        <c:delete val="0"/>
        <c:axPos val="l"/>
        <c:title>
          <c:tx>
            <c:rich>
              <a:bodyPr rot="-5400000" vert="horz"/>
              <a:lstStyle/>
              <a:p>
                <a:pPr>
                  <a:defRPr/>
                </a:pPr>
                <a:r>
                  <a:rPr lang="en-US"/>
                  <a:t>Positive isolates/ total</a:t>
                </a:r>
              </a:p>
            </c:rich>
          </c:tx>
          <c:layout/>
          <c:overlay val="0"/>
        </c:title>
        <c:numFmt formatCode="General" sourceLinked="1"/>
        <c:majorTickMark val="out"/>
        <c:minorTickMark val="none"/>
        <c:tickLblPos val="nextTo"/>
        <c:crossAx val="1824006504"/>
        <c:crosses val="autoZero"/>
        <c:crossBetween val="between"/>
      </c:valAx>
    </c:plotArea>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4" Type="http://schemas.openxmlformats.org/officeDocument/2006/relationships/chart" Target="../charts/chart10.xml"/><Relationship Id="rId1" Type="http://schemas.openxmlformats.org/officeDocument/2006/relationships/chart" Target="../charts/chart7.xml"/><Relationship Id="rId2"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4" Type="http://schemas.openxmlformats.org/officeDocument/2006/relationships/chart" Target="../charts/chart14.xml"/><Relationship Id="rId5" Type="http://schemas.openxmlformats.org/officeDocument/2006/relationships/chart" Target="../charts/chart15.xml"/><Relationship Id="rId6" Type="http://schemas.openxmlformats.org/officeDocument/2006/relationships/chart" Target="../charts/chart16.xml"/><Relationship Id="rId1" Type="http://schemas.openxmlformats.org/officeDocument/2006/relationships/chart" Target="../charts/chart11.xml"/><Relationship Id="rId2"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7</xdr:col>
      <xdr:colOff>330200</xdr:colOff>
      <xdr:row>2</xdr:row>
      <xdr:rowOff>0</xdr:rowOff>
    </xdr:from>
    <xdr:to>
      <xdr:col>13</xdr:col>
      <xdr:colOff>266700</xdr:colOff>
      <xdr:row>19</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660400</xdr:colOff>
      <xdr:row>2</xdr:row>
      <xdr:rowOff>25400</xdr:rowOff>
    </xdr:from>
    <xdr:to>
      <xdr:col>19</xdr:col>
      <xdr:colOff>635000</xdr:colOff>
      <xdr:row>19</xdr:row>
      <xdr:rowOff>165100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292100</xdr:colOff>
      <xdr:row>20</xdr:row>
      <xdr:rowOff>139700</xdr:rowOff>
    </xdr:from>
    <xdr:to>
      <xdr:col>13</xdr:col>
      <xdr:colOff>241300</xdr:colOff>
      <xdr:row>36</xdr:row>
      <xdr:rowOff>177800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711200</xdr:colOff>
      <xdr:row>20</xdr:row>
      <xdr:rowOff>139700</xdr:rowOff>
    </xdr:from>
    <xdr:to>
      <xdr:col>19</xdr:col>
      <xdr:colOff>660400</xdr:colOff>
      <xdr:row>36</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266700</xdr:colOff>
      <xdr:row>37</xdr:row>
      <xdr:rowOff>177800</xdr:rowOff>
    </xdr:from>
    <xdr:to>
      <xdr:col>13</xdr:col>
      <xdr:colOff>254000</xdr:colOff>
      <xdr:row>56</xdr:row>
      <xdr:rowOff>25400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660400</xdr:colOff>
      <xdr:row>38</xdr:row>
      <xdr:rowOff>0</xdr:rowOff>
    </xdr:from>
    <xdr:to>
      <xdr:col>19</xdr:col>
      <xdr:colOff>685800</xdr:colOff>
      <xdr:row>56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444500</xdr:colOff>
      <xdr:row>1</xdr:row>
      <xdr:rowOff>114300</xdr:rowOff>
    </xdr:from>
    <xdr:to>
      <xdr:col>13</xdr:col>
      <xdr:colOff>63500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241300</xdr:colOff>
      <xdr:row>1</xdr:row>
      <xdr:rowOff>127000</xdr:rowOff>
    </xdr:from>
    <xdr:to>
      <xdr:col>18</xdr:col>
      <xdr:colOff>685800</xdr:colOff>
      <xdr:row>16</xdr:row>
      <xdr:rowOff>12700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444500</xdr:colOff>
      <xdr:row>16</xdr:row>
      <xdr:rowOff>139700</xdr:rowOff>
    </xdr:from>
    <xdr:to>
      <xdr:col>13</xdr:col>
      <xdr:colOff>63500</xdr:colOff>
      <xdr:row>31</xdr:row>
      <xdr:rowOff>25400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228600</xdr:colOff>
      <xdr:row>16</xdr:row>
      <xdr:rowOff>152400</xdr:rowOff>
    </xdr:from>
    <xdr:to>
      <xdr:col>18</xdr:col>
      <xdr:colOff>673100</xdr:colOff>
      <xdr:row>31</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177800</xdr:rowOff>
    </xdr:from>
    <xdr:to>
      <xdr:col>14</xdr:col>
      <xdr:colOff>698500</xdr:colOff>
      <xdr:row>23</xdr:row>
      <xdr:rowOff>31750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xdr:colOff>
      <xdr:row>24</xdr:row>
      <xdr:rowOff>63500</xdr:rowOff>
    </xdr:from>
    <xdr:to>
      <xdr:col>14</xdr:col>
      <xdr:colOff>749300</xdr:colOff>
      <xdr:row>45</xdr:row>
      <xdr:rowOff>31750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38100</xdr:colOff>
      <xdr:row>46</xdr:row>
      <xdr:rowOff>88900</xdr:rowOff>
    </xdr:from>
    <xdr:to>
      <xdr:col>14</xdr:col>
      <xdr:colOff>774700</xdr:colOff>
      <xdr:row>64</xdr:row>
      <xdr:rowOff>139700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12700</xdr:colOff>
      <xdr:row>66</xdr:row>
      <xdr:rowOff>25400</xdr:rowOff>
    </xdr:from>
    <xdr:to>
      <xdr:col>14</xdr:col>
      <xdr:colOff>774700</xdr:colOff>
      <xdr:row>83</xdr:row>
      <xdr:rowOff>69850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25400</xdr:colOff>
      <xdr:row>84</xdr:row>
      <xdr:rowOff>50800</xdr:rowOff>
    </xdr:from>
    <xdr:to>
      <xdr:col>14</xdr:col>
      <xdr:colOff>774700</xdr:colOff>
      <xdr:row>103</xdr:row>
      <xdr:rowOff>152400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63500</xdr:colOff>
      <xdr:row>105</xdr:row>
      <xdr:rowOff>177800</xdr:rowOff>
    </xdr:from>
    <xdr:to>
      <xdr:col>21</xdr:col>
      <xdr:colOff>495300</xdr:colOff>
      <xdr:row>125</xdr:row>
      <xdr:rowOff>31750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arstudent/Desktop/FSIS_Cassette_Analysis/FSIS_confidence_interva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earstudent/Desktop/FSIS_Cassette_Analysis/FSIS_statistics_tabl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assette 1"/>
      <sheetName val="Cassette 2"/>
      <sheetName val="Cassette 3"/>
      <sheetName val="Cassette4"/>
      <sheetName val="Cassette 5"/>
      <sheetName val="Cassette 6"/>
      <sheetName val="Sheet7"/>
      <sheetName val="Sheet8"/>
    </sheetNames>
    <sheetDataSet>
      <sheetData sheetId="0">
        <row r="14">
          <cell r="G14" t="str">
            <v>Frequency</v>
          </cell>
        </row>
        <row r="15">
          <cell r="F15" t="str">
            <v>Cattle</v>
          </cell>
          <cell r="G15">
            <v>0.20864864864864865</v>
          </cell>
          <cell r="H15">
            <v>2.6200148648648641E-2</v>
          </cell>
          <cell r="I15">
            <v>2.6200151351351342E-2</v>
          </cell>
        </row>
        <row r="16">
          <cell r="F16" t="str">
            <v>Chicken</v>
          </cell>
          <cell r="G16">
            <v>8.3391243919388458E-3</v>
          </cell>
          <cell r="H16">
            <v>6.3915461254612544E-4</v>
          </cell>
          <cell r="I16">
            <v>6.3914538745387457E-4</v>
          </cell>
        </row>
        <row r="17">
          <cell r="F17" t="str">
            <v>Swine</v>
          </cell>
          <cell r="G17">
            <v>1.4299332697807437E-2</v>
          </cell>
          <cell r="H17">
            <v>7.1878326978074367E-3</v>
          </cell>
          <cell r="I17">
            <v>7.1878673021925649E-3</v>
          </cell>
        </row>
        <row r="18">
          <cell r="F18" t="str">
            <v>Turkey</v>
          </cell>
          <cell r="G18">
            <v>8.3557951482479784E-2</v>
          </cell>
          <cell r="H18">
            <v>2.8196351482479787E-2</v>
          </cell>
          <cell r="I18">
            <v>2.8196348517520217E-2</v>
          </cell>
        </row>
      </sheetData>
      <sheetData sheetId="1">
        <row r="17">
          <cell r="F17" t="str">
            <v>Frequency</v>
          </cell>
        </row>
        <row r="18">
          <cell r="E18" t="str">
            <v>Chicken</v>
          </cell>
          <cell r="F18">
            <v>1.1531365313653136E-3</v>
          </cell>
          <cell r="G18">
            <v>1.0101365313653137E-3</v>
          </cell>
          <cell r="H18">
            <v>1.0101634686346863E-3</v>
          </cell>
        </row>
        <row r="19">
          <cell r="E19" t="str">
            <v>Swine</v>
          </cell>
          <cell r="F19">
            <v>9.5328884652049568E-4</v>
          </cell>
          <cell r="G19">
            <v>1.8683888465204955E-3</v>
          </cell>
          <cell r="H19">
            <v>1.8684111534795042E-3</v>
          </cell>
        </row>
        <row r="20">
          <cell r="E20" t="str">
            <v>Turkey</v>
          </cell>
          <cell r="F20">
            <v>1.3477088948787063E-2</v>
          </cell>
          <cell r="G20">
            <v>1.1748988948787063E-2</v>
          </cell>
          <cell r="H20">
            <v>1.1748911051212936E-2</v>
          </cell>
        </row>
      </sheetData>
      <sheetData sheetId="2">
        <row r="14">
          <cell r="G14" t="str">
            <v>Frequency</v>
          </cell>
        </row>
        <row r="15">
          <cell r="F15" t="str">
            <v>Cattle</v>
          </cell>
          <cell r="G15">
            <v>1.0810810810810811E-3</v>
          </cell>
          <cell r="H15">
            <v>2.1189110810810813E-3</v>
          </cell>
          <cell r="I15">
            <v>2.1189189189189193E-3</v>
          </cell>
        </row>
        <row r="16">
          <cell r="F16" t="str">
            <v>Chicken</v>
          </cell>
          <cell r="G16">
            <v>3.6900369003690036E-3</v>
          </cell>
          <cell r="H16">
            <v>1.8047369003690037E-3</v>
          </cell>
          <cell r="I16">
            <v>1.8047630996309966E-3</v>
          </cell>
        </row>
        <row r="17">
          <cell r="F17" t="str">
            <v>Swine</v>
          </cell>
          <cell r="G17">
            <v>1.9065776930409914E-3</v>
          </cell>
          <cell r="H17">
            <v>2.6410776930409913E-3</v>
          </cell>
          <cell r="I17">
            <v>2.6411223069590086E-3</v>
          </cell>
        </row>
        <row r="18">
          <cell r="F18" t="str">
            <v>Turkey</v>
          </cell>
          <cell r="G18">
            <v>2.6954177897574125E-3</v>
          </cell>
          <cell r="H18">
            <v>5.2829177897574121E-3</v>
          </cell>
          <cell r="I18">
            <v>5.2828822102425881E-3</v>
          </cell>
        </row>
      </sheetData>
      <sheetData sheetId="3">
        <row r="14">
          <cell r="G14" t="str">
            <v>Frequency</v>
          </cell>
        </row>
        <row r="15">
          <cell r="F15" t="str">
            <v>Cattle</v>
          </cell>
          <cell r="G15">
            <v>0.12108108108108108</v>
          </cell>
          <cell r="H15">
            <v>2.1034181081081085E-2</v>
          </cell>
          <cell r="I15">
            <v>2.1034118918918918E-2</v>
          </cell>
        </row>
        <row r="16">
          <cell r="F16" t="str">
            <v>Chicken</v>
          </cell>
          <cell r="G16">
            <v>2.6060885608856089E-2</v>
          </cell>
          <cell r="H16">
            <v>4.74218560885609E-3</v>
          </cell>
          <cell r="I16">
            <v>4.7420143911439117E-3</v>
          </cell>
        </row>
        <row r="17">
          <cell r="F17" t="str">
            <v>Swine</v>
          </cell>
          <cell r="G17">
            <v>1.8112488083889419E-2</v>
          </cell>
          <cell r="H17">
            <v>8.0739880838894187E-3</v>
          </cell>
          <cell r="I17">
            <v>8.0739119161105793E-3</v>
          </cell>
        </row>
        <row r="18">
          <cell r="F18" t="str">
            <v>Turkey</v>
          </cell>
          <cell r="G18">
            <v>3.7735849056603772E-2</v>
          </cell>
          <cell r="H18">
            <v>1.9416549056603772E-2</v>
          </cell>
          <cell r="I18">
            <v>1.9416550943396227E-2</v>
          </cell>
        </row>
      </sheetData>
      <sheetData sheetId="4">
        <row r="14">
          <cell r="G14" t="str">
            <v>Frequency</v>
          </cell>
        </row>
        <row r="15">
          <cell r="F15" t="str">
            <v>Cattle</v>
          </cell>
          <cell r="G15">
            <v>0.12972972972972974</v>
          </cell>
          <cell r="H15">
            <v>2.1665029729729737E-2</v>
          </cell>
          <cell r="I15">
            <v>2.1664970270270256E-2</v>
          </cell>
        </row>
        <row r="16">
          <cell r="F16" t="str">
            <v>Chicken</v>
          </cell>
          <cell r="G16">
            <v>1.6143911439114391E-3</v>
          </cell>
          <cell r="H16">
            <v>1.194991143911439E-3</v>
          </cell>
          <cell r="I16">
            <v>1.1950088560885609E-3</v>
          </cell>
        </row>
        <row r="17">
          <cell r="F17" t="str">
            <v>Swine</v>
          </cell>
          <cell r="G17">
            <v>8.5795996186844616E-3</v>
          </cell>
          <cell r="H17">
            <v>5.5837996186844617E-3</v>
          </cell>
          <cell r="I17">
            <v>5.583800381315538E-3</v>
          </cell>
        </row>
        <row r="18">
          <cell r="F18" t="str">
            <v>Turkey</v>
          </cell>
          <cell r="G18">
            <v>1.6172506738544475E-2</v>
          </cell>
          <cell r="H18">
            <v>1.2852706738544476E-2</v>
          </cell>
          <cell r="I18">
            <v>1.2852693261455526E-2</v>
          </cell>
        </row>
      </sheetData>
      <sheetData sheetId="5">
        <row r="14">
          <cell r="G14" t="str">
            <v>Frequency</v>
          </cell>
        </row>
        <row r="15">
          <cell r="F15" t="str">
            <v>Cattle</v>
          </cell>
          <cell r="G15">
            <v>1.1891891891891892E-2</v>
          </cell>
          <cell r="H15">
            <v>6.9893918918918921E-3</v>
          </cell>
          <cell r="I15">
            <v>6.9893081081081089E-3</v>
          </cell>
        </row>
        <row r="16">
          <cell r="F16" t="str">
            <v>Chicken</v>
          </cell>
          <cell r="G16">
            <v>6.80350553505535E-2</v>
          </cell>
          <cell r="H16">
            <v>7.4949553505535005E-3</v>
          </cell>
          <cell r="I16">
            <v>7.4949446494465E-3</v>
          </cell>
        </row>
        <row r="17">
          <cell r="F17" t="str">
            <v>Swine</v>
          </cell>
          <cell r="G17">
            <v>3.336510962821735E-2</v>
          </cell>
          <cell r="H17">
            <v>1.087290962821735E-2</v>
          </cell>
          <cell r="I17">
            <v>1.0872890371782649E-2</v>
          </cell>
        </row>
        <row r="18">
          <cell r="F18" t="str">
            <v>Turkey</v>
          </cell>
          <cell r="G18">
            <v>3.5040431266846361E-2</v>
          </cell>
          <cell r="H18">
            <v>1.8736431266846362E-2</v>
          </cell>
          <cell r="I18">
            <v>1.8736468733153641E-2</v>
          </cell>
        </row>
      </sheetData>
      <sheetData sheetId="6">
        <row r="2">
          <cell r="B2" t="str">
            <v>Cattle Frequency</v>
          </cell>
        </row>
        <row r="3">
          <cell r="A3" t="str">
            <v>One</v>
          </cell>
          <cell r="B3">
            <v>0.20864864864864865</v>
          </cell>
          <cell r="C3">
            <v>2.6200148648648641E-2</v>
          </cell>
          <cell r="D3">
            <v>2.6200151351351342E-2</v>
          </cell>
        </row>
        <row r="4">
          <cell r="A4" t="str">
            <v>Three</v>
          </cell>
          <cell r="B4">
            <v>1.0810810810810811E-3</v>
          </cell>
          <cell r="C4">
            <v>2.1189110810810813E-3</v>
          </cell>
          <cell r="D4">
            <v>2.1189189189189193E-3</v>
          </cell>
        </row>
        <row r="5">
          <cell r="A5" t="str">
            <v>Four</v>
          </cell>
          <cell r="B5">
            <v>0.12108108108108108</v>
          </cell>
          <cell r="C5">
            <v>2.1034181081081085E-2</v>
          </cell>
          <cell r="D5">
            <v>2.1034118918918918E-2</v>
          </cell>
        </row>
        <row r="6">
          <cell r="A6" t="str">
            <v>Five</v>
          </cell>
          <cell r="B6">
            <v>0.12972972972972974</v>
          </cell>
          <cell r="C6">
            <v>2.1665029729729737E-2</v>
          </cell>
          <cell r="D6">
            <v>2.1664970270270256E-2</v>
          </cell>
        </row>
        <row r="7">
          <cell r="A7" t="str">
            <v>Six</v>
          </cell>
          <cell r="B7">
            <v>1.1891891891891892E-2</v>
          </cell>
          <cell r="C7">
            <v>6.9893918918918921E-3</v>
          </cell>
          <cell r="D7">
            <v>6.9893081081081089E-3</v>
          </cell>
        </row>
        <row r="16">
          <cell r="B16" t="str">
            <v>Chicken Frequency</v>
          </cell>
        </row>
        <row r="17">
          <cell r="A17" t="str">
            <v>One</v>
          </cell>
          <cell r="B17">
            <v>8.3391243919388458E-3</v>
          </cell>
          <cell r="C17">
            <v>6.3915461254612544E-4</v>
          </cell>
          <cell r="D17">
            <v>6.3914538745387457E-4</v>
          </cell>
        </row>
        <row r="18">
          <cell r="A18" t="str">
            <v>Two</v>
          </cell>
          <cell r="B18">
            <v>1.1531365313653136E-3</v>
          </cell>
          <cell r="C18">
            <v>1.0101365313653137E-3</v>
          </cell>
          <cell r="D18">
            <v>1.0101634686346863E-3</v>
          </cell>
        </row>
        <row r="19">
          <cell r="A19" t="str">
            <v>Three</v>
          </cell>
          <cell r="B19">
            <v>3.6900369003690036E-3</v>
          </cell>
          <cell r="C19">
            <v>1.8047369003690037E-3</v>
          </cell>
          <cell r="D19">
            <v>1.8047630996309966E-3</v>
          </cell>
        </row>
        <row r="20">
          <cell r="A20" t="str">
            <v>Four</v>
          </cell>
          <cell r="B20">
            <v>2.6060885608856089E-2</v>
          </cell>
          <cell r="C20">
            <v>4.74218560885609E-3</v>
          </cell>
          <cell r="D20">
            <v>4.7420143911439117E-3</v>
          </cell>
        </row>
        <row r="21">
          <cell r="A21" t="str">
            <v>Five</v>
          </cell>
          <cell r="B21">
            <v>1.6143911439114391E-3</v>
          </cell>
          <cell r="C21">
            <v>1.194991143911439E-3</v>
          </cell>
          <cell r="D21">
            <v>1.1950088560885609E-3</v>
          </cell>
        </row>
        <row r="22">
          <cell r="A22" t="str">
            <v>Six</v>
          </cell>
          <cell r="B22">
            <v>6.80350553505535E-2</v>
          </cell>
          <cell r="C22">
            <v>7.4949553505535005E-3</v>
          </cell>
          <cell r="D22">
            <v>7.4949446494465E-3</v>
          </cell>
        </row>
        <row r="34">
          <cell r="B34" t="str">
            <v>Swine Frequency</v>
          </cell>
        </row>
        <row r="35">
          <cell r="A35" t="str">
            <v>One</v>
          </cell>
          <cell r="B35">
            <v>1.4299332697807437E-2</v>
          </cell>
          <cell r="C35">
            <v>7.1878326978074367E-3</v>
          </cell>
          <cell r="D35">
            <v>7.1878673021925649E-3</v>
          </cell>
        </row>
        <row r="36">
          <cell r="A36" t="str">
            <v>Two</v>
          </cell>
          <cell r="B36">
            <v>9.5328884652049568E-4</v>
          </cell>
          <cell r="C36">
            <v>1.8683888465204955E-3</v>
          </cell>
          <cell r="D36">
            <v>1.8684111534795042E-3</v>
          </cell>
        </row>
        <row r="37">
          <cell r="A37" t="str">
            <v>Three</v>
          </cell>
          <cell r="B37">
            <v>1.9065776930409914E-3</v>
          </cell>
          <cell r="C37">
            <v>2.6410776930409913E-3</v>
          </cell>
          <cell r="D37">
            <v>2.6411223069590086E-3</v>
          </cell>
        </row>
        <row r="38">
          <cell r="A38" t="str">
            <v>Four</v>
          </cell>
          <cell r="B38">
            <v>1.8112488083889419E-2</v>
          </cell>
          <cell r="C38">
            <v>8.0739880838894187E-3</v>
          </cell>
          <cell r="D38">
            <v>8.0739119161105793E-3</v>
          </cell>
        </row>
        <row r="39">
          <cell r="A39" t="str">
            <v>Five</v>
          </cell>
          <cell r="B39">
            <v>8.5795996186844616E-3</v>
          </cell>
          <cell r="C39">
            <v>5.5837996186844617E-3</v>
          </cell>
          <cell r="D39">
            <v>5.583800381315538E-3</v>
          </cell>
        </row>
        <row r="40">
          <cell r="A40" t="str">
            <v>Six</v>
          </cell>
          <cell r="B40">
            <v>3.336510962821735E-2</v>
          </cell>
          <cell r="C40">
            <v>1.087290962821735E-2</v>
          </cell>
          <cell r="D40">
            <v>1.0872890371782649E-2</v>
          </cell>
        </row>
        <row r="51">
          <cell r="B51" t="str">
            <v>Turkey Frequency</v>
          </cell>
        </row>
        <row r="52">
          <cell r="A52" t="str">
            <v>One</v>
          </cell>
          <cell r="B52">
            <v>8.3557951482479784E-2</v>
          </cell>
          <cell r="C52">
            <v>2.8196351482479787E-2</v>
          </cell>
          <cell r="D52">
            <v>2.8196348517520217E-2</v>
          </cell>
        </row>
        <row r="53">
          <cell r="A53" t="str">
            <v>Two</v>
          </cell>
          <cell r="B53">
            <v>1.3477088948787063E-2</v>
          </cell>
          <cell r="C53">
            <v>1.1748988948787063E-2</v>
          </cell>
          <cell r="D53">
            <v>1.1748911051212936E-2</v>
          </cell>
        </row>
        <row r="54">
          <cell r="A54" t="str">
            <v>Three</v>
          </cell>
          <cell r="B54">
            <v>2.6954177897574125E-3</v>
          </cell>
          <cell r="C54">
            <v>5.2829177897574121E-3</v>
          </cell>
          <cell r="D54">
            <v>5.2828822102425881E-3</v>
          </cell>
        </row>
        <row r="55">
          <cell r="A55" t="str">
            <v>Four</v>
          </cell>
          <cell r="B55">
            <v>3.7735849056603772E-2</v>
          </cell>
          <cell r="C55">
            <v>1.9416549056603772E-2</v>
          </cell>
          <cell r="D55">
            <v>1.9416550943396227E-2</v>
          </cell>
        </row>
        <row r="56">
          <cell r="A56" t="str">
            <v>Five</v>
          </cell>
          <cell r="B56">
            <v>1.6172506738544475E-2</v>
          </cell>
          <cell r="C56">
            <v>1.2852706738544476E-2</v>
          </cell>
          <cell r="D56">
            <v>1.2852693261455526E-2</v>
          </cell>
        </row>
        <row r="57">
          <cell r="A57" t="str">
            <v>Six</v>
          </cell>
          <cell r="B57">
            <v>3.5040431266846361E-2</v>
          </cell>
          <cell r="C57">
            <v>1.8736431266846362E-2</v>
          </cell>
          <cell r="D57">
            <v>1.8736468733153641E-2</v>
          </cell>
        </row>
      </sheetData>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assette 1"/>
      <sheetName val="Cassette 2"/>
      <sheetName val="Cassette 3"/>
      <sheetName val="Cassette 4"/>
      <sheetName val="Cassette 5"/>
      <sheetName val="Cassette 6"/>
      <sheetName val="Serotypes sorted"/>
      <sheetName val="Sheet1"/>
      <sheetName val="Serotype Cassette 1"/>
      <sheetName val="Serotype Cassette 2"/>
      <sheetName val="Serotype Cassette 3"/>
      <sheetName val="Serotype Cassette 4"/>
      <sheetName val="Serotype Cassette 5"/>
      <sheetName val="Serotype Cassette 6"/>
      <sheetName val="Serotype counts"/>
      <sheetName val="Serotype Combined"/>
      <sheetName val="Sheet10"/>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I1" t="str">
            <v>Frequency</v>
          </cell>
        </row>
        <row r="2">
          <cell r="H2" t="str">
            <v>Agona</v>
          </cell>
          <cell r="I2">
            <v>9.8360655737704916E-2</v>
          </cell>
          <cell r="M2">
            <v>7.5352855737704921E-2</v>
          </cell>
          <cell r="N2">
            <v>7.5352844262295077E-2</v>
          </cell>
        </row>
        <row r="3">
          <cell r="H3" t="str">
            <v>Derby</v>
          </cell>
          <cell r="I3">
            <v>2.1505376344086023E-2</v>
          </cell>
          <cell r="M3">
            <v>2.9641976344086024E-2</v>
          </cell>
          <cell r="N3">
            <v>2.9641923655913976E-2</v>
          </cell>
        </row>
        <row r="4">
          <cell r="H4" t="str">
            <v>Dublin</v>
          </cell>
          <cell r="I4">
            <v>0.84545454545454546</v>
          </cell>
          <cell r="M4">
            <v>6.7859045454545464E-2</v>
          </cell>
          <cell r="N4">
            <v>6.7859054545454489E-2</v>
          </cell>
        </row>
        <row r="5">
          <cell r="H5" t="str">
            <v>Heidelberg</v>
          </cell>
          <cell r="I5">
            <v>3.0837004405286344E-2</v>
          </cell>
          <cell r="M5">
            <v>2.2538704405286346E-2</v>
          </cell>
          <cell r="N5">
            <v>2.2538695594713654E-2</v>
          </cell>
        </row>
        <row r="6">
          <cell r="H6" t="str">
            <v>I 4,[5],12:i:-</v>
          </cell>
          <cell r="I6">
            <v>9.0497737556561094E-3</v>
          </cell>
          <cell r="M6">
            <v>1.2513573755656109E-2</v>
          </cell>
          <cell r="N6">
            <v>1.2513626244343891E-2</v>
          </cell>
        </row>
        <row r="7">
          <cell r="H7" t="str">
            <v>Infantis</v>
          </cell>
          <cell r="I7">
            <v>3.5885167464114833E-3</v>
          </cell>
          <cell r="M7">
            <v>4.0558167464114833E-3</v>
          </cell>
          <cell r="N7">
            <v>4.0554832535885169E-3</v>
          </cell>
        </row>
        <row r="8">
          <cell r="H8" t="str">
            <v>London</v>
          </cell>
          <cell r="I8">
            <v>1.6666666666666666E-2</v>
          </cell>
          <cell r="M8">
            <v>3.2666066666666667E-2</v>
          </cell>
          <cell r="N8">
            <v>3.266603333333333E-2</v>
          </cell>
        </row>
        <row r="9">
          <cell r="H9" t="str">
            <v>Muenchen</v>
          </cell>
          <cell r="I9">
            <v>1.4705882352941176E-2</v>
          </cell>
          <cell r="M9">
            <v>2.8822982352941177E-2</v>
          </cell>
          <cell r="N9">
            <v>2.8822917647058823E-2</v>
          </cell>
        </row>
        <row r="10">
          <cell r="H10" t="str">
            <v>Newport</v>
          </cell>
          <cell r="I10">
            <v>0.60689655172413792</v>
          </cell>
          <cell r="M10">
            <v>7.9776951724137901E-2</v>
          </cell>
          <cell r="N10">
            <v>7.9776948275862125E-2</v>
          </cell>
        </row>
        <row r="11">
          <cell r="H11" t="str">
            <v>Ohio</v>
          </cell>
          <cell r="I11">
            <v>2.8571428571428571E-2</v>
          </cell>
          <cell r="M11">
            <v>3.9309228571428573E-2</v>
          </cell>
          <cell r="N11">
            <v>3.9309271428571435E-2</v>
          </cell>
        </row>
        <row r="12">
          <cell r="H12" t="str">
            <v>Reading</v>
          </cell>
          <cell r="I12">
            <v>0.33333333333333331</v>
          </cell>
          <cell r="M12">
            <v>0.10329913333333332</v>
          </cell>
          <cell r="N12">
            <v>0.10329916666666666</v>
          </cell>
        </row>
        <row r="13">
          <cell r="H13" t="str">
            <v>Senftenberg</v>
          </cell>
          <cell r="I13">
            <v>2.1739130434782608E-2</v>
          </cell>
          <cell r="M13">
            <v>4.2607830434782612E-2</v>
          </cell>
          <cell r="N13">
            <v>4.2607869565217393E-2</v>
          </cell>
        </row>
        <row r="14">
          <cell r="H14" t="str">
            <v>Typhimurium</v>
          </cell>
          <cell r="I14">
            <v>2.1428571428571429E-2</v>
          </cell>
          <cell r="M14">
            <v>1.3865471428571429E-2</v>
          </cell>
          <cell r="N14">
            <v>1.386542857142857E-2</v>
          </cell>
        </row>
        <row r="15">
          <cell r="H15" t="str">
            <v>I 4,[5],12:i:-</v>
          </cell>
          <cell r="I15">
            <v>9.0497737556561094E-3</v>
          </cell>
          <cell r="M15">
            <v>1.2513573755656109E-2</v>
          </cell>
          <cell r="N15">
            <v>1.2513526244343891E-2</v>
          </cell>
        </row>
        <row r="16">
          <cell r="H16" t="str">
            <v>Kentucky</v>
          </cell>
          <cell r="I16">
            <v>7.4626865671641792E-4</v>
          </cell>
          <cell r="M16">
            <v>1.4626686567164179E-3</v>
          </cell>
          <cell r="N16">
            <v>1.4626313432835824E-3</v>
          </cell>
        </row>
        <row r="17">
          <cell r="H17" t="str">
            <v>London</v>
          </cell>
          <cell r="I17">
            <v>1.6666666666666666E-2</v>
          </cell>
          <cell r="M17">
            <v>3.2666066666666667E-2</v>
          </cell>
          <cell r="N17">
            <v>3.266603333333333E-2</v>
          </cell>
        </row>
        <row r="18">
          <cell r="H18" t="str">
            <v>Schwarzengrund</v>
          </cell>
          <cell r="I18">
            <v>1.7699115044247787E-2</v>
          </cell>
          <cell r="M18">
            <v>1.4056915044247787E-2</v>
          </cell>
          <cell r="N18">
            <v>1.4056884955752212E-2</v>
          </cell>
        </row>
        <row r="19">
          <cell r="H19" t="str">
            <v>Senftenberg</v>
          </cell>
          <cell r="I19">
            <v>2.1739130434782608E-2</v>
          </cell>
          <cell r="M19">
            <v>4.2607930434782608E-2</v>
          </cell>
          <cell r="N19">
            <v>4.2607869565217393E-2</v>
          </cell>
        </row>
        <row r="20">
          <cell r="H20" t="str">
            <v>Heidelberg</v>
          </cell>
          <cell r="I20">
            <v>8.3700440528634359E-2</v>
          </cell>
          <cell r="M20">
            <v>3.6105840528634359E-2</v>
          </cell>
          <cell r="N20">
            <v>3.6105859471365645E-2</v>
          </cell>
        </row>
        <row r="21">
          <cell r="H21" t="str">
            <v>Mbandaka</v>
          </cell>
          <cell r="I21">
            <v>2.1276595744680851E-2</v>
          </cell>
          <cell r="M21">
            <v>4.1701295744680851E-2</v>
          </cell>
          <cell r="N21">
            <v>4.1701404255319152E-2</v>
          </cell>
        </row>
        <row r="22">
          <cell r="H22" t="str">
            <v>Senftenberg</v>
          </cell>
          <cell r="I22">
            <v>2.1739130434782608E-2</v>
          </cell>
          <cell r="M22">
            <v>4.2607830434782612E-2</v>
          </cell>
          <cell r="N22">
            <v>4.2607869565217393E-2</v>
          </cell>
        </row>
        <row r="23">
          <cell r="H23" t="str">
            <v>Agona</v>
          </cell>
          <cell r="I23">
            <v>0.11475409836065574</v>
          </cell>
          <cell r="M23">
            <v>8.0647098360655742E-2</v>
          </cell>
          <cell r="N23">
            <v>8.0647101639344257E-2</v>
          </cell>
        </row>
        <row r="24">
          <cell r="H24" t="str">
            <v>Cerro</v>
          </cell>
          <cell r="I24">
            <v>2.0833333333333332E-2</v>
          </cell>
          <cell r="M24">
            <v>4.0832533333333337E-2</v>
          </cell>
          <cell r="N24">
            <v>4.0832566666666667E-2</v>
          </cell>
        </row>
        <row r="25">
          <cell r="H25" t="str">
            <v>Derby</v>
          </cell>
          <cell r="I25">
            <v>1.0752688172043012E-2</v>
          </cell>
          <cell r="M25">
            <v>2.1074888172043012E-2</v>
          </cell>
          <cell r="N25">
            <v>2.1074911827956986E-2</v>
          </cell>
        </row>
        <row r="26">
          <cell r="H26" t="str">
            <v>Dublin</v>
          </cell>
          <cell r="I26">
            <v>0.12727272727272726</v>
          </cell>
          <cell r="M26">
            <v>6.2566527272727254E-2</v>
          </cell>
          <cell r="N26">
            <v>6.2566472727272754E-2</v>
          </cell>
        </row>
        <row r="27">
          <cell r="H27" t="str">
            <v>Heidelberg</v>
          </cell>
          <cell r="I27">
            <v>6.1674008810572688E-2</v>
          </cell>
          <cell r="M27">
            <v>3.1363308810572685E-2</v>
          </cell>
          <cell r="N27">
            <v>3.1363291189427316E-2</v>
          </cell>
        </row>
        <row r="28">
          <cell r="H28" t="str">
            <v>I 4,[5],12:i:-</v>
          </cell>
          <cell r="I28">
            <v>4.5248868778280542E-2</v>
          </cell>
          <cell r="M28">
            <v>2.7465368778280541E-2</v>
          </cell>
          <cell r="N28">
            <v>2.7465431221719454E-2</v>
          </cell>
        </row>
        <row r="29">
          <cell r="H29" t="str">
            <v>Infantis</v>
          </cell>
          <cell r="I29">
            <v>5.9808612440191387E-3</v>
          </cell>
          <cell r="M29">
            <v>5.2297612440191385E-3</v>
          </cell>
          <cell r="N29">
            <v>5.2298387559808618E-3</v>
          </cell>
        </row>
        <row r="30">
          <cell r="H30" t="str">
            <v>Kentucky</v>
          </cell>
          <cell r="I30">
            <v>3.5820895522388062E-2</v>
          </cell>
          <cell r="M30">
            <v>9.9541955223880624E-3</v>
          </cell>
          <cell r="N30">
            <v>9.9542044776119373E-3</v>
          </cell>
        </row>
        <row r="31">
          <cell r="H31" t="str">
            <v>Litchfield</v>
          </cell>
          <cell r="I31">
            <v>8.6956521739130432E-2</v>
          </cell>
          <cell r="M31">
            <v>0.11774262173913043</v>
          </cell>
          <cell r="N31">
            <v>0.11774257826086956</v>
          </cell>
        </row>
        <row r="32">
          <cell r="H32" t="str">
            <v>Liverpool</v>
          </cell>
          <cell r="I32">
            <v>8.3333333333333329E-2</v>
          </cell>
          <cell r="M32">
            <v>0.16333033333333333</v>
          </cell>
          <cell r="N32">
            <v>0.16333036666666667</v>
          </cell>
        </row>
        <row r="33">
          <cell r="H33" t="str">
            <v>London</v>
          </cell>
          <cell r="I33">
            <v>1.6666666666666666E-2</v>
          </cell>
          <cell r="M33">
            <v>3.2666066666666667E-2</v>
          </cell>
          <cell r="N33">
            <v>3.266603333333333E-2</v>
          </cell>
        </row>
        <row r="34">
          <cell r="H34" t="str">
            <v>Mbandaka</v>
          </cell>
          <cell r="I34">
            <v>2.1276595744680851E-2</v>
          </cell>
          <cell r="M34">
            <v>4.1701295744680851E-2</v>
          </cell>
          <cell r="N34">
            <v>4.1701404255319152E-2</v>
          </cell>
        </row>
        <row r="35">
          <cell r="H35" t="str">
            <v>Newport</v>
          </cell>
          <cell r="I35">
            <v>0.56551724137931036</v>
          </cell>
          <cell r="M35">
            <v>8.0961041379310372E-2</v>
          </cell>
          <cell r="N35">
            <v>8.0961058620689585E-2</v>
          </cell>
        </row>
        <row r="36">
          <cell r="H36" t="str">
            <v>Ohio</v>
          </cell>
          <cell r="I36">
            <v>1.4285714285714285E-2</v>
          </cell>
          <cell r="M36">
            <v>0.15142351428571429</v>
          </cell>
          <cell r="N36">
            <v>2.7999485714285718E-2</v>
          </cell>
        </row>
        <row r="37">
          <cell r="H37" t="str">
            <v>Reading</v>
          </cell>
          <cell r="I37">
            <v>3.7037037037037035E-2</v>
          </cell>
          <cell r="M37">
            <v>4.1383337037037032E-2</v>
          </cell>
          <cell r="N37">
            <v>4.1383362962962966E-2</v>
          </cell>
        </row>
        <row r="38">
          <cell r="H38" t="str">
            <v>Typhimurium</v>
          </cell>
          <cell r="I38">
            <v>0.15</v>
          </cell>
          <cell r="M38">
            <v>3.4189799999999992E-2</v>
          </cell>
          <cell r="N38">
            <v>3.4189799999999992E-2</v>
          </cell>
        </row>
        <row r="39">
          <cell r="H39" t="str">
            <v>Worthington</v>
          </cell>
          <cell r="I39">
            <v>4.3478260869565216E-2</v>
          </cell>
          <cell r="M39">
            <v>8.5215860869565216E-2</v>
          </cell>
          <cell r="N39">
            <v>8.521583913043479E-2</v>
          </cell>
        </row>
        <row r="40">
          <cell r="H40" t="str">
            <v>Agona</v>
          </cell>
          <cell r="I40">
            <v>8.1967213114754092E-2</v>
          </cell>
          <cell r="M40">
            <v>6.9409913114754085E-2</v>
          </cell>
          <cell r="N40">
            <v>6.9409886885245894E-2</v>
          </cell>
        </row>
        <row r="41">
          <cell r="H41" t="str">
            <v>Anatum</v>
          </cell>
          <cell r="I41">
            <v>4.7619047619047623E-3</v>
          </cell>
          <cell r="M41">
            <v>9.3331047619047633E-3</v>
          </cell>
          <cell r="N41">
            <v>9.333195238095237E-3</v>
          </cell>
        </row>
        <row r="42">
          <cell r="H42" t="str">
            <v>derby</v>
          </cell>
          <cell r="I42">
            <v>2.1505376344086023E-2</v>
          </cell>
          <cell r="M42">
            <v>2.9641976344086024E-2</v>
          </cell>
          <cell r="N42">
            <v>2.9641923655913976E-2</v>
          </cell>
        </row>
        <row r="43">
          <cell r="H43" t="str">
            <v>Dublin</v>
          </cell>
          <cell r="I43">
            <v>0.5</v>
          </cell>
          <cell r="M43">
            <v>9.3865299999999985E-2</v>
          </cell>
          <cell r="N43">
            <v>9.386530000000004E-2</v>
          </cell>
        </row>
        <row r="44">
          <cell r="H44" t="str">
            <v>I 4,[5],12:i:-</v>
          </cell>
          <cell r="I44">
            <v>4.5248868778280547E-3</v>
          </cell>
          <cell r="M44">
            <v>8.8685868778280545E-3</v>
          </cell>
          <cell r="N44">
            <v>8.8686131221719436E-3</v>
          </cell>
        </row>
        <row r="45">
          <cell r="H45" t="str">
            <v>Infantis</v>
          </cell>
          <cell r="I45">
            <v>4.7846889952153108E-3</v>
          </cell>
          <cell r="M45">
            <v>4.6804889952153112E-3</v>
          </cell>
          <cell r="N45">
            <v>4.6673110047846895E-3</v>
          </cell>
        </row>
        <row r="46">
          <cell r="H46" t="str">
            <v>Meleagridis</v>
          </cell>
          <cell r="I46">
            <v>6.6666666666666666E-2</v>
          </cell>
          <cell r="M46">
            <v>0.13066426666666667</v>
          </cell>
          <cell r="N46">
            <v>0.13066423333333332</v>
          </cell>
        </row>
        <row r="47">
          <cell r="H47" t="str">
            <v>Muenster</v>
          </cell>
          <cell r="I47">
            <v>2.4390243902439025E-2</v>
          </cell>
          <cell r="M47">
            <v>4.7804043902439024E-2</v>
          </cell>
          <cell r="N47">
            <v>4.7803956097560975E-2</v>
          </cell>
        </row>
        <row r="48">
          <cell r="H48" t="str">
            <v>Newport</v>
          </cell>
          <cell r="I48">
            <v>0.37931034482758619</v>
          </cell>
          <cell r="M48">
            <v>7.9250444827586197E-2</v>
          </cell>
          <cell r="N48">
            <v>7.92503551724138E-2</v>
          </cell>
        </row>
        <row r="49">
          <cell r="H49" t="str">
            <v>Ohio</v>
          </cell>
          <cell r="I49">
            <v>1.4285714285714285E-2</v>
          </cell>
          <cell r="M49">
            <v>0.15142351428571429</v>
          </cell>
          <cell r="N49">
            <v>2.7999485714285718E-2</v>
          </cell>
        </row>
        <row r="50">
          <cell r="H50" t="str">
            <v>Reading</v>
          </cell>
          <cell r="I50">
            <v>1.2345679012345678E-2</v>
          </cell>
          <cell r="M50">
            <v>2.4197079012345676E-2</v>
          </cell>
          <cell r="N50">
            <v>2.4197120987654322E-2</v>
          </cell>
        </row>
        <row r="51">
          <cell r="H51" t="str">
            <v>Rough_O_r:1,5</v>
          </cell>
          <cell r="I51">
            <v>4.1666666666666664E-2</v>
          </cell>
          <cell r="M51">
            <v>8.1665166666666664E-2</v>
          </cell>
          <cell r="N51">
            <v>8.1665133333333334E-2</v>
          </cell>
        </row>
        <row r="52">
          <cell r="H52" t="str">
            <v>Senftenberg</v>
          </cell>
          <cell r="I52">
            <v>2.1739130434782608E-2</v>
          </cell>
          <cell r="M52">
            <v>4.2607830434782612E-2</v>
          </cell>
          <cell r="N52">
            <v>4.2607869565217393E-2</v>
          </cell>
        </row>
        <row r="53">
          <cell r="H53" t="str">
            <v>Typhimurium</v>
          </cell>
          <cell r="I53">
            <v>1.4285714285714285E-2</v>
          </cell>
          <cell r="M53">
            <v>1.1362314285714286E-2</v>
          </cell>
          <cell r="N53">
            <v>1.1362385714285715E-2</v>
          </cell>
        </row>
        <row r="54">
          <cell r="H54" t="str">
            <v>4,[5],12:d:­</v>
          </cell>
          <cell r="I54">
            <v>0.16666666666666666</v>
          </cell>
          <cell r="M54">
            <v>0.32666066666666665</v>
          </cell>
          <cell r="N54">
            <v>0.32666063333333339</v>
          </cell>
        </row>
        <row r="55">
          <cell r="H55" t="str">
            <v>Agona</v>
          </cell>
          <cell r="I55">
            <v>3.2786885245901641E-2</v>
          </cell>
          <cell r="M55">
            <v>4.5059185245901641E-2</v>
          </cell>
          <cell r="N55">
            <v>4.505921475409836E-2</v>
          </cell>
        </row>
        <row r="56">
          <cell r="H56" t="str">
            <v>Albany</v>
          </cell>
          <cell r="I56">
            <v>0.16666666666666666</v>
          </cell>
          <cell r="M56">
            <v>0.17715666666666666</v>
          </cell>
          <cell r="N56">
            <v>0.17715663333333334</v>
          </cell>
        </row>
        <row r="57">
          <cell r="H57" t="str">
            <v>Anatum</v>
          </cell>
          <cell r="I57">
            <v>1.4285714285714285E-2</v>
          </cell>
          <cell r="M57">
            <v>1.6088014285714287E-2</v>
          </cell>
          <cell r="N57">
            <v>1.6087985714285713E-2</v>
          </cell>
        </row>
        <row r="58">
          <cell r="H58" t="str">
            <v>Berta</v>
          </cell>
          <cell r="I58">
            <v>0.17241379310344829</v>
          </cell>
          <cell r="M58">
            <v>0.1399141931034483</v>
          </cell>
          <cell r="N58">
            <v>0.13991420689655171</v>
          </cell>
        </row>
        <row r="59">
          <cell r="H59" t="str">
            <v>Bovismorbificans</v>
          </cell>
          <cell r="I59">
            <v>0.22222222222222221</v>
          </cell>
          <cell r="M59">
            <v>0.28808762222222223</v>
          </cell>
          <cell r="N59">
            <v>0.28808777777777783</v>
          </cell>
        </row>
        <row r="60">
          <cell r="H60" t="str">
            <v>Braenderup</v>
          </cell>
          <cell r="I60">
            <v>1.7857142857142856E-2</v>
          </cell>
          <cell r="M60">
            <v>3.4999342857142859E-2</v>
          </cell>
          <cell r="N60">
            <v>3.4999357142857145E-2</v>
          </cell>
        </row>
        <row r="61">
          <cell r="H61" t="str">
            <v>brandenburg</v>
          </cell>
          <cell r="I61">
            <v>3.5714285714285712E-2</v>
          </cell>
          <cell r="M61">
            <v>6.9998685714285719E-2</v>
          </cell>
          <cell r="N61">
            <v>6.9998714285714289E-2</v>
          </cell>
        </row>
        <row r="62">
          <cell r="H62" t="str">
            <v>derby</v>
          </cell>
          <cell r="I62">
            <v>0.19354838709677419</v>
          </cell>
          <cell r="M62">
            <v>8.0730587096774192E-2</v>
          </cell>
          <cell r="N62">
            <v>8.0730612903225807E-2</v>
          </cell>
        </row>
        <row r="63">
          <cell r="H63" t="str">
            <v>Heidelberg</v>
          </cell>
          <cell r="I63">
            <v>7.9295154185022032E-2</v>
          </cell>
          <cell r="M63">
            <v>3.5227154185022029E-2</v>
          </cell>
          <cell r="N63">
            <v>3.5227145814977961E-2</v>
          </cell>
        </row>
        <row r="64">
          <cell r="H64" t="str">
            <v>I 4,[5],12:i:-</v>
          </cell>
          <cell r="I64">
            <v>1.3574660633484163E-2</v>
          </cell>
          <cell r="M64">
            <v>1.5290860633484163E-2</v>
          </cell>
          <cell r="N64">
            <v>1.5290939366515838E-2</v>
          </cell>
        </row>
        <row r="65">
          <cell r="H65" t="str">
            <v>Infantis</v>
          </cell>
          <cell r="I65">
            <v>1.1961722488038277E-3</v>
          </cell>
          <cell r="M65">
            <v>2.3444722488038276E-3</v>
          </cell>
          <cell r="N65">
            <v>2.3444277511961726E-3</v>
          </cell>
        </row>
        <row r="66">
          <cell r="H66" t="str">
            <v>Johannesburg</v>
          </cell>
          <cell r="I66">
            <v>3.4090909090909088E-2</v>
          </cell>
          <cell r="M66">
            <v>3.8130809090909087E-2</v>
          </cell>
          <cell r="N66">
            <v>3.8130790909090911E-2</v>
          </cell>
        </row>
        <row r="67">
          <cell r="H67" t="str">
            <v>Kentucky</v>
          </cell>
          <cell r="I67">
            <v>0.20597014925373133</v>
          </cell>
          <cell r="M67">
            <v>2.1660949253731326E-2</v>
          </cell>
          <cell r="N67">
            <v>2.166095074626867E-2</v>
          </cell>
        </row>
        <row r="68">
          <cell r="H68" t="str">
            <v>London</v>
          </cell>
          <cell r="I68">
            <v>0.05</v>
          </cell>
          <cell r="M68">
            <v>5.5612000000000002E-2</v>
          </cell>
          <cell r="N68">
            <v>5.5611999999999995E-2</v>
          </cell>
        </row>
        <row r="69">
          <cell r="H69" t="str">
            <v>Mbandaka</v>
          </cell>
          <cell r="I69">
            <v>6.3829787234042548E-2</v>
          </cell>
          <cell r="M69">
            <v>7.0641187234042543E-2</v>
          </cell>
          <cell r="N69">
            <v>7.0641212765957459E-2</v>
          </cell>
        </row>
        <row r="70">
          <cell r="H70" t="str">
            <v>Montevideo</v>
          </cell>
          <cell r="I70">
            <v>1.3888888888888888E-2</v>
          </cell>
          <cell r="M70">
            <v>9.0738888888888883E-3</v>
          </cell>
          <cell r="N70">
            <v>9.0739111111111104E-3</v>
          </cell>
        </row>
        <row r="71">
          <cell r="H71" t="str">
            <v>Oranienburg</v>
          </cell>
          <cell r="I71">
            <v>0.375</v>
          </cell>
          <cell r="M71">
            <v>0.2449955</v>
          </cell>
          <cell r="N71">
            <v>0.24499550000000003</v>
          </cell>
        </row>
        <row r="72">
          <cell r="H72" t="str">
            <v>Schwarzengrund</v>
          </cell>
          <cell r="I72">
            <v>2.9498525073746312E-3</v>
          </cell>
          <cell r="M72">
            <v>5.7816525073746319E-3</v>
          </cell>
          <cell r="N72">
            <v>5.7816474926253685E-3</v>
          </cell>
        </row>
        <row r="73">
          <cell r="H73" t="str">
            <v>Uganda</v>
          </cell>
          <cell r="I73">
            <v>1.282051282051282E-2</v>
          </cell>
          <cell r="M73">
            <v>2.5127712820512821E-2</v>
          </cell>
          <cell r="N73">
            <v>2.5127787179487177E-2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F20" workbookViewId="0"/>
  </sheetViews>
  <sheetFormatPr baseColWidth="10" defaultRowHeight="15" x14ac:dyDescent="0"/>
  <cols>
    <col min="1" max="1" width="28.1640625" customWidth="1"/>
    <col min="2" max="2" width="14" customWidth="1"/>
    <col min="3" max="3" width="29.83203125" customWidth="1"/>
    <col min="6" max="6" width="14.1640625" customWidth="1"/>
    <col min="7" max="7" width="13.5" customWidth="1"/>
  </cols>
  <sheetData>
    <row r="1" spans="1:7" ht="75">
      <c r="A1" s="1" t="s">
        <v>162</v>
      </c>
    </row>
    <row r="2" spans="1:7">
      <c r="A2" t="s">
        <v>161</v>
      </c>
      <c r="B2" t="s">
        <v>133</v>
      </c>
      <c r="C2" s="2" t="s">
        <v>159</v>
      </c>
      <c r="D2" t="s">
        <v>34</v>
      </c>
      <c r="E2" t="s">
        <v>35</v>
      </c>
      <c r="F2" t="s">
        <v>157</v>
      </c>
      <c r="G2" t="s">
        <v>158</v>
      </c>
    </row>
    <row r="3" spans="1:7">
      <c r="A3">
        <v>1</v>
      </c>
      <c r="B3" t="s">
        <v>1</v>
      </c>
      <c r="C3" t="s">
        <v>136</v>
      </c>
      <c r="D3">
        <v>0.20864864864864865</v>
      </c>
      <c r="E3">
        <v>0.40656252322746778</v>
      </c>
      <c r="F3">
        <v>0.18244850000000001</v>
      </c>
      <c r="G3">
        <v>0.2348488</v>
      </c>
    </row>
    <row r="4" spans="1:7">
      <c r="A4">
        <v>1</v>
      </c>
      <c r="B4" t="s">
        <v>2</v>
      </c>
      <c r="C4" s="4" t="s">
        <v>137</v>
      </c>
      <c r="D4">
        <v>4.6125461254612545E-4</v>
      </c>
      <c r="E4">
        <v>2.1474361692446597E-2</v>
      </c>
      <c r="F4">
        <v>-1.7789999999999999E-4</v>
      </c>
      <c r="G4">
        <v>1.1004000000000001E-3</v>
      </c>
    </row>
    <row r="5" spans="1:7">
      <c r="A5">
        <v>1</v>
      </c>
      <c r="B5" t="s">
        <v>3</v>
      </c>
      <c r="C5" t="s">
        <v>138</v>
      </c>
      <c r="D5">
        <v>1.4299332697807437E-2</v>
      </c>
      <c r="E5">
        <v>0.11877841166558238</v>
      </c>
      <c r="F5">
        <v>7.1114999999999998E-3</v>
      </c>
      <c r="G5">
        <v>2.1487200000000001E-2</v>
      </c>
    </row>
    <row r="6" spans="1:7">
      <c r="A6">
        <v>1</v>
      </c>
      <c r="B6" t="s">
        <v>4</v>
      </c>
      <c r="C6" t="s">
        <v>139</v>
      </c>
      <c r="D6">
        <v>8.3557951482479784E-2</v>
      </c>
      <c r="E6">
        <v>0.27709742410091037</v>
      </c>
      <c r="F6">
        <v>5.5361599999999997E-2</v>
      </c>
      <c r="G6">
        <v>0.1117543</v>
      </c>
    </row>
    <row r="7" spans="1:7">
      <c r="A7">
        <v>2</v>
      </c>
      <c r="B7" t="s">
        <v>2</v>
      </c>
      <c r="C7" s="4" t="s">
        <v>140</v>
      </c>
      <c r="D7">
        <v>1.1531365313653136E-3</v>
      </c>
      <c r="E7">
        <v>3.3942193607429651E-2</v>
      </c>
      <c r="F7">
        <v>1.4300000000000001E-4</v>
      </c>
      <c r="G7">
        <v>2.1632999999999999E-3</v>
      </c>
    </row>
    <row r="8" spans="1:7">
      <c r="A8">
        <v>2</v>
      </c>
      <c r="B8" t="s">
        <v>3</v>
      </c>
      <c r="C8" t="s">
        <v>141</v>
      </c>
      <c r="D8">
        <v>9.5328884652049568E-4</v>
      </c>
      <c r="E8">
        <v>3.0875376054721921E-2</v>
      </c>
      <c r="F8">
        <v>-9.1509999999999996E-4</v>
      </c>
      <c r="G8">
        <v>2.8216999999999999E-3</v>
      </c>
    </row>
    <row r="9" spans="1:7">
      <c r="A9">
        <v>2</v>
      </c>
      <c r="B9" t="s">
        <v>4</v>
      </c>
      <c r="C9" t="s">
        <v>142</v>
      </c>
      <c r="D9">
        <v>1.3477088948787063E-2</v>
      </c>
      <c r="E9">
        <v>0.11546164163860331</v>
      </c>
      <c r="F9">
        <v>1.7281E-3</v>
      </c>
      <c r="G9">
        <v>2.5225999999999998E-2</v>
      </c>
    </row>
    <row r="10" spans="1:7">
      <c r="A10">
        <v>3</v>
      </c>
      <c r="B10" t="s">
        <v>1</v>
      </c>
      <c r="C10" t="s">
        <v>144</v>
      </c>
      <c r="D10">
        <v>1.0810810810810811E-3</v>
      </c>
      <c r="E10">
        <v>3.2879797461071461E-2</v>
      </c>
      <c r="F10">
        <v>-1.03783E-3</v>
      </c>
      <c r="G10">
        <v>3.2000000000000002E-3</v>
      </c>
    </row>
    <row r="11" spans="1:7">
      <c r="A11">
        <v>3</v>
      </c>
      <c r="B11" t="s">
        <v>2</v>
      </c>
      <c r="C11" t="s">
        <v>143</v>
      </c>
      <c r="D11">
        <v>3.6900369003690036E-3</v>
      </c>
      <c r="E11">
        <v>6.0640486530008156E-2</v>
      </c>
      <c r="F11">
        <v>1.8852999999999999E-3</v>
      </c>
      <c r="G11">
        <v>5.4948000000000002E-3</v>
      </c>
    </row>
    <row r="12" spans="1:7">
      <c r="A12">
        <v>3</v>
      </c>
      <c r="B12" t="s">
        <v>3</v>
      </c>
      <c r="C12" t="s">
        <v>145</v>
      </c>
      <c r="D12">
        <v>1.9065776930409914E-3</v>
      </c>
      <c r="E12">
        <v>4.3643538347813843E-2</v>
      </c>
      <c r="F12">
        <v>-7.3450000000000002E-4</v>
      </c>
      <c r="G12">
        <v>4.5477E-3</v>
      </c>
    </row>
    <row r="13" spans="1:7">
      <c r="A13">
        <v>3</v>
      </c>
      <c r="B13" t="s">
        <v>4</v>
      </c>
      <c r="C13" t="s">
        <v>146</v>
      </c>
      <c r="D13">
        <v>2.6954177897574125E-3</v>
      </c>
      <c r="E13">
        <v>5.1917413165116499E-2</v>
      </c>
      <c r="F13">
        <v>-2.5875E-3</v>
      </c>
      <c r="G13">
        <v>7.9783000000000007E-3</v>
      </c>
    </row>
    <row r="14" spans="1:7">
      <c r="A14" s="3">
        <v>4</v>
      </c>
      <c r="B14" s="3" t="s">
        <v>1</v>
      </c>
      <c r="C14" t="s">
        <v>147</v>
      </c>
      <c r="D14">
        <v>0.12108108108108108</v>
      </c>
      <c r="E14">
        <v>0.32639795730921256</v>
      </c>
      <c r="F14">
        <v>0.10004689999999999</v>
      </c>
      <c r="G14">
        <v>0.1421152</v>
      </c>
    </row>
    <row r="15" spans="1:7">
      <c r="A15" s="3">
        <v>4</v>
      </c>
      <c r="B15" s="3" t="s">
        <v>2</v>
      </c>
      <c r="C15" t="s">
        <v>148</v>
      </c>
      <c r="D15">
        <v>2.6060885608856089E-2</v>
      </c>
      <c r="E15">
        <v>0.15933477623303602</v>
      </c>
      <c r="F15">
        <v>2.1318699999999999E-2</v>
      </c>
      <c r="G15">
        <v>3.0802900000000001E-2</v>
      </c>
    </row>
    <row r="16" spans="1:7">
      <c r="A16" s="3">
        <v>4</v>
      </c>
      <c r="B16" s="3" t="s">
        <v>3</v>
      </c>
      <c r="C16" t="s">
        <v>149</v>
      </c>
      <c r="D16">
        <v>1.8112488083889419E-2</v>
      </c>
      <c r="E16">
        <v>0.13342187126293625</v>
      </c>
      <c r="F16">
        <v>1.0038500000000001E-2</v>
      </c>
      <c r="G16">
        <v>2.6186399999999999E-2</v>
      </c>
    </row>
    <row r="17" spans="1:7">
      <c r="A17" s="3">
        <v>4</v>
      </c>
      <c r="B17" s="3" t="s">
        <v>4</v>
      </c>
      <c r="C17" t="s">
        <v>150</v>
      </c>
      <c r="D17">
        <v>3.7735849056603772E-2</v>
      </c>
      <c r="E17">
        <v>0.19081403224228805</v>
      </c>
      <c r="F17">
        <v>1.83193E-2</v>
      </c>
      <c r="G17">
        <v>5.7152399999999999E-2</v>
      </c>
    </row>
    <row r="18" spans="1:7">
      <c r="A18" s="3">
        <v>5</v>
      </c>
      <c r="B18" s="3" t="s">
        <v>1</v>
      </c>
      <c r="C18" t="s">
        <v>151</v>
      </c>
      <c r="D18">
        <v>0.12972972972972974</v>
      </c>
      <c r="E18">
        <v>0.33618761580717549</v>
      </c>
      <c r="F18">
        <v>0.1080647</v>
      </c>
      <c r="G18">
        <v>0.15139469999999999</v>
      </c>
    </row>
    <row r="19" spans="1:7">
      <c r="A19" s="3">
        <v>5</v>
      </c>
      <c r="B19" s="3" t="s">
        <v>2</v>
      </c>
      <c r="C19" s="4" t="s">
        <v>152</v>
      </c>
      <c r="D19">
        <v>1.6143911439114391E-3</v>
      </c>
      <c r="E19">
        <v>4.0151671104714695E-2</v>
      </c>
      <c r="F19">
        <v>4.194E-4</v>
      </c>
      <c r="G19">
        <v>2.8094000000000001E-3</v>
      </c>
    </row>
    <row r="20" spans="1:7">
      <c r="A20" s="3">
        <v>5</v>
      </c>
      <c r="B20" s="3" t="s">
        <v>3</v>
      </c>
      <c r="C20" t="s">
        <v>153</v>
      </c>
      <c r="D20">
        <v>8.5795996186844616E-3</v>
      </c>
      <c r="E20">
        <v>9.2271916051549913E-2</v>
      </c>
      <c r="F20">
        <v>2.9957999999999999E-3</v>
      </c>
      <c r="G20">
        <v>1.41634E-2</v>
      </c>
    </row>
    <row r="21" spans="1:7">
      <c r="A21" s="3">
        <v>5</v>
      </c>
      <c r="B21" s="3" t="s">
        <v>4</v>
      </c>
      <c r="C21" t="s">
        <v>154</v>
      </c>
      <c r="D21">
        <v>1.6172506738544475E-2</v>
      </c>
      <c r="E21">
        <v>0.12630898364798035</v>
      </c>
      <c r="F21">
        <v>3.3197999999999999E-3</v>
      </c>
      <c r="G21">
        <v>2.9025200000000001E-2</v>
      </c>
    </row>
    <row r="22" spans="1:7">
      <c r="A22">
        <v>6</v>
      </c>
      <c r="B22" t="s">
        <v>1</v>
      </c>
      <c r="C22" t="s">
        <v>134</v>
      </c>
      <c r="D22">
        <v>1.1891891891891892E-2</v>
      </c>
      <c r="E22">
        <v>0.10845824894028007</v>
      </c>
      <c r="F22">
        <v>4.9024999999999997E-3</v>
      </c>
      <c r="G22">
        <v>1.8881200000000001E-2</v>
      </c>
    </row>
    <row r="23" spans="1:7">
      <c r="A23">
        <v>6</v>
      </c>
      <c r="B23" t="s">
        <v>2</v>
      </c>
      <c r="C23" t="s">
        <v>135</v>
      </c>
      <c r="D23">
        <v>6.80350553505535E-2</v>
      </c>
      <c r="E23">
        <v>0.25183509125689896</v>
      </c>
      <c r="F23">
        <v>6.0540099999999999E-2</v>
      </c>
      <c r="G23">
        <v>7.553E-2</v>
      </c>
    </row>
    <row r="24" spans="1:7">
      <c r="A24">
        <v>6</v>
      </c>
      <c r="B24" t="s">
        <v>3</v>
      </c>
      <c r="C24" t="s">
        <v>155</v>
      </c>
      <c r="D24">
        <v>3.336510962821735E-2</v>
      </c>
      <c r="E24">
        <v>0.17967374260447844</v>
      </c>
      <c r="F24">
        <v>2.24922E-2</v>
      </c>
      <c r="G24">
        <v>4.4238E-2</v>
      </c>
    </row>
    <row r="25" spans="1:7">
      <c r="A25">
        <v>6</v>
      </c>
      <c r="B25" t="s">
        <v>4</v>
      </c>
      <c r="C25" t="s">
        <v>156</v>
      </c>
      <c r="D25">
        <v>3.5040431266846361E-2</v>
      </c>
      <c r="E25">
        <v>0.18413034743730072</v>
      </c>
      <c r="F25">
        <v>1.6303999999999999E-2</v>
      </c>
      <c r="G25">
        <v>5.3776900000000002E-2</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 sqref="A2"/>
    </sheetView>
  </sheetViews>
  <sheetFormatPr baseColWidth="10" defaultRowHeight="15" x14ac:dyDescent="0"/>
  <cols>
    <col min="1" max="1" width="25.33203125" customWidth="1"/>
    <col min="3" max="3" width="41" customWidth="1"/>
    <col min="6" max="6" width="15.1640625" customWidth="1"/>
    <col min="7" max="7" width="13.33203125" customWidth="1"/>
  </cols>
  <sheetData>
    <row r="1" spans="1:7" ht="90">
      <c r="A1" s="5" t="s">
        <v>163</v>
      </c>
    </row>
    <row r="2" spans="1:7">
      <c r="A2" t="s">
        <v>161</v>
      </c>
      <c r="B2" t="s">
        <v>133</v>
      </c>
      <c r="C2" s="2" t="s">
        <v>159</v>
      </c>
      <c r="D2" t="s">
        <v>34</v>
      </c>
      <c r="E2" t="s">
        <v>35</v>
      </c>
      <c r="F2" t="s">
        <v>157</v>
      </c>
      <c r="G2" t="s">
        <v>158</v>
      </c>
    </row>
    <row r="3" spans="1:7">
      <c r="A3">
        <v>1</v>
      </c>
      <c r="B3" t="s">
        <v>1</v>
      </c>
      <c r="C3" t="s">
        <v>136</v>
      </c>
      <c r="D3">
        <v>0.20864864864864865</v>
      </c>
      <c r="E3">
        <v>0.40656252322746778</v>
      </c>
      <c r="F3">
        <v>0.18244850000000001</v>
      </c>
      <c r="G3">
        <v>0.2348488</v>
      </c>
    </row>
    <row r="4" spans="1:7">
      <c r="A4">
        <v>3</v>
      </c>
      <c r="B4" t="s">
        <v>1</v>
      </c>
      <c r="C4" t="s">
        <v>144</v>
      </c>
      <c r="D4">
        <v>1.0810810810810811E-3</v>
      </c>
      <c r="E4">
        <v>3.2879797461071461E-2</v>
      </c>
      <c r="F4">
        <v>-1.03783E-3</v>
      </c>
      <c r="G4">
        <v>3.2000000000000002E-3</v>
      </c>
    </row>
    <row r="5" spans="1:7">
      <c r="A5" s="3">
        <v>4</v>
      </c>
      <c r="B5" s="3" t="s">
        <v>1</v>
      </c>
      <c r="C5" t="s">
        <v>147</v>
      </c>
      <c r="D5">
        <v>0.12108108108108108</v>
      </c>
      <c r="E5">
        <v>0.32639795730921256</v>
      </c>
      <c r="F5">
        <v>0.10004689999999999</v>
      </c>
      <c r="G5">
        <v>0.1421152</v>
      </c>
    </row>
    <row r="6" spans="1:7">
      <c r="A6" s="3">
        <v>5</v>
      </c>
      <c r="B6" s="3" t="s">
        <v>1</v>
      </c>
      <c r="C6" t="s">
        <v>151</v>
      </c>
      <c r="D6">
        <v>0.12972972972972974</v>
      </c>
      <c r="E6">
        <v>0.33618761580717549</v>
      </c>
      <c r="F6">
        <v>0.1080647</v>
      </c>
      <c r="G6">
        <v>0.15139469999999999</v>
      </c>
    </row>
    <row r="7" spans="1:7">
      <c r="A7">
        <v>6</v>
      </c>
      <c r="B7" t="s">
        <v>1</v>
      </c>
      <c r="C7" t="s">
        <v>134</v>
      </c>
      <c r="D7">
        <v>1.1891891891891892E-2</v>
      </c>
      <c r="E7">
        <v>0.10845824894028007</v>
      </c>
      <c r="F7">
        <v>4.9024999999999997E-3</v>
      </c>
      <c r="G7">
        <v>1.8881200000000001E-2</v>
      </c>
    </row>
    <row r="8" spans="1:7">
      <c r="A8">
        <v>1</v>
      </c>
      <c r="B8" t="s">
        <v>2</v>
      </c>
      <c r="C8" s="4" t="s">
        <v>137</v>
      </c>
      <c r="D8">
        <v>4.6125461254612545E-4</v>
      </c>
      <c r="E8">
        <v>2.1474361692446597E-2</v>
      </c>
      <c r="F8">
        <v>-1.7789999999999999E-4</v>
      </c>
      <c r="G8">
        <v>1.1004000000000001E-3</v>
      </c>
    </row>
    <row r="9" spans="1:7">
      <c r="A9">
        <v>2</v>
      </c>
      <c r="B9" t="s">
        <v>2</v>
      </c>
      <c r="C9" s="4" t="s">
        <v>140</v>
      </c>
      <c r="D9">
        <v>1.1531365313653136E-3</v>
      </c>
      <c r="E9">
        <v>3.3942193607429651E-2</v>
      </c>
      <c r="F9">
        <v>1.4300000000000001E-4</v>
      </c>
      <c r="G9">
        <v>2.1632999999999999E-3</v>
      </c>
    </row>
    <row r="10" spans="1:7">
      <c r="A10">
        <v>3</v>
      </c>
      <c r="B10" t="s">
        <v>2</v>
      </c>
      <c r="C10" t="s">
        <v>143</v>
      </c>
      <c r="D10">
        <v>3.6900369003690036E-3</v>
      </c>
      <c r="E10">
        <v>6.0640486530008156E-2</v>
      </c>
      <c r="F10">
        <v>1.8852999999999999E-3</v>
      </c>
      <c r="G10">
        <v>5.4948000000000002E-3</v>
      </c>
    </row>
    <row r="11" spans="1:7">
      <c r="A11" s="3">
        <v>4</v>
      </c>
      <c r="B11" s="3" t="s">
        <v>2</v>
      </c>
      <c r="C11" t="s">
        <v>148</v>
      </c>
      <c r="D11">
        <v>2.6060885608856089E-2</v>
      </c>
      <c r="E11">
        <v>0.15933477623303602</v>
      </c>
      <c r="F11">
        <v>2.1318699999999999E-2</v>
      </c>
      <c r="G11">
        <v>3.0802900000000001E-2</v>
      </c>
    </row>
    <row r="12" spans="1:7">
      <c r="A12" s="3">
        <v>5</v>
      </c>
      <c r="B12" s="3" t="s">
        <v>2</v>
      </c>
      <c r="C12" s="4" t="s">
        <v>152</v>
      </c>
      <c r="D12">
        <v>1.6143911439114391E-3</v>
      </c>
      <c r="E12">
        <v>4.0151671104714695E-2</v>
      </c>
      <c r="F12">
        <v>4.194E-4</v>
      </c>
      <c r="G12">
        <v>2.8094000000000001E-3</v>
      </c>
    </row>
    <row r="13" spans="1:7">
      <c r="A13">
        <v>6</v>
      </c>
      <c r="B13" t="s">
        <v>2</v>
      </c>
      <c r="C13" t="s">
        <v>135</v>
      </c>
      <c r="D13">
        <v>6.80350553505535E-2</v>
      </c>
      <c r="E13">
        <v>0.25183509125689896</v>
      </c>
      <c r="F13">
        <v>6.0540099999999999E-2</v>
      </c>
      <c r="G13">
        <v>7.553E-2</v>
      </c>
    </row>
    <row r="14" spans="1:7">
      <c r="A14">
        <v>1</v>
      </c>
      <c r="B14" t="s">
        <v>3</v>
      </c>
      <c r="C14" t="s">
        <v>138</v>
      </c>
      <c r="D14">
        <v>1.4299332697807437E-2</v>
      </c>
      <c r="E14">
        <v>0.11877841166558238</v>
      </c>
      <c r="F14">
        <v>7.1114999999999998E-3</v>
      </c>
      <c r="G14">
        <v>2.1487200000000001E-2</v>
      </c>
    </row>
    <row r="15" spans="1:7">
      <c r="A15">
        <v>2</v>
      </c>
      <c r="B15" t="s">
        <v>3</v>
      </c>
      <c r="C15" t="s">
        <v>141</v>
      </c>
      <c r="D15">
        <v>9.5328884652049568E-4</v>
      </c>
      <c r="E15">
        <v>3.0875376054721921E-2</v>
      </c>
      <c r="F15">
        <v>-9.1509999999999996E-4</v>
      </c>
      <c r="G15">
        <v>2.8216999999999999E-3</v>
      </c>
    </row>
    <row r="16" spans="1:7">
      <c r="A16">
        <v>3</v>
      </c>
      <c r="B16" t="s">
        <v>3</v>
      </c>
      <c r="C16" t="s">
        <v>145</v>
      </c>
      <c r="D16">
        <v>1.9065776930409914E-3</v>
      </c>
      <c r="E16">
        <v>4.3643538347813843E-2</v>
      </c>
      <c r="F16">
        <v>-7.3450000000000002E-4</v>
      </c>
      <c r="G16">
        <v>4.5477E-3</v>
      </c>
    </row>
    <row r="17" spans="1:7">
      <c r="A17" s="3">
        <v>4</v>
      </c>
      <c r="B17" s="3" t="s">
        <v>3</v>
      </c>
      <c r="C17" t="s">
        <v>149</v>
      </c>
      <c r="D17">
        <v>1.8112488083889419E-2</v>
      </c>
      <c r="E17">
        <v>0.13342187126293625</v>
      </c>
      <c r="F17">
        <v>1.0038500000000001E-2</v>
      </c>
      <c r="G17">
        <v>2.6186399999999999E-2</v>
      </c>
    </row>
    <row r="18" spans="1:7">
      <c r="A18" s="3">
        <v>5</v>
      </c>
      <c r="B18" s="3" t="s">
        <v>3</v>
      </c>
      <c r="C18" t="s">
        <v>153</v>
      </c>
      <c r="D18">
        <v>8.5795996186844616E-3</v>
      </c>
      <c r="E18">
        <v>9.2271916051549913E-2</v>
      </c>
      <c r="F18">
        <v>2.9957999999999999E-3</v>
      </c>
      <c r="G18">
        <v>1.41634E-2</v>
      </c>
    </row>
    <row r="19" spans="1:7">
      <c r="A19">
        <v>6</v>
      </c>
      <c r="B19" t="s">
        <v>3</v>
      </c>
      <c r="C19" t="s">
        <v>155</v>
      </c>
      <c r="D19">
        <v>3.336510962821735E-2</v>
      </c>
      <c r="E19">
        <v>0.17967374260447844</v>
      </c>
      <c r="F19">
        <v>2.24922E-2</v>
      </c>
      <c r="G19">
        <v>4.4238E-2</v>
      </c>
    </row>
    <row r="20" spans="1:7">
      <c r="A20">
        <v>1</v>
      </c>
      <c r="B20" t="s">
        <v>4</v>
      </c>
      <c r="C20" t="s">
        <v>139</v>
      </c>
      <c r="D20">
        <v>8.3557951482479784E-2</v>
      </c>
      <c r="E20">
        <v>0.27709742410091037</v>
      </c>
      <c r="F20">
        <v>5.5361599999999997E-2</v>
      </c>
      <c r="G20">
        <v>0.1117543</v>
      </c>
    </row>
    <row r="21" spans="1:7">
      <c r="A21">
        <v>2</v>
      </c>
      <c r="B21" t="s">
        <v>4</v>
      </c>
      <c r="C21" t="s">
        <v>142</v>
      </c>
      <c r="D21">
        <v>1.3477088948787063E-2</v>
      </c>
      <c r="E21">
        <v>0.11546164163860331</v>
      </c>
      <c r="F21">
        <v>1.7281E-3</v>
      </c>
      <c r="G21">
        <v>2.5225999999999998E-2</v>
      </c>
    </row>
    <row r="22" spans="1:7">
      <c r="A22">
        <v>3</v>
      </c>
      <c r="B22" t="s">
        <v>4</v>
      </c>
      <c r="C22" t="s">
        <v>146</v>
      </c>
      <c r="D22">
        <v>2.6954177897574125E-3</v>
      </c>
      <c r="E22">
        <v>5.1917413165116499E-2</v>
      </c>
      <c r="F22">
        <v>-2.5875E-3</v>
      </c>
      <c r="G22">
        <v>7.9783000000000007E-3</v>
      </c>
    </row>
    <row r="23" spans="1:7">
      <c r="A23" s="3">
        <v>4</v>
      </c>
      <c r="B23" s="3" t="s">
        <v>4</v>
      </c>
      <c r="C23" t="s">
        <v>150</v>
      </c>
      <c r="D23">
        <v>3.7735849056603772E-2</v>
      </c>
      <c r="E23">
        <v>0.19081403224228805</v>
      </c>
      <c r="F23">
        <v>1.83193E-2</v>
      </c>
      <c r="G23">
        <v>5.7152399999999999E-2</v>
      </c>
    </row>
    <row r="24" spans="1:7">
      <c r="A24" s="3">
        <v>5</v>
      </c>
      <c r="B24" s="3" t="s">
        <v>4</v>
      </c>
      <c r="C24" t="s">
        <v>154</v>
      </c>
      <c r="D24">
        <v>1.6172506738544475E-2</v>
      </c>
      <c r="E24">
        <v>0.12630898364798035</v>
      </c>
      <c r="F24">
        <v>3.3197999999999999E-3</v>
      </c>
      <c r="G24">
        <v>2.9025200000000001E-2</v>
      </c>
    </row>
    <row r="25" spans="1:7">
      <c r="A25">
        <v>6</v>
      </c>
      <c r="B25" t="s">
        <v>4</v>
      </c>
      <c r="C25" t="s">
        <v>156</v>
      </c>
      <c r="D25">
        <v>3.5040431266846361E-2</v>
      </c>
      <c r="E25">
        <v>0.18413034743730072</v>
      </c>
      <c r="F25">
        <v>1.6303999999999999E-2</v>
      </c>
      <c r="G25">
        <v>5.3776900000000002E-2</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workbookViewId="0"/>
  </sheetViews>
  <sheetFormatPr baseColWidth="10" defaultRowHeight="15" x14ac:dyDescent="0"/>
  <cols>
    <col min="1" max="1" width="29" customWidth="1"/>
    <col min="2" max="2" width="16.6640625" customWidth="1"/>
    <col min="3" max="3" width="29.33203125" style="2" customWidth="1"/>
    <col min="6" max="6" width="14.83203125" customWidth="1"/>
    <col min="7" max="7" width="13.6640625" customWidth="1"/>
  </cols>
  <sheetData>
    <row r="1" spans="1:7" ht="75">
      <c r="A1" s="1" t="s">
        <v>164</v>
      </c>
    </row>
    <row r="2" spans="1:7">
      <c r="A2" t="s">
        <v>161</v>
      </c>
      <c r="B2" t="s">
        <v>33</v>
      </c>
      <c r="C2" s="2" t="s">
        <v>132</v>
      </c>
      <c r="D2" t="s">
        <v>34</v>
      </c>
      <c r="E2" t="s">
        <v>35</v>
      </c>
      <c r="F2" t="s">
        <v>157</v>
      </c>
      <c r="G2" t="s">
        <v>158</v>
      </c>
    </row>
    <row r="3" spans="1:7">
      <c r="A3">
        <v>1</v>
      </c>
      <c r="B3" t="s">
        <v>36</v>
      </c>
      <c r="C3" s="2" t="s">
        <v>69</v>
      </c>
      <c r="D3">
        <v>9.8360655737704916E-2</v>
      </c>
      <c r="E3">
        <v>0.30027309973793775</v>
      </c>
      <c r="F3">
        <v>2.3007799999999998E-2</v>
      </c>
      <c r="G3">
        <v>0.17371349999999999</v>
      </c>
    </row>
    <row r="4" spans="1:7">
      <c r="A4">
        <v>1</v>
      </c>
      <c r="B4" t="s">
        <v>37</v>
      </c>
      <c r="C4" s="2" t="s">
        <v>70</v>
      </c>
      <c r="D4">
        <v>2.1505376344086023E-2</v>
      </c>
      <c r="E4">
        <v>0.1458479422322764</v>
      </c>
      <c r="F4">
        <v>-8.1366000000000008E-3</v>
      </c>
      <c r="G4">
        <v>5.11473E-2</v>
      </c>
    </row>
    <row r="5" spans="1:7">
      <c r="A5">
        <v>1</v>
      </c>
      <c r="B5" t="s">
        <v>38</v>
      </c>
      <c r="C5" s="2" t="s">
        <v>71</v>
      </c>
      <c r="D5">
        <v>0.84545454545454546</v>
      </c>
      <c r="E5">
        <v>0.36312516194286237</v>
      </c>
      <c r="F5">
        <v>0.7775955</v>
      </c>
      <c r="G5">
        <v>0.91331359999999995</v>
      </c>
    </row>
    <row r="6" spans="1:7">
      <c r="A6">
        <v>1</v>
      </c>
      <c r="B6" t="s">
        <v>39</v>
      </c>
      <c r="C6" s="2" t="s">
        <v>72</v>
      </c>
      <c r="D6">
        <v>3.0837004405286344E-2</v>
      </c>
      <c r="E6">
        <v>0.17325796625957099</v>
      </c>
      <c r="F6">
        <v>8.2982999999999998E-3</v>
      </c>
      <c r="G6">
        <v>5.3375699999999998E-2</v>
      </c>
    </row>
    <row r="7" spans="1:7">
      <c r="A7">
        <v>1</v>
      </c>
      <c r="B7" t="s">
        <v>40</v>
      </c>
      <c r="C7" s="2" t="s">
        <v>73</v>
      </c>
      <c r="D7">
        <v>9.0497737556561094E-3</v>
      </c>
      <c r="E7">
        <v>9.4913847358555251E-2</v>
      </c>
      <c r="F7">
        <v>-3.4638E-3</v>
      </c>
      <c r="G7">
        <v>2.15634E-2</v>
      </c>
    </row>
    <row r="8" spans="1:7">
      <c r="A8">
        <v>1</v>
      </c>
      <c r="B8" t="s">
        <v>41</v>
      </c>
      <c r="C8" s="2" t="s">
        <v>74</v>
      </c>
      <c r="D8">
        <v>3.5885167464114833E-3</v>
      </c>
      <c r="E8">
        <v>5.9832445184193166E-2</v>
      </c>
      <c r="F8">
        <v>-4.6729999999999997E-4</v>
      </c>
      <c r="G8">
        <v>7.6439999999999998E-3</v>
      </c>
    </row>
    <row r="9" spans="1:7">
      <c r="A9">
        <v>1</v>
      </c>
      <c r="B9" t="s">
        <v>42</v>
      </c>
      <c r="C9" s="2" t="s">
        <v>75</v>
      </c>
      <c r="D9">
        <v>1.6666666666666666E-2</v>
      </c>
      <c r="E9">
        <v>0.12909944487358055</v>
      </c>
      <c r="F9">
        <v>-1.59994E-2</v>
      </c>
      <c r="G9">
        <v>4.93327E-2</v>
      </c>
    </row>
    <row r="10" spans="1:7">
      <c r="A10">
        <v>1</v>
      </c>
      <c r="B10" t="s">
        <v>43</v>
      </c>
      <c r="C10" s="2" t="s">
        <v>76</v>
      </c>
      <c r="D10">
        <v>1.4705882352941176E-2</v>
      </c>
      <c r="E10">
        <v>0.1212678125181665</v>
      </c>
      <c r="F10">
        <v>-1.41171E-2</v>
      </c>
      <c r="G10">
        <v>4.3528799999999999E-2</v>
      </c>
    </row>
    <row r="11" spans="1:7">
      <c r="A11">
        <v>1</v>
      </c>
      <c r="B11" t="s">
        <v>44</v>
      </c>
      <c r="C11" s="2" t="s">
        <v>77</v>
      </c>
      <c r="D11">
        <v>0.60689655172413792</v>
      </c>
      <c r="E11">
        <v>0.49013251785356093</v>
      </c>
      <c r="F11">
        <v>0.52711960000000002</v>
      </c>
      <c r="G11">
        <v>0.68667350000000005</v>
      </c>
    </row>
    <row r="12" spans="1:7">
      <c r="A12">
        <v>1</v>
      </c>
      <c r="B12" t="s">
        <v>45</v>
      </c>
      <c r="C12" s="2" t="s">
        <v>78</v>
      </c>
      <c r="D12">
        <v>2.8571428571428571E-2</v>
      </c>
      <c r="E12">
        <v>0.16780151935092941</v>
      </c>
      <c r="F12">
        <v>-1.07378E-2</v>
      </c>
      <c r="G12">
        <v>6.7880700000000002E-2</v>
      </c>
    </row>
    <row r="13" spans="1:7">
      <c r="A13">
        <v>1</v>
      </c>
      <c r="B13" t="s">
        <v>46</v>
      </c>
      <c r="C13" s="2" t="s">
        <v>79</v>
      </c>
      <c r="D13">
        <v>0.33333333333333331</v>
      </c>
      <c r="E13">
        <v>0.47434164902525688</v>
      </c>
      <c r="F13">
        <v>0.23003419999999999</v>
      </c>
      <c r="G13">
        <v>0.43663249999999998</v>
      </c>
    </row>
    <row r="14" spans="1:7">
      <c r="A14">
        <v>1</v>
      </c>
      <c r="B14" t="s">
        <v>47</v>
      </c>
      <c r="C14" s="2" t="s">
        <v>80</v>
      </c>
      <c r="D14">
        <v>2.1739130434782608E-2</v>
      </c>
      <c r="E14">
        <v>0.14744195615489714</v>
      </c>
      <c r="F14">
        <v>-2.08687E-2</v>
      </c>
      <c r="G14">
        <v>6.4347000000000001E-2</v>
      </c>
    </row>
    <row r="15" spans="1:7">
      <c r="A15">
        <v>1</v>
      </c>
      <c r="B15" t="s">
        <v>48</v>
      </c>
      <c r="C15" s="2" t="s">
        <v>81</v>
      </c>
      <c r="D15">
        <v>2.1428571428571429E-2</v>
      </c>
      <c r="E15">
        <v>0.14498080571783953</v>
      </c>
      <c r="F15">
        <v>7.5630999999999997E-3</v>
      </c>
      <c r="G15">
        <v>3.5293999999999999E-2</v>
      </c>
    </row>
    <row r="16" spans="1:7">
      <c r="A16">
        <v>2</v>
      </c>
      <c r="B16" t="s">
        <v>40</v>
      </c>
      <c r="C16" s="2" t="s">
        <v>73</v>
      </c>
      <c r="D16">
        <v>9.0497737556561094E-3</v>
      </c>
      <c r="E16">
        <v>9.4913847358555251E-2</v>
      </c>
      <c r="F16">
        <v>-3.4638E-3</v>
      </c>
      <c r="G16">
        <v>2.1563300000000001E-2</v>
      </c>
    </row>
    <row r="17" spans="1:7">
      <c r="A17">
        <v>2</v>
      </c>
      <c r="B17" t="s">
        <v>49</v>
      </c>
      <c r="C17" s="2" t="s">
        <v>82</v>
      </c>
      <c r="D17">
        <v>7.4626865671641792E-4</v>
      </c>
      <c r="E17">
        <v>2.7317918235407652E-2</v>
      </c>
      <c r="F17">
        <v>-7.1639999999999996E-4</v>
      </c>
      <c r="G17">
        <v>2.2089000000000002E-3</v>
      </c>
    </row>
    <row r="18" spans="1:7">
      <c r="A18">
        <v>2</v>
      </c>
      <c r="B18" t="s">
        <v>42</v>
      </c>
      <c r="C18" s="2" t="s">
        <v>75</v>
      </c>
      <c r="D18">
        <v>1.6666666666666666E-2</v>
      </c>
      <c r="E18">
        <v>0.12909944487358055</v>
      </c>
      <c r="F18">
        <v>-1.59994E-2</v>
      </c>
      <c r="G18">
        <v>4.93327E-2</v>
      </c>
    </row>
    <row r="19" spans="1:7">
      <c r="A19">
        <v>2</v>
      </c>
      <c r="B19" t="s">
        <v>50</v>
      </c>
      <c r="C19" s="2" t="s">
        <v>83</v>
      </c>
      <c r="D19">
        <v>1.7699115044247787E-2</v>
      </c>
      <c r="E19">
        <v>0.13205034576169267</v>
      </c>
      <c r="F19">
        <v>3.6422E-3</v>
      </c>
      <c r="G19">
        <v>3.1756E-2</v>
      </c>
    </row>
    <row r="20" spans="1:7">
      <c r="A20">
        <v>2</v>
      </c>
      <c r="B20" t="s">
        <v>47</v>
      </c>
      <c r="C20" s="2" t="s">
        <v>80</v>
      </c>
      <c r="D20">
        <v>2.1739130434782608E-2</v>
      </c>
      <c r="E20">
        <v>0.14744195615489714</v>
      </c>
      <c r="F20">
        <v>-2.08688E-2</v>
      </c>
      <c r="G20">
        <v>6.4347000000000001E-2</v>
      </c>
    </row>
    <row r="21" spans="1:7">
      <c r="A21">
        <v>3</v>
      </c>
      <c r="B21" t="s">
        <v>39</v>
      </c>
      <c r="C21" s="2" t="s">
        <v>84</v>
      </c>
      <c r="D21">
        <v>8.3700440528634359E-2</v>
      </c>
      <c r="E21">
        <v>0.27755005631573382</v>
      </c>
      <c r="F21">
        <v>4.7594600000000001E-2</v>
      </c>
      <c r="G21">
        <v>0.1198063</v>
      </c>
    </row>
    <row r="22" spans="1:7">
      <c r="A22">
        <v>3</v>
      </c>
      <c r="B22" t="s">
        <v>51</v>
      </c>
      <c r="C22" s="2" t="s">
        <v>85</v>
      </c>
      <c r="D22">
        <v>2.1276595744680851E-2</v>
      </c>
      <c r="E22">
        <v>0.14586499149789456</v>
      </c>
      <c r="F22">
        <v>-2.04247E-2</v>
      </c>
      <c r="G22">
        <v>6.2978000000000006E-2</v>
      </c>
    </row>
    <row r="23" spans="1:7">
      <c r="A23">
        <v>3</v>
      </c>
      <c r="B23" t="s">
        <v>47</v>
      </c>
      <c r="C23" s="2" t="s">
        <v>80</v>
      </c>
      <c r="D23">
        <v>2.1739130434782608E-2</v>
      </c>
      <c r="E23">
        <v>0.14744195615489714</v>
      </c>
      <c r="F23">
        <v>-2.08687E-2</v>
      </c>
      <c r="G23">
        <v>6.4347000000000001E-2</v>
      </c>
    </row>
    <row r="24" spans="1:7">
      <c r="A24">
        <v>4</v>
      </c>
      <c r="B24" t="s">
        <v>36</v>
      </c>
      <c r="C24" s="2" t="s">
        <v>86</v>
      </c>
      <c r="D24">
        <v>0.11475409836065574</v>
      </c>
      <c r="E24">
        <v>0.32137001808599097</v>
      </c>
      <c r="F24">
        <v>3.4106999999999998E-2</v>
      </c>
      <c r="G24">
        <v>0.1954012</v>
      </c>
    </row>
    <row r="25" spans="1:7">
      <c r="A25">
        <v>4</v>
      </c>
      <c r="B25" t="s">
        <v>52</v>
      </c>
      <c r="C25" s="2" t="s">
        <v>87</v>
      </c>
      <c r="D25">
        <v>2.0833333333333332E-2</v>
      </c>
      <c r="E25">
        <v>0.14433756729740643</v>
      </c>
      <c r="F25">
        <v>-1.9999200000000002E-2</v>
      </c>
      <c r="G25">
        <v>6.1665900000000003E-2</v>
      </c>
    </row>
    <row r="26" spans="1:7">
      <c r="A26">
        <v>4</v>
      </c>
      <c r="B26" t="s">
        <v>37</v>
      </c>
      <c r="C26" s="2" t="s">
        <v>88</v>
      </c>
      <c r="D26">
        <v>1.0752688172043012E-2</v>
      </c>
      <c r="E26">
        <v>0.10369516947304253</v>
      </c>
      <c r="F26">
        <v>-1.03222E-2</v>
      </c>
      <c r="G26">
        <v>3.1827599999999998E-2</v>
      </c>
    </row>
    <row r="27" spans="1:7">
      <c r="A27">
        <v>4</v>
      </c>
      <c r="B27" t="s">
        <v>38</v>
      </c>
      <c r="C27" s="2" t="s">
        <v>89</v>
      </c>
      <c r="D27">
        <v>0.12727272727272726</v>
      </c>
      <c r="E27">
        <v>0.33480354116403843</v>
      </c>
      <c r="F27">
        <v>6.4706200000000005E-2</v>
      </c>
      <c r="G27">
        <v>0.18983920000000001</v>
      </c>
    </row>
    <row r="28" spans="1:7">
      <c r="A28">
        <v>4</v>
      </c>
      <c r="B28" t="s">
        <v>39</v>
      </c>
      <c r="C28" s="2" t="s">
        <v>90</v>
      </c>
      <c r="D28">
        <v>6.1674008810572688E-2</v>
      </c>
      <c r="E28">
        <v>0.24109414931670009</v>
      </c>
      <c r="F28">
        <v>3.0310699999999999E-2</v>
      </c>
      <c r="G28">
        <v>9.3037300000000003E-2</v>
      </c>
    </row>
    <row r="29" spans="1:7">
      <c r="A29">
        <v>4</v>
      </c>
      <c r="B29" t="s">
        <v>40</v>
      </c>
      <c r="C29" s="2" t="s">
        <v>91</v>
      </c>
      <c r="D29">
        <v>4.5248868778280542E-2</v>
      </c>
      <c r="E29">
        <v>0.20832133518172433</v>
      </c>
      <c r="F29">
        <v>1.7783500000000001E-2</v>
      </c>
      <c r="G29">
        <v>7.2714299999999996E-2</v>
      </c>
    </row>
    <row r="30" spans="1:7">
      <c r="A30">
        <v>4</v>
      </c>
      <c r="B30" t="s">
        <v>41</v>
      </c>
      <c r="C30" s="2" t="s">
        <v>92</v>
      </c>
      <c r="D30">
        <v>5.9808612440191387E-3</v>
      </c>
      <c r="E30">
        <v>7.7150569743278372E-2</v>
      </c>
      <c r="F30">
        <v>7.5109999999999999E-4</v>
      </c>
      <c r="G30">
        <v>1.1210700000000001E-2</v>
      </c>
    </row>
    <row r="31" spans="1:7">
      <c r="A31">
        <v>4</v>
      </c>
      <c r="B31" t="s">
        <v>49</v>
      </c>
      <c r="C31" s="2" t="s">
        <v>93</v>
      </c>
      <c r="D31">
        <v>3.5820895522388062E-2</v>
      </c>
      <c r="E31">
        <v>0.18591275551284511</v>
      </c>
      <c r="F31">
        <v>2.5866699999999999E-2</v>
      </c>
      <c r="G31">
        <v>4.5775099999999999E-2</v>
      </c>
    </row>
    <row r="32" spans="1:7">
      <c r="A32">
        <v>4</v>
      </c>
      <c r="B32" t="s">
        <v>53</v>
      </c>
      <c r="C32" s="2" t="s">
        <v>94</v>
      </c>
      <c r="D32">
        <v>8.6956521739130432E-2</v>
      </c>
      <c r="E32">
        <v>0.28810406552003037</v>
      </c>
      <c r="F32">
        <v>-3.07861E-2</v>
      </c>
      <c r="G32">
        <v>0.20469909999999999</v>
      </c>
    </row>
    <row r="33" spans="1:7">
      <c r="A33">
        <v>4</v>
      </c>
      <c r="B33" t="s">
        <v>54</v>
      </c>
      <c r="C33" s="2" t="s">
        <v>95</v>
      </c>
      <c r="D33">
        <v>8.3333333333333329E-2</v>
      </c>
      <c r="E33">
        <v>0.28867513459481287</v>
      </c>
      <c r="F33">
        <v>-7.9996999999999999E-2</v>
      </c>
      <c r="G33">
        <v>0.24666370000000001</v>
      </c>
    </row>
    <row r="34" spans="1:7">
      <c r="A34">
        <v>4</v>
      </c>
      <c r="B34" t="s">
        <v>42</v>
      </c>
      <c r="C34" s="2" t="s">
        <v>75</v>
      </c>
      <c r="D34">
        <v>1.6666666666666666E-2</v>
      </c>
      <c r="E34">
        <v>0.12909944487358055</v>
      </c>
      <c r="F34">
        <v>-1.59994E-2</v>
      </c>
      <c r="G34">
        <v>4.93327E-2</v>
      </c>
    </row>
    <row r="35" spans="1:7">
      <c r="A35">
        <v>4</v>
      </c>
      <c r="B35" t="s">
        <v>51</v>
      </c>
      <c r="C35" s="2" t="s">
        <v>85</v>
      </c>
      <c r="D35">
        <v>2.1276595744680851E-2</v>
      </c>
      <c r="E35">
        <v>0.14586499149789456</v>
      </c>
      <c r="F35">
        <v>-2.04247E-2</v>
      </c>
      <c r="G35">
        <v>6.2978000000000006E-2</v>
      </c>
    </row>
    <row r="36" spans="1:7">
      <c r="A36">
        <v>4</v>
      </c>
      <c r="B36" t="s">
        <v>44</v>
      </c>
      <c r="C36" s="2" t="s">
        <v>96</v>
      </c>
      <c r="D36">
        <v>0.56551724137931036</v>
      </c>
      <c r="E36">
        <v>0.49740706981651184</v>
      </c>
      <c r="F36">
        <v>0.48455619999999999</v>
      </c>
      <c r="G36">
        <v>0.64647829999999995</v>
      </c>
    </row>
    <row r="37" spans="1:7">
      <c r="A37">
        <v>4</v>
      </c>
      <c r="B37" t="s">
        <v>45</v>
      </c>
      <c r="C37" s="2" t="s">
        <v>97</v>
      </c>
      <c r="D37">
        <v>1.4285714285714285E-2</v>
      </c>
      <c r="E37">
        <v>0.11952286093343938</v>
      </c>
      <c r="F37">
        <v>-0.1371378</v>
      </c>
      <c r="G37">
        <v>4.2285200000000002E-2</v>
      </c>
    </row>
    <row r="38" spans="1:7">
      <c r="A38">
        <v>4</v>
      </c>
      <c r="B38" t="s">
        <v>46</v>
      </c>
      <c r="C38" s="2" t="s">
        <v>98</v>
      </c>
      <c r="D38">
        <v>3.7037037037037035E-2</v>
      </c>
      <c r="E38">
        <v>0.19002923751652298</v>
      </c>
      <c r="F38">
        <v>-4.3463E-3</v>
      </c>
      <c r="G38">
        <v>7.8420400000000001E-2</v>
      </c>
    </row>
    <row r="39" spans="1:7">
      <c r="A39">
        <v>4</v>
      </c>
      <c r="B39" t="s">
        <v>48</v>
      </c>
      <c r="C39" s="2" t="s">
        <v>99</v>
      </c>
      <c r="D39">
        <v>0.15</v>
      </c>
      <c r="E39">
        <v>0.35749726704231005</v>
      </c>
      <c r="F39">
        <v>0.1158102</v>
      </c>
      <c r="G39">
        <v>0.18418979999999999</v>
      </c>
    </row>
    <row r="40" spans="1:7">
      <c r="A40">
        <v>4</v>
      </c>
      <c r="B40" t="s">
        <v>55</v>
      </c>
      <c r="C40" s="2" t="s">
        <v>100</v>
      </c>
      <c r="D40">
        <v>4.3478260869565216E-2</v>
      </c>
      <c r="E40">
        <v>0.20851441405707477</v>
      </c>
      <c r="F40">
        <v>-4.17376E-2</v>
      </c>
      <c r="G40">
        <v>0.12869410000000001</v>
      </c>
    </row>
    <row r="41" spans="1:7">
      <c r="A41">
        <v>5</v>
      </c>
      <c r="B41" t="s">
        <v>36</v>
      </c>
      <c r="C41" s="2" t="s">
        <v>101</v>
      </c>
      <c r="D41">
        <v>8.1967213114754092E-2</v>
      </c>
      <c r="E41">
        <v>0.27659127289275987</v>
      </c>
      <c r="F41">
        <v>1.25573E-2</v>
      </c>
      <c r="G41">
        <v>0.15137709999999999</v>
      </c>
    </row>
    <row r="42" spans="1:7">
      <c r="A42">
        <v>5</v>
      </c>
      <c r="B42" t="s">
        <v>56</v>
      </c>
      <c r="C42" s="2" t="s">
        <v>102</v>
      </c>
      <c r="D42">
        <v>4.7619047619047623E-3</v>
      </c>
      <c r="E42">
        <v>6.9006555934235422E-2</v>
      </c>
      <c r="F42">
        <v>-4.5712000000000001E-3</v>
      </c>
      <c r="G42">
        <v>1.4095099999999999E-2</v>
      </c>
    </row>
    <row r="43" spans="1:7">
      <c r="A43">
        <v>5</v>
      </c>
      <c r="B43" t="s">
        <v>37</v>
      </c>
      <c r="C43" s="2" t="s">
        <v>70</v>
      </c>
      <c r="D43">
        <v>2.1505376344086023E-2</v>
      </c>
      <c r="E43">
        <v>0.1458479422322764</v>
      </c>
      <c r="F43">
        <v>-8.1366000000000008E-3</v>
      </c>
      <c r="G43">
        <v>5.11473E-2</v>
      </c>
    </row>
    <row r="44" spans="1:7">
      <c r="A44">
        <v>5</v>
      </c>
      <c r="B44" t="s">
        <v>38</v>
      </c>
      <c r="C44" s="2" t="s">
        <v>103</v>
      </c>
      <c r="D44">
        <v>0.5</v>
      </c>
      <c r="E44">
        <v>0.50228834147494539</v>
      </c>
      <c r="F44">
        <v>0.40613470000000002</v>
      </c>
      <c r="G44">
        <v>0.59386530000000004</v>
      </c>
    </row>
    <row r="45" spans="1:7">
      <c r="A45">
        <v>5</v>
      </c>
      <c r="B45" t="s">
        <v>40</v>
      </c>
      <c r="C45" s="2" t="s">
        <v>104</v>
      </c>
      <c r="D45">
        <v>4.5248868778280547E-3</v>
      </c>
      <c r="E45">
        <v>6.7267279399631244E-2</v>
      </c>
      <c r="F45">
        <v>-4.3436999999999998E-3</v>
      </c>
      <c r="G45">
        <v>1.3393499999999999E-2</v>
      </c>
    </row>
    <row r="46" spans="1:7">
      <c r="A46">
        <v>5</v>
      </c>
      <c r="B46" t="s">
        <v>41</v>
      </c>
      <c r="C46" s="2" t="s">
        <v>105</v>
      </c>
      <c r="D46">
        <v>4.7846889952153108E-3</v>
      </c>
      <c r="E46">
        <v>6.9047074491475041E-2</v>
      </c>
      <c r="F46">
        <v>1.042E-4</v>
      </c>
      <c r="G46">
        <v>9.4520000000000003E-3</v>
      </c>
    </row>
    <row r="47" spans="1:7">
      <c r="A47">
        <v>5</v>
      </c>
      <c r="B47" t="s">
        <v>57</v>
      </c>
      <c r="C47" s="2" t="s">
        <v>106</v>
      </c>
      <c r="D47">
        <v>6.6666666666666666E-2</v>
      </c>
      <c r="E47">
        <v>0.2581988897471611</v>
      </c>
      <c r="F47">
        <v>-6.3997600000000002E-2</v>
      </c>
      <c r="G47">
        <v>0.1973309</v>
      </c>
    </row>
    <row r="48" spans="1:7">
      <c r="A48">
        <v>5</v>
      </c>
      <c r="B48" t="s">
        <v>58</v>
      </c>
      <c r="C48" s="2" t="s">
        <v>107</v>
      </c>
      <c r="D48">
        <v>2.4390243902439025E-2</v>
      </c>
      <c r="E48">
        <v>0.15617376188860607</v>
      </c>
      <c r="F48">
        <v>-2.3413799999999999E-2</v>
      </c>
      <c r="G48">
        <v>7.21942E-2</v>
      </c>
    </row>
    <row r="49" spans="1:7">
      <c r="A49">
        <v>5</v>
      </c>
      <c r="B49" t="s">
        <v>44</v>
      </c>
      <c r="C49" s="2" t="s">
        <v>108</v>
      </c>
      <c r="D49">
        <v>0.37931034482758619</v>
      </c>
      <c r="E49">
        <v>0.48689728436010138</v>
      </c>
      <c r="F49">
        <v>0.30005989999999999</v>
      </c>
      <c r="G49">
        <v>0.45856069999999999</v>
      </c>
    </row>
    <row r="50" spans="1:7">
      <c r="A50">
        <v>5</v>
      </c>
      <c r="B50" t="s">
        <v>45</v>
      </c>
      <c r="C50" s="2" t="s">
        <v>97</v>
      </c>
      <c r="D50">
        <v>1.4285714285714285E-2</v>
      </c>
      <c r="E50">
        <v>0.11952286093343938</v>
      </c>
      <c r="F50">
        <v>-0.1371378</v>
      </c>
      <c r="G50">
        <v>4.2285200000000002E-2</v>
      </c>
    </row>
    <row r="51" spans="1:7">
      <c r="A51">
        <v>5</v>
      </c>
      <c r="B51" t="s">
        <v>46</v>
      </c>
      <c r="C51" s="2" t="s">
        <v>109</v>
      </c>
      <c r="D51">
        <v>1.2345679012345678E-2</v>
      </c>
      <c r="E51">
        <v>0.1111111111111111</v>
      </c>
      <c r="F51">
        <v>-1.18514E-2</v>
      </c>
      <c r="G51">
        <v>3.65428E-2</v>
      </c>
    </row>
    <row r="52" spans="1:7">
      <c r="A52">
        <v>5</v>
      </c>
      <c r="B52" t="s">
        <v>59</v>
      </c>
      <c r="C52" s="2" t="s">
        <v>110</v>
      </c>
      <c r="D52">
        <v>4.1666666666666664E-2</v>
      </c>
      <c r="E52">
        <v>0.20412414523193151</v>
      </c>
      <c r="F52">
        <v>-3.9998499999999999E-2</v>
      </c>
      <c r="G52">
        <v>0.12333180000000001</v>
      </c>
    </row>
    <row r="53" spans="1:7">
      <c r="A53">
        <v>5</v>
      </c>
      <c r="B53" t="s">
        <v>47</v>
      </c>
      <c r="C53" s="2" t="s">
        <v>80</v>
      </c>
      <c r="D53">
        <v>2.1739130434782608E-2</v>
      </c>
      <c r="E53">
        <v>0.14744195615489714</v>
      </c>
      <c r="F53">
        <v>-2.08687E-2</v>
      </c>
      <c r="G53">
        <v>6.4347000000000001E-2</v>
      </c>
    </row>
    <row r="54" spans="1:7">
      <c r="A54">
        <v>5</v>
      </c>
      <c r="B54" t="s">
        <v>48</v>
      </c>
      <c r="C54" s="2" t="s">
        <v>111</v>
      </c>
      <c r="D54">
        <v>1.4285714285714285E-2</v>
      </c>
      <c r="E54">
        <v>0.11880757706570597</v>
      </c>
      <c r="F54">
        <v>2.9234E-3</v>
      </c>
      <c r="G54">
        <v>2.56481E-2</v>
      </c>
    </row>
    <row r="55" spans="1:7">
      <c r="A55">
        <v>6</v>
      </c>
      <c r="B55" t="s">
        <v>60</v>
      </c>
      <c r="C55" s="2" t="s">
        <v>112</v>
      </c>
      <c r="D55">
        <v>0.16666666666666666</v>
      </c>
      <c r="E55">
        <v>0.40824829046386302</v>
      </c>
      <c r="F55">
        <v>-0.159994</v>
      </c>
      <c r="G55">
        <v>0.49332730000000002</v>
      </c>
    </row>
    <row r="56" spans="1:7">
      <c r="A56">
        <v>6</v>
      </c>
      <c r="B56" t="s">
        <v>36</v>
      </c>
      <c r="C56" s="2" t="s">
        <v>113</v>
      </c>
      <c r="D56">
        <v>3.2786885245901641E-2</v>
      </c>
      <c r="E56">
        <v>0.1795562228341584</v>
      </c>
      <c r="F56">
        <v>-1.22723E-2</v>
      </c>
      <c r="G56">
        <v>7.7846100000000001E-2</v>
      </c>
    </row>
    <row r="57" spans="1:7">
      <c r="A57">
        <v>6</v>
      </c>
      <c r="B57" t="s">
        <v>61</v>
      </c>
      <c r="C57" s="2" t="s">
        <v>114</v>
      </c>
      <c r="D57">
        <v>0.16666666666666666</v>
      </c>
      <c r="E57">
        <v>0.38348249442368521</v>
      </c>
      <c r="F57">
        <v>-1.0489999999999999E-2</v>
      </c>
      <c r="G57">
        <v>0.3438233</v>
      </c>
    </row>
    <row r="58" spans="1:7">
      <c r="A58">
        <v>6</v>
      </c>
      <c r="B58" t="s">
        <v>56</v>
      </c>
      <c r="C58" s="2" t="s">
        <v>115</v>
      </c>
      <c r="D58">
        <v>1.4285714285714285E-2</v>
      </c>
      <c r="E58">
        <v>0.11894960649725157</v>
      </c>
      <c r="F58">
        <v>-1.8023E-3</v>
      </c>
      <c r="G58">
        <v>3.03737E-2</v>
      </c>
    </row>
    <row r="59" spans="1:7">
      <c r="A59">
        <v>6</v>
      </c>
      <c r="B59" t="s">
        <v>62</v>
      </c>
      <c r="C59" s="2" t="s">
        <v>116</v>
      </c>
      <c r="D59">
        <v>0.17241379310344829</v>
      </c>
      <c r="E59">
        <v>0.38442587221924479</v>
      </c>
      <c r="F59">
        <v>3.2499599999999997E-2</v>
      </c>
      <c r="G59">
        <v>0.31232799999999999</v>
      </c>
    </row>
    <row r="60" spans="1:7">
      <c r="A60">
        <v>6</v>
      </c>
      <c r="B60" t="s">
        <v>63</v>
      </c>
      <c r="C60" s="2" t="s">
        <v>117</v>
      </c>
      <c r="D60">
        <v>0.22222222222222221</v>
      </c>
      <c r="E60">
        <v>0.44095855184409843</v>
      </c>
      <c r="F60">
        <v>-6.5865400000000004E-2</v>
      </c>
      <c r="G60">
        <v>0.51031000000000004</v>
      </c>
    </row>
    <row r="61" spans="1:7">
      <c r="A61">
        <v>6</v>
      </c>
      <c r="B61" t="s">
        <v>64</v>
      </c>
      <c r="C61" s="2" t="s">
        <v>118</v>
      </c>
      <c r="D61">
        <v>1.7857142857142856E-2</v>
      </c>
      <c r="E61">
        <v>0.1336306209562122</v>
      </c>
      <c r="F61">
        <v>-1.71422E-2</v>
      </c>
      <c r="G61">
        <v>5.2856500000000001E-2</v>
      </c>
    </row>
    <row r="62" spans="1:7">
      <c r="A62">
        <v>6</v>
      </c>
      <c r="B62" t="s">
        <v>160</v>
      </c>
      <c r="C62" s="2" t="s">
        <v>119</v>
      </c>
      <c r="D62">
        <v>3.5714285714285712E-2</v>
      </c>
      <c r="E62">
        <v>0.1889822365046136</v>
      </c>
      <c r="F62">
        <v>-3.42844E-2</v>
      </c>
      <c r="G62">
        <v>0.105713</v>
      </c>
    </row>
    <row r="63" spans="1:7">
      <c r="A63">
        <v>6</v>
      </c>
      <c r="B63" t="s">
        <v>37</v>
      </c>
      <c r="C63" s="2" t="s">
        <v>120</v>
      </c>
      <c r="D63">
        <v>0.19354838709677419</v>
      </c>
      <c r="E63">
        <v>0.39722035599928202</v>
      </c>
      <c r="F63">
        <v>0.1128178</v>
      </c>
      <c r="G63">
        <v>0.274279</v>
      </c>
    </row>
    <row r="64" spans="1:7">
      <c r="A64">
        <v>6</v>
      </c>
      <c r="B64" t="s">
        <v>39</v>
      </c>
      <c r="C64" s="2" t="s">
        <v>121</v>
      </c>
      <c r="D64">
        <v>7.9295154185022032E-2</v>
      </c>
      <c r="E64">
        <v>0.27079600153148625</v>
      </c>
      <c r="F64">
        <v>4.4068000000000003E-2</v>
      </c>
      <c r="G64">
        <v>0.11452229999999999</v>
      </c>
    </row>
    <row r="65" spans="1:7">
      <c r="A65">
        <v>6</v>
      </c>
      <c r="B65" t="s">
        <v>40</v>
      </c>
      <c r="C65" s="2" t="s">
        <v>122</v>
      </c>
      <c r="D65">
        <v>1.3574660633484163E-2</v>
      </c>
      <c r="E65">
        <v>0.11597954400550649</v>
      </c>
      <c r="F65">
        <v>-1.7162E-3</v>
      </c>
      <c r="G65">
        <v>2.8865600000000002E-2</v>
      </c>
    </row>
    <row r="66" spans="1:7">
      <c r="A66">
        <v>6</v>
      </c>
      <c r="B66" t="s">
        <v>41</v>
      </c>
      <c r="C66" s="2" t="s">
        <v>123</v>
      </c>
      <c r="D66">
        <v>1.1961722488038277E-3</v>
      </c>
      <c r="E66">
        <v>3.4585723193303733E-2</v>
      </c>
      <c r="F66">
        <v>-1.1483000000000001E-3</v>
      </c>
      <c r="G66">
        <v>3.5406000000000001E-3</v>
      </c>
    </row>
    <row r="67" spans="1:7">
      <c r="A67">
        <v>6</v>
      </c>
      <c r="B67" t="s">
        <v>65</v>
      </c>
      <c r="C67" s="2" t="s">
        <v>124</v>
      </c>
      <c r="D67">
        <v>3.4090909090909088E-2</v>
      </c>
      <c r="E67">
        <v>0.18250263020391777</v>
      </c>
      <c r="F67">
        <v>-4.0398999999999999E-3</v>
      </c>
      <c r="G67">
        <v>7.22217E-2</v>
      </c>
    </row>
    <row r="68" spans="1:7">
      <c r="A68">
        <v>6</v>
      </c>
      <c r="B68" t="s">
        <v>49</v>
      </c>
      <c r="C68" s="2" t="s">
        <v>125</v>
      </c>
      <c r="D68">
        <v>0.20597014925373133</v>
      </c>
      <c r="E68">
        <v>0.40455974541116574</v>
      </c>
      <c r="F68">
        <v>0.18430920000000001</v>
      </c>
      <c r="G68">
        <v>0.2276311</v>
      </c>
    </row>
    <row r="69" spans="1:7">
      <c r="A69">
        <v>6</v>
      </c>
      <c r="B69" t="s">
        <v>42</v>
      </c>
      <c r="C69" s="2" t="s">
        <v>126</v>
      </c>
      <c r="D69">
        <v>0.05</v>
      </c>
      <c r="E69">
        <v>0.21978417765108277</v>
      </c>
      <c r="F69">
        <v>-5.6119999999999998E-3</v>
      </c>
      <c r="G69">
        <v>0.105612</v>
      </c>
    </row>
    <row r="70" spans="1:7">
      <c r="A70">
        <v>6</v>
      </c>
      <c r="B70" t="s">
        <v>51</v>
      </c>
      <c r="C70" s="2" t="s">
        <v>127</v>
      </c>
      <c r="D70">
        <v>6.3829787234042548E-2</v>
      </c>
      <c r="E70">
        <v>0.24709224814516542</v>
      </c>
      <c r="F70">
        <v>-6.8113999999999996E-3</v>
      </c>
      <c r="G70">
        <v>0.13447100000000001</v>
      </c>
    </row>
    <row r="71" spans="1:7">
      <c r="A71">
        <v>6</v>
      </c>
      <c r="B71" t="s">
        <v>66</v>
      </c>
      <c r="C71" s="2" t="s">
        <v>128</v>
      </c>
      <c r="D71">
        <v>1.3888888888888888E-2</v>
      </c>
      <c r="E71">
        <v>6.804138174397717E-2</v>
      </c>
      <c r="F71">
        <v>4.8149999999999998E-3</v>
      </c>
      <c r="G71">
        <v>2.2962799999999998E-2</v>
      </c>
    </row>
    <row r="72" spans="1:7">
      <c r="A72">
        <v>6</v>
      </c>
      <c r="B72" t="s">
        <v>67</v>
      </c>
      <c r="C72" s="2" t="s">
        <v>129</v>
      </c>
      <c r="D72">
        <v>0.375</v>
      </c>
      <c r="E72">
        <v>0.35355339059327379</v>
      </c>
      <c r="F72">
        <v>0.1300045</v>
      </c>
      <c r="G72">
        <v>0.61999550000000003</v>
      </c>
    </row>
    <row r="73" spans="1:7">
      <c r="A73">
        <v>6</v>
      </c>
      <c r="B73" t="s">
        <v>50</v>
      </c>
      <c r="C73" s="2" t="s">
        <v>130</v>
      </c>
      <c r="D73">
        <v>2.9498525073746312E-3</v>
      </c>
      <c r="E73">
        <v>5.4312544659356837E-2</v>
      </c>
      <c r="F73">
        <v>-2.8318000000000002E-3</v>
      </c>
      <c r="G73">
        <v>8.7314999999999997E-3</v>
      </c>
    </row>
    <row r="74" spans="1:7">
      <c r="A74">
        <v>6</v>
      </c>
      <c r="B74" t="s">
        <v>68</v>
      </c>
      <c r="C74" s="2" t="s">
        <v>131</v>
      </c>
      <c r="D74">
        <v>1.282051282051282E-2</v>
      </c>
      <c r="E74">
        <v>0.11322770341445958</v>
      </c>
      <c r="F74">
        <v>-1.2307200000000001E-2</v>
      </c>
      <c r="G74">
        <v>3.7948299999999997E-2</v>
      </c>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8" sqref="A8"/>
    </sheetView>
  </sheetViews>
  <sheetFormatPr baseColWidth="10" defaultRowHeight="15" x14ac:dyDescent="0"/>
  <cols>
    <col min="1" max="1" width="44" customWidth="1"/>
  </cols>
  <sheetData>
    <row r="1" spans="1:6" ht="105">
      <c r="A1" s="1" t="s">
        <v>165</v>
      </c>
    </row>
    <row r="2" spans="1:6">
      <c r="A2" t="s">
        <v>32</v>
      </c>
      <c r="B2" t="s">
        <v>0</v>
      </c>
      <c r="C2" t="s">
        <v>1</v>
      </c>
      <c r="D2" t="s">
        <v>2</v>
      </c>
      <c r="E2" t="s">
        <v>3</v>
      </c>
      <c r="F2" t="s">
        <v>4</v>
      </c>
    </row>
    <row r="3" spans="1:6">
      <c r="A3" t="s">
        <v>23</v>
      </c>
      <c r="B3">
        <v>48.132780082987559</v>
      </c>
      <c r="C3">
        <v>52.331606217616574</v>
      </c>
      <c r="D3">
        <v>100</v>
      </c>
      <c r="E3">
        <v>46.666666666666664</v>
      </c>
      <c r="F3">
        <v>19.35483870967742</v>
      </c>
    </row>
    <row r="4" spans="1:6">
      <c r="A4" t="s">
        <v>24</v>
      </c>
      <c r="B4">
        <v>61.206896551724135</v>
      </c>
      <c r="C4">
        <v>60.396039603960403</v>
      </c>
      <c r="D4">
        <v>50</v>
      </c>
      <c r="E4">
        <v>71.428571428571431</v>
      </c>
      <c r="F4">
        <v>66.666666666666657</v>
      </c>
    </row>
    <row r="5" spans="1:6">
      <c r="A5" t="s">
        <v>26</v>
      </c>
      <c r="B5">
        <v>53.526970954356848</v>
      </c>
      <c r="C5">
        <v>58.549222797927456</v>
      </c>
      <c r="D5">
        <v>100</v>
      </c>
      <c r="E5">
        <v>60</v>
      </c>
      <c r="F5">
        <v>16.12903225806452</v>
      </c>
    </row>
    <row r="6" spans="1:6">
      <c r="A6" t="s">
        <v>17</v>
      </c>
      <c r="B6">
        <v>0.5503875968992249</v>
      </c>
      <c r="C6">
        <v>0.53982300884955758</v>
      </c>
      <c r="D6">
        <v>0.5</v>
      </c>
      <c r="E6">
        <v>0.55555555555555558</v>
      </c>
      <c r="F6">
        <v>0.79999999999999993</v>
      </c>
    </row>
    <row r="7" spans="1:6">
      <c r="A7" t="s">
        <v>30</v>
      </c>
      <c r="B7">
        <v>9.0909090909090917</v>
      </c>
      <c r="C7" t="s">
        <v>9</v>
      </c>
      <c r="D7" t="s">
        <v>9</v>
      </c>
      <c r="E7" t="s">
        <v>9</v>
      </c>
      <c r="F7">
        <v>20</v>
      </c>
    </row>
    <row r="8" spans="1:6">
      <c r="A8" t="s">
        <v>31</v>
      </c>
      <c r="B8">
        <v>10.000000000000002</v>
      </c>
      <c r="C8" t="s">
        <v>9</v>
      </c>
      <c r="D8">
        <v>6.25</v>
      </c>
      <c r="E8" t="s">
        <v>9</v>
      </c>
      <c r="F8" t="s">
        <v>9</v>
      </c>
    </row>
    <row r="9" spans="1:6">
      <c r="A9" t="s">
        <v>27</v>
      </c>
      <c r="B9">
        <v>50</v>
      </c>
      <c r="C9" t="s">
        <v>9</v>
      </c>
      <c r="D9">
        <v>100</v>
      </c>
      <c r="E9" t="s">
        <v>9</v>
      </c>
      <c r="F9" t="s">
        <v>9</v>
      </c>
    </row>
    <row r="10" spans="1:6">
      <c r="A10" t="s">
        <v>28</v>
      </c>
      <c r="B10">
        <v>85.000000000000014</v>
      </c>
      <c r="C10">
        <v>100</v>
      </c>
      <c r="D10">
        <v>93.75</v>
      </c>
      <c r="E10">
        <v>50</v>
      </c>
      <c r="F10" t="s">
        <v>9</v>
      </c>
    </row>
    <row r="11" spans="1:6">
      <c r="A11" t="s">
        <v>19</v>
      </c>
      <c r="B11">
        <v>5.8823529411764705E-2</v>
      </c>
      <c r="C11" t="s">
        <v>9</v>
      </c>
      <c r="D11">
        <v>6.6666666666666666E-2</v>
      </c>
      <c r="E11" t="s">
        <v>9</v>
      </c>
      <c r="F11" t="s">
        <v>9</v>
      </c>
    </row>
    <row r="12" spans="1:6">
      <c r="A12" t="s">
        <v>5</v>
      </c>
      <c r="B12">
        <v>0.44961240310077522</v>
      </c>
      <c r="C12">
        <v>0.9017857142857143</v>
      </c>
      <c r="D12">
        <v>1.7699115044247787E-2</v>
      </c>
      <c r="E12">
        <v>0.36842105263157893</v>
      </c>
      <c r="F12">
        <v>0.4285714285714286</v>
      </c>
    </row>
    <row r="13" spans="1:6">
      <c r="A13" t="s">
        <v>13</v>
      </c>
      <c r="B13">
        <v>0.61206896551724133</v>
      </c>
      <c r="C13">
        <v>0.60396039603960405</v>
      </c>
      <c r="D13">
        <v>0.5</v>
      </c>
      <c r="E13">
        <v>0.7142857142857143</v>
      </c>
      <c r="F13">
        <v>0.66666666666666663</v>
      </c>
    </row>
    <row r="14" spans="1:6">
      <c r="A14" t="s">
        <v>11</v>
      </c>
      <c r="B14">
        <v>3.8759689922480624E-3</v>
      </c>
      <c r="C14" t="s">
        <v>9</v>
      </c>
      <c r="D14" t="s">
        <v>9</v>
      </c>
      <c r="E14" t="s">
        <v>9</v>
      </c>
      <c r="F14">
        <v>7.1428571428571438E-2</v>
      </c>
    </row>
    <row r="15" spans="1:6">
      <c r="A15" t="s">
        <v>12</v>
      </c>
      <c r="B15">
        <v>7.7519379844961248E-3</v>
      </c>
      <c r="C15" t="s">
        <v>9</v>
      </c>
      <c r="D15">
        <v>8.8495575221238937E-3</v>
      </c>
      <c r="E15" t="s">
        <v>9</v>
      </c>
      <c r="F15" t="s">
        <v>9</v>
      </c>
    </row>
    <row r="16" spans="1:6">
      <c r="A16" t="s">
        <v>22</v>
      </c>
      <c r="B16">
        <v>0.5</v>
      </c>
      <c r="C16" t="s">
        <v>9</v>
      </c>
      <c r="D16">
        <v>1</v>
      </c>
      <c r="E16" t="s">
        <v>9</v>
      </c>
      <c r="F16" t="s">
        <v>9</v>
      </c>
    </row>
    <row r="17" spans="1:6">
      <c r="A17" t="s">
        <v>25</v>
      </c>
      <c r="B17">
        <v>29.844961240310081</v>
      </c>
      <c r="C17">
        <v>57.142857142857139</v>
      </c>
      <c r="D17">
        <v>1.7699115044247788</v>
      </c>
      <c r="E17">
        <v>31.578947368421051</v>
      </c>
      <c r="F17">
        <v>35.714285714285715</v>
      </c>
    </row>
    <row r="18" spans="1:6">
      <c r="A18" t="s">
        <v>16</v>
      </c>
      <c r="B18">
        <v>0.92207792207792205</v>
      </c>
      <c r="C18">
        <v>0.95312500000000011</v>
      </c>
      <c r="D18">
        <v>0.5</v>
      </c>
      <c r="E18">
        <v>0.83333333333333337</v>
      </c>
      <c r="F18">
        <v>0.80000000000000016</v>
      </c>
    </row>
    <row r="19" spans="1:6">
      <c r="A19" t="s">
        <v>29</v>
      </c>
      <c r="B19">
        <v>3.1007751937984498</v>
      </c>
      <c r="C19" t="s">
        <v>9</v>
      </c>
      <c r="D19">
        <v>7.0796460176991154</v>
      </c>
      <c r="E19" t="s">
        <v>9</v>
      </c>
      <c r="F19" t="s">
        <v>9</v>
      </c>
    </row>
    <row r="20" spans="1:6">
      <c r="A20" t="s">
        <v>21</v>
      </c>
      <c r="B20">
        <v>0.125</v>
      </c>
      <c r="C20" t="s">
        <v>9</v>
      </c>
      <c r="D20">
        <v>0.125</v>
      </c>
      <c r="E20" t="s">
        <v>9</v>
      </c>
      <c r="F20" t="s">
        <v>9</v>
      </c>
    </row>
    <row r="21" spans="1:6">
      <c r="A21" t="s">
        <v>7</v>
      </c>
      <c r="B21">
        <v>0.90845070422535201</v>
      </c>
      <c r="C21">
        <v>0.94166666666666665</v>
      </c>
      <c r="D21">
        <v>0.2857142857142857</v>
      </c>
      <c r="E21">
        <v>1</v>
      </c>
      <c r="F21">
        <v>0.83333333333333337</v>
      </c>
    </row>
    <row r="22" spans="1:6">
      <c r="A22" t="s">
        <v>14</v>
      </c>
      <c r="B22">
        <v>0.5503875968992249</v>
      </c>
      <c r="C22">
        <v>0.15170670037926676</v>
      </c>
      <c r="D22">
        <v>0.5</v>
      </c>
      <c r="E22">
        <v>0.55555555555555558</v>
      </c>
      <c r="F22">
        <v>0.8</v>
      </c>
    </row>
    <row r="23" spans="1:6">
      <c r="A23" t="s">
        <v>6</v>
      </c>
      <c r="B23">
        <v>0.54225352112676062</v>
      </c>
      <c r="C23">
        <v>0.53333333333333333</v>
      </c>
      <c r="D23">
        <v>0.2857142857142857</v>
      </c>
      <c r="E23">
        <v>0.66666666666666663</v>
      </c>
      <c r="F23">
        <v>0.83333333333333337</v>
      </c>
    </row>
    <row r="24" spans="1:6">
      <c r="A24" t="s">
        <v>15</v>
      </c>
      <c r="B24">
        <v>0.92207792207792194</v>
      </c>
      <c r="C24">
        <v>0.95312500000000011</v>
      </c>
      <c r="D24">
        <v>0.5</v>
      </c>
      <c r="E24">
        <v>0.83333333333333337</v>
      </c>
      <c r="F24">
        <v>0.8</v>
      </c>
    </row>
    <row r="25" spans="1:6">
      <c r="A25" t="s">
        <v>8</v>
      </c>
      <c r="B25">
        <v>4.8022598870056499E-2</v>
      </c>
      <c r="C25">
        <v>9.0909090909090912E-2</v>
      </c>
      <c r="D25">
        <v>5.0847457627118647E-2</v>
      </c>
      <c r="E25">
        <v>2.8571428571428571E-2</v>
      </c>
      <c r="F25" t="s">
        <v>9</v>
      </c>
    </row>
    <row r="26" spans="1:6">
      <c r="A26" t="s">
        <v>20</v>
      </c>
      <c r="B26">
        <v>5.8823529411764705E-2</v>
      </c>
      <c r="C26" t="s">
        <v>9</v>
      </c>
      <c r="D26">
        <v>6.6666666666666666E-2</v>
      </c>
      <c r="E26" t="s">
        <v>9</v>
      </c>
      <c r="F26" t="s">
        <v>9</v>
      </c>
    </row>
    <row r="27" spans="1:6">
      <c r="A27" t="s">
        <v>10</v>
      </c>
      <c r="B27">
        <v>2.2598870056497175E-2</v>
      </c>
      <c r="C27" t="s">
        <v>9</v>
      </c>
      <c r="D27">
        <v>2.7118644067796613E-2</v>
      </c>
      <c r="E27" t="s">
        <v>9</v>
      </c>
      <c r="F27" t="s">
        <v>9</v>
      </c>
    </row>
    <row r="28" spans="1:6">
      <c r="A28" t="s">
        <v>18</v>
      </c>
      <c r="B28">
        <v>0.125</v>
      </c>
      <c r="C28" t="s">
        <v>9</v>
      </c>
      <c r="D28">
        <v>0.125</v>
      </c>
      <c r="E28" t="s">
        <v>9</v>
      </c>
      <c r="F28" t="s">
        <v>9</v>
      </c>
    </row>
  </sheetData>
  <sortState ref="A2:G28">
    <sortCondition ref="A2:A28"/>
  </sortState>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Cassette Confidence Intervals</vt:lpstr>
      <vt:lpstr>Animal Confidence Intervals</vt:lpstr>
      <vt:lpstr>Serotype Confidence Intervals</vt:lpstr>
      <vt:lpstr>Conditional Probabilities</vt:lpstr>
    </vt:vector>
  </TitlesOfParts>
  <Company>USDA-ARS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 Student</dc:creator>
  <cp:lastModifiedBy>Bear Student</cp:lastModifiedBy>
  <dcterms:created xsi:type="dcterms:W3CDTF">2018-09-25T16:43:30Z</dcterms:created>
  <dcterms:modified xsi:type="dcterms:W3CDTF">2019-03-05T20:18:59Z</dcterms:modified>
</cp:coreProperties>
</file>