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danielgreen/Documents/Work/Pig Proteomics project 2018/July 2019 resubmission files/"/>
    </mc:Choice>
  </mc:AlternateContent>
  <xr:revisionPtr revIDLastSave="0" documentId="13_ncr:1_{330B41F6-3BCB-B849-A6F3-FB4FDEE3C6E4}" xr6:coauthVersionLast="43" xr6:coauthVersionMax="43" xr10:uidLastSave="{00000000-0000-0000-0000-000000000000}"/>
  <bookViews>
    <workbookView xWindow="0" yWindow="460" windowWidth="28800" windowHeight="16560" xr2:uid="{00000000-000D-0000-FFFF-FFFF00000000}"/>
  </bookViews>
  <sheets>
    <sheet name="1 - Annotated with 100% Scale" sheetId="8" r:id="rId1"/>
    <sheet name="2 - Phosphorylation"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8" l="1"/>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alcChain>
</file>

<file path=xl/sharedStrings.xml><?xml version="1.0" encoding="utf-8"?>
<sst xmlns="http://schemas.openxmlformats.org/spreadsheetml/2006/main" count="4898" uniqueCount="3406">
  <si>
    <t>m3_1A Area</t>
  </si>
  <si>
    <t>m3_1B Area</t>
  </si>
  <si>
    <t>m3_1C Area</t>
  </si>
  <si>
    <t>m3_2A Area</t>
  </si>
  <si>
    <t>m3_2B Area</t>
  </si>
  <si>
    <t>m3_2C Area</t>
  </si>
  <si>
    <t>m3_3A Area</t>
  </si>
  <si>
    <t>m3_3B Area</t>
  </si>
  <si>
    <t>m3_3C Area</t>
  </si>
  <si>
    <t>m3_4A Area</t>
  </si>
  <si>
    <t>m3_4B Area</t>
  </si>
  <si>
    <t>m3_4C Area</t>
  </si>
  <si>
    <t>m2_1A Area</t>
  </si>
  <si>
    <t>m2_1B Area</t>
  </si>
  <si>
    <t>m2_2A Area</t>
  </si>
  <si>
    <t>m2_2B Area</t>
  </si>
  <si>
    <t>m2_3A Area</t>
  </si>
  <si>
    <t>m2_3B Area</t>
  </si>
  <si>
    <t>m2_4A Area</t>
  </si>
  <si>
    <t>m2_4B Area</t>
  </si>
  <si>
    <t>Protein Group</t>
  </si>
  <si>
    <t>Protein ID</t>
  </si>
  <si>
    <t>Accession</t>
  </si>
  <si>
    <t>Uniprot acc</t>
  </si>
  <si>
    <t>Significance</t>
  </si>
  <si>
    <t>Coverage (%)</t>
  </si>
  <si>
    <t>#Peptides</t>
  </si>
  <si>
    <t>#Unique</t>
  </si>
  <si>
    <t>PTM</t>
  </si>
  <si>
    <t>m2_bone Area</t>
  </si>
  <si>
    <t>Sample Profile (Ratio)</t>
  </si>
  <si>
    <t>Avg. Mass</t>
  </si>
  <si>
    <t>Description</t>
  </si>
  <si>
    <t>tr|I3LUR7|I3LUR7_PIG</t>
  </si>
  <si>
    <t>I3LUR7</t>
  </si>
  <si>
    <t>Oxidation (M); Deamidation (NQ); Pyro-glu from Q</t>
  </si>
  <si>
    <t>-:-:-:-:-:-:-:-:64.00:-:-:64.00:-:64.00:-:64.00:64.00:64.00:64.00:64.00:-</t>
  </si>
  <si>
    <t>Collagen type VI alpha 3 chain OS=Sus scrofa GN=COL6A3 PE=1 SV=1</t>
  </si>
  <si>
    <t>tr|F1SGG6|F1SGG6_PIG</t>
  </si>
  <si>
    <t>F1SGG6</t>
  </si>
  <si>
    <t>Carbamidomethylation; Oxidation (M); Deamidation (NQ); Pyro-glu from Q; HexNAcylation (N); Phosphorylation (STY)</t>
  </si>
  <si>
    <t>64.00:12.83:5.34:1.00:0.53:3.81:0.47:63.12:5.40:0.47:0.59:1.50:6.14:64.00:5.76:64.00:10.26:64.00:1.46:2.33:20.83</t>
  </si>
  <si>
    <t>Keratin 5 OS=Sus scrofa GN=KRT5 PE=1 SV=2</t>
  </si>
  <si>
    <t>O97939|ENAM_PIG</t>
  </si>
  <si>
    <t>O97939</t>
  </si>
  <si>
    <t>Oxidation (M); Deamidation (NQ); Pyro-glu from Q; Phosphorylation (STY)</t>
  </si>
  <si>
    <t>1.14:0.41:0:1.00:0.73:2.05:2.86:4.10:0:3.14:16.31:0.96:6.77:0.42:0.06:1.09:0:0.03:0:6.05:0.58</t>
  </si>
  <si>
    <t>Enamelin 89 or 142 kDa OS=Sus scrofa GN=ENAM PE=1 SV=1</t>
  </si>
  <si>
    <t>tr|F1RW75|F1RW75_PIG</t>
  </si>
  <si>
    <t>F1RW75</t>
  </si>
  <si>
    <t>64.00:4.96:64.00:1.00:9.99:52.89:0:12.57:64.00:0:0:46.03:23.79:64.00:51.38:64.00:64.00:64.00:64.00:38.12:3.04</t>
  </si>
  <si>
    <t>Desmoplakin OS=Sus scrofa GN=DSP PE=1 SV=2</t>
  </si>
  <si>
    <t>Q28989|AMBN_PIG</t>
  </si>
  <si>
    <t>Q28989</t>
  </si>
  <si>
    <t>0.56:0.57:0:1.00:11.99:7.50:19.03:9.05:0:15.59:21.31:0.09:0.56:0.04:0.08:0.12:0:0:0:0.48:0</t>
  </si>
  <si>
    <t>Ameloblastin 29kDa or larger OS=Sus scrofa GN=AMBN PE=1 SV=1</t>
  </si>
  <si>
    <t>tr|K9IVQ6|K9IVQ6_PIG</t>
  </si>
  <si>
    <t>K9IVQ6</t>
  </si>
  <si>
    <t>Deamidation (NQ)</t>
  </si>
  <si>
    <t>45.14:9.32:42.69:1.00:28.64:39.74:0:2.76:45.49:3.12:4.19:8.44:0.80:12.51:14.44:20.26:49.14:36.33:20.86:6.16:27.72</t>
  </si>
  <si>
    <t>Plectin (Fragment) OS=Sus scrofa GN=PLEC PE=2 SV=1</t>
  </si>
  <si>
    <t>tr|F1S0L1|F1S0L1_PIG</t>
  </si>
  <si>
    <t>F1S0L1</t>
  </si>
  <si>
    <t>Carbamidomethylation; Oxidation (M); Deamidation (NQ); Phosphorylation (STY)</t>
  </si>
  <si>
    <t>64.00:10.89:1.03:1.00:0:0:0:57.64:0.46:0:0:3.54:2.69:64.00:3.83:64.00:2.71:64.00:0:1.99:7.55</t>
  </si>
  <si>
    <t>Keratin 14 OS=Sus scrofa GN=KRT14 PE=1 SV=2</t>
  </si>
  <si>
    <t>P02543|VIME_PIG</t>
  </si>
  <si>
    <t>P02543</t>
  </si>
  <si>
    <t>Carbamidomethylation; Oxidation (M); Deamidation (NQ); Pyro-glu from Q</t>
  </si>
  <si>
    <t>3.31:0.48:3.37:1.00:18.56:0.63:0.26:0.79:3.97:1.04:2.33:3.51:1.06:1.99:1.47:3.88:34.44:64.00:14.92:3.02:2.59</t>
  </si>
  <si>
    <t>Vimentin OS=Sus scrofa GN=VIM PE=1 SV=2</t>
  </si>
  <si>
    <t>tr|F1SFI7|F1SFI7_PIG</t>
  </si>
  <si>
    <t>F1SFI7</t>
  </si>
  <si>
    <t>Carbamidomethylation; Oxidation (M); Deamidation (NQ); Pyro-glu from Q; Phosphorylation (STY)</t>
  </si>
  <si>
    <t>40.52:28.46:64.00:1.00:31.76:64.00:0:4.18:64.00:8.66:14.03:17.60:14.36:13.34:28.06:25.20:64.00:64.00:64.00:16.22:64.00</t>
  </si>
  <si>
    <t>Alpha-2-HS-glycoprotein OS=Sus scrofa GN=AHSG PE=1 SV=2</t>
  </si>
  <si>
    <t>P79287|MMP20_PIG</t>
  </si>
  <si>
    <t>P79287</t>
  </si>
  <si>
    <t>Oxidation (M); Deamidation (NQ)</t>
  </si>
  <si>
    <t>17.63:0.92:18.84:1.00:1.43:10.26:18.25:21.84:27.91:14.89:37.22:0.76:1.11:12.82:5.38:36.76:13.82:2.19:0:0.90:8.00</t>
  </si>
  <si>
    <t>Matrix metalloproteinase-20 OS=Sus scrofa GN=MMP20 PE=2 SV=1</t>
  </si>
  <si>
    <t>tr|F1SS24|F1SS24_PIG</t>
  </si>
  <si>
    <t>F1SS24</t>
  </si>
  <si>
    <t>1.19:0:21.27:1.00:41.37:7.22:0.12:0:3.74:0:0:0.58:0:0:2.43:2.10:21.57:19.75:13.22:0:12.65</t>
  </si>
  <si>
    <t>Fibronectin 1 OS=Sus scrofa GN=FN1 PE=1 SV=1</t>
  </si>
  <si>
    <t>P20305|GELS_PIG</t>
  </si>
  <si>
    <t>P20305</t>
  </si>
  <si>
    <t>19.75:6.41:17.72:1.00:26.93:11.91:64.00:18.67:11.59:7.97:10.74:0.36:0:5.50:2.02:5.89:39.16:28.56:13.53:0:10.41</t>
  </si>
  <si>
    <t>Gelsolin (Fragment) OS=Sus scrofa GN=GSN PE=1 SV=1</t>
  </si>
  <si>
    <t>tr|F1SFA7|F1SFA7_PIG</t>
  </si>
  <si>
    <t>F1SFA7</t>
  </si>
  <si>
    <t>0.10:1.28:64.00:1.00:0.11:64.00:7.51:22.60:64.00:3.14:27.66:2.25:0.97:0.49:64.00:33.82:64.00:64.00:64.00:0.35:64.00</t>
  </si>
  <si>
    <t>Collagen alpha 2I chain OS=Sus scrofa GN=COL1A2 PE=1 SV=1</t>
  </si>
  <si>
    <t>tr|F2Z5E2|F2Z5E2_PIG</t>
  </si>
  <si>
    <t>F2Z5E2</t>
  </si>
  <si>
    <t>Carbamidomethylation; Oxidation (M); Deamidation (NQ)</t>
  </si>
  <si>
    <t>2.45:3.54:64.00:1.00:58.29:64.00:64.00:64.00:39.52:64.00:64.00:7.19:4.09:0.94:4.21:1.37:20.89:15.05:24.08:3.87:22.26</t>
  </si>
  <si>
    <t>Serpin peptidase inhibitor  clade C (antithrombin)  member 1 OS=Sus scrofa GN=SERPINC1 PE=1 SV=1</t>
  </si>
  <si>
    <t>tr|F1SGG9|F1SGG9_PIG</t>
  </si>
  <si>
    <t>F1SGG9</t>
  </si>
  <si>
    <t>Carbamidomethylation; Oxidation (M); Deamidation (NQ); Pyro-glu from Q; HexNAcylation (N)</t>
  </si>
  <si>
    <t>40.03:2.70:0.98:1.00:0:0.33:0.56:2.35:0.38:0.55:0:1.36:2.30:5.44:0.80:7.35:0.49:0.63:0:0.83:2.07</t>
  </si>
  <si>
    <t>keratin, type II cytoskeletal 6A OS=Sus scrofa GN=LOC100737483 PE=1 SV=2</t>
  </si>
  <si>
    <t>tr|F1SQ09|F1SQ09_PIG</t>
  </si>
  <si>
    <t>F1SQ09</t>
  </si>
  <si>
    <t>Oxidation (M); Deamidation (NQ); Phosphorylation (STY)</t>
  </si>
  <si>
    <t>5.97:0:64.00:1.00:9.82:64.00:0:14.08:64.00:0.20:8.65:2.58:0.70:0:11.10:19.37:64.00:64.00:64.00:1.84:64.00</t>
  </si>
  <si>
    <t>Lumican OS=Sus scrofa GN=LUM PE=1 SV=1</t>
  </si>
  <si>
    <t>tr|A0SEG9|A0SEG9_PIG</t>
  </si>
  <si>
    <t>A0SEG9</t>
  </si>
  <si>
    <t>64.00:-:64.00:-:-:64.00:-:-:64.00:-:-:-:-:64.00:64.00:64.00:64.00:64.00:64.00:64.00:64.00</t>
  </si>
  <si>
    <t>Complement component C9 OS=Sus scrofa PE=2 SV=1</t>
  </si>
  <si>
    <t>tr|C0MHR2|C0MHR2_PIG</t>
  </si>
  <si>
    <t>C0MHR2</t>
  </si>
  <si>
    <t>64.00:-:64.00:-:64.00:64.00:-:64.00:64.00:-:-:64.00:-:64.00:64.00:64.00:64.00:64.00:64.00:-:64.00</t>
  </si>
  <si>
    <t>Clathrin heavy chain OS=Sus scrofa GN=CLTC PE=2 SV=1</t>
  </si>
  <si>
    <t>P19620|ANXA2_PIG</t>
  </si>
  <si>
    <t>P19620</t>
  </si>
  <si>
    <t>Carbamidomethylation; Deamidation (NQ); Pyro-glu from Q</t>
  </si>
  <si>
    <t>31.85:1.77:0:1.00:0.98:0.82:4.38:1.55:0:4.51:4.34:1.26:0.40:19.60:0:51.62:33.51:64.00:31.43:0.38:0.63</t>
  </si>
  <si>
    <t>Annexin A2 OS=Sus scrofa GN=ANXA2 PE=1 SV=4</t>
  </si>
  <si>
    <t>tr|G9F6X8|G9F6X8_PIG</t>
  </si>
  <si>
    <t>G9F6X8</t>
  </si>
  <si>
    <t>Deamidation (NQ); Pyro-glu from Q</t>
  </si>
  <si>
    <t>4.85:0.06:3.13:1.00:2.73:3.76:35.51:21.71:3.81:26.36:34.27:5.94:0:0:0.09:1.60:12.17:13.56:8.61:0.02:3.53</t>
  </si>
  <si>
    <t>Protein disulfide-isomerase OS=Sus scrofa PE=2 SV=1</t>
  </si>
  <si>
    <t>tr|I3LQ84|I3LQ84_PIG</t>
  </si>
  <si>
    <t>I3LQ84</t>
  </si>
  <si>
    <t>Carbamidomethylation; Deamidation (NQ)</t>
  </si>
  <si>
    <t>-:-:-:-:-:64.00:64.00:64.00:-:64.00:-:-:-:64.00:-:64.00:64.00:64.00:64.00:-:-</t>
  </si>
  <si>
    <t>Collagen type VI alpha 2 chain OS=Sus scrofa GN=COL6A2 PE=1 SV=1</t>
  </si>
  <si>
    <t>tr|F1RPS8|F1RPS8_PIG</t>
  </si>
  <si>
    <t>F1RPS8</t>
  </si>
  <si>
    <t>64.00:64.00:-:-:64.00:-:-:64.00:-:-:-:-:-:64.00:-:64.00:64.00:64.00:64.00:-:64.00</t>
  </si>
  <si>
    <t>ATP synthase subunit alpha OS=Sus scrofa GN=ATP5A1 PE=3 SV=1</t>
  </si>
  <si>
    <t>tr|F1S0J8|F1S0J8_PIG</t>
  </si>
  <si>
    <t>F1S0J8</t>
  </si>
  <si>
    <t>64.00:64.00:-:-:-:-:-:64.00:64.00:-:-:64.00:-:64.00:64.00:64.00:-:64.00:-:-:64.00</t>
  </si>
  <si>
    <t>Keratin 19 OS=Sus scrofa GN=KRT19 PE=1 SV=1</t>
  </si>
  <si>
    <t>tr|A0A0C3SG01|A0A0C3SG01_PIG</t>
  </si>
  <si>
    <t>A0A0C3SG01</t>
  </si>
  <si>
    <t>1.22:5.76:0.30:1.00:62.03:16.52:57.02:64.00:0.64:34.05:64.00:1.89:1.04:2.06:1.59:2.45:0.94:2.87:36.68:1.61:3.04</t>
  </si>
  <si>
    <t>Apolipoprotein A-I OS=Sus scrofa GN=APOA1 PE=3 SV=1</t>
  </si>
  <si>
    <t>tr|K7GRB4|K7GRB4_PIG</t>
  </si>
  <si>
    <t>K7GRB4</t>
  </si>
  <si>
    <t>-:-:64.00:-:-:64.00:-:-:64.00:-:-:-:-:64.00:64.00:64.00:64.00:-:64.00:-:64.00</t>
  </si>
  <si>
    <t>Phosphate regulating endopeptidase homolog  X-linked OS=Sus scrofa GN=PHEX PE=4 SV=1</t>
  </si>
  <si>
    <t>P20112|SPRC_PIG</t>
  </si>
  <si>
    <t>P20112</t>
  </si>
  <si>
    <t>64.00:64.00:64.00:-:64.00:64.00:-:-:64.00:-:-:64.00:-:64.00:64.00:64.00:64.00:64.00:64.00:64.00:64.00</t>
  </si>
  <si>
    <t>SPARC OS=Sus scrofa GN=SPARC PE=1 SV=2</t>
  </si>
  <si>
    <t>tr|I3L5D5|I3L5D5_PIG</t>
  </si>
  <si>
    <t>I3L5D5</t>
  </si>
  <si>
    <t>64.00:19.57:64.00:1.00:0:64.00:0:15.98:64.00:0:0:16.52:9.56:53.92:5.76:64.00:34.44:64.00:64.00:8.47:64.00</t>
  </si>
  <si>
    <t>neuroblast differentiation-associated protein OS=Sus scrofa GN=AHNAK PE=1 SV=1</t>
  </si>
  <si>
    <t>tr|Q0PM28|Q0PM28_PIG</t>
  </si>
  <si>
    <t>Q0PM28</t>
  </si>
  <si>
    <t>-:64.00:64.00:-:-:64.00:64.00:-:64.00:64.00:64.00:-:-:64.00:64.00:64.00:64.00:64.00:64.00:-:64.00</t>
  </si>
  <si>
    <t>Pigment epithelium-derived factor OS=Sus scrofa PE=2 SV=1</t>
  </si>
  <si>
    <t>Q29549|CLUS_PIG</t>
  </si>
  <si>
    <t>Q29549</t>
  </si>
  <si>
    <t>29.54:17.68:64.00:1.00:4.33:16.47:0.19:11.82:64.00:6.18:6.95:19.87:4.94:24.74:14.69:19.94:64.00:64.00:64.00:16.62:64.00</t>
  </si>
  <si>
    <t>Clusterin OS=Sus scrofa GN=CLU PE=1 SV=1</t>
  </si>
  <si>
    <t>tr|F2Z5C1|F2Z5C1_PIG</t>
  </si>
  <si>
    <t>F2Z5C1</t>
  </si>
  <si>
    <t>64.00:64.00:64.00:1.00:24.58:21.74:0:15.05:64.00:0:0:0:0:64.00:16.59:64.00:64.00:64.00:64.00:0:57.43</t>
  </si>
  <si>
    <t>Annexin OS=Sus scrofa GN=ANXA5 PE=1 SV=2</t>
  </si>
  <si>
    <t>tr|F1SSA6|F1SSA6_PIG</t>
  </si>
  <si>
    <t>F1SSA6</t>
  </si>
  <si>
    <t>Deamidation (NQ); Phosphorylation (STY)</t>
  </si>
  <si>
    <t>0.31:1.21:2.06:1.00:0.15:0:0:0:0:0:8.52:7.33:0:4.71:6.14:0.45:0.39:1.78:0.34:10.03:0.18</t>
  </si>
  <si>
    <t>myosin-10 OS=Sus scrofa GN=MYH10 PE=1 SV=2</t>
  </si>
  <si>
    <t>tr|F1RT93|F1RT93_PIG</t>
  </si>
  <si>
    <t>F1RT93</t>
  </si>
  <si>
    <t>-:-:-:-:-:-:64.00:-:64.00:-:64.00:64.00:-:64.00:-:-:64.00:64.00:64.00:64.00:-</t>
  </si>
  <si>
    <t>Chondroadherin OS=Sus scrofa GN=CHAD PE=4 SV=2</t>
  </si>
  <si>
    <t>tr|F1SHL9|F1SHL9_PIG</t>
  </si>
  <si>
    <t>F1SHL9</t>
  </si>
  <si>
    <t>Carbamidomethylation; Oxidation (M)</t>
  </si>
  <si>
    <t>64.00:64.00:0:1.00:64.00:0:0:4.90:0:1.86:5.93:0.93:11.00:11.35:4.39:22.31:64.00:64.00:37.69:5.10:64.00</t>
  </si>
  <si>
    <t>Pyruvate kinase OS=Sus scrofa GN=PKM PE=1 SV=2</t>
  </si>
  <si>
    <t>tr|F1SLA0|F1SLA0_PIG</t>
  </si>
  <si>
    <t>F1SLA0</t>
  </si>
  <si>
    <t>64.00:64.00:-:-:64.00:-:-:64.00:-:-:-:-:-:64.00:64.00:64.00:64.00:64.00:64.00:-:64.00</t>
  </si>
  <si>
    <t>ATP synthase subunit beta OS=Sus scrofa GN=ATP5B PE=1 SV=1</t>
  </si>
  <si>
    <t>tr|F1SBR6|F1SBR6_PIG</t>
  </si>
  <si>
    <t>F1SBR6</t>
  </si>
  <si>
    <t>0:13.20:64.00:1.00:0:64.00:0:0:64.00:0:0:0:0:14.62:64.00:6.18:64.00:64.00:64.00:3.71:64.00</t>
  </si>
  <si>
    <t>Olfactomedin like 3 OS=Sus scrofa GN=OLFML3 PE=1 SV=1</t>
  </si>
  <si>
    <t>tr|F2Z5B1|F2Z5B1_PIG</t>
  </si>
  <si>
    <t>F2Z5B1</t>
  </si>
  <si>
    <t>-:-:64.00:-:-:-:-:-:-:-:-:64.00:-:64.00:64.00:64.00:64.00:64.00:64.00:64.00:-</t>
  </si>
  <si>
    <t>Leukocyte elastase inhibitor OS=Sus scrofa GN=SERPINB1 PE=1 SV=1</t>
  </si>
  <si>
    <t>tr|M3VH45|M3VH45_PIG</t>
  </si>
  <si>
    <t>M3VH45</t>
  </si>
  <si>
    <t>64.00:64.00:64.00:-:64.00:64.00:64.00:64.00:64.00:64.00:64.00:64.00:64.00:64.00:64.00:64.00:64.00:64.00:64.00:64.00:64.00</t>
  </si>
  <si>
    <t>Annexin OS=Sus scrofa GN=ANXA6 PE=2 SV=1</t>
  </si>
  <si>
    <t>tr|F1S2B6|F1S2B6_PIG</t>
  </si>
  <si>
    <t>F1S2B6</t>
  </si>
  <si>
    <t>-:-:64.00:-:-:64.00:-:-:64.00:-:-:-:-:-:-:-:64.00:64.00:64.00:-:-</t>
  </si>
  <si>
    <t>Biglycan OS=Sus scrofa GN=BGN PE=1 SV=1</t>
  </si>
  <si>
    <t>Q19AZ8|THRB_PIG</t>
  </si>
  <si>
    <t>Q19AZ8</t>
  </si>
  <si>
    <t>7.74:2.80:56.09:1.00:14.47:39.66:0.30:2.96:43.59:1.77:2.11:16.09:16.95:9.38:22.42:11.14:32.38:15.80:64.00:11.28:15.76</t>
  </si>
  <si>
    <t>Prothrombin OS=Sus scrofa GN=F2 PE=2 SV=1</t>
  </si>
  <si>
    <t>tr|F1SH33|F1SH33_PIG</t>
  </si>
  <si>
    <t>F1SH33</t>
  </si>
  <si>
    <t>64.00:-:-:-:-:-:-:-:-:-:-:64.00:64.00:64.00:64.00:64.00:64.00:64.00:64.00:64.00:-</t>
  </si>
  <si>
    <t>Serpin family I member 1 OS=Sus scrofa GN=SERPINI1 PE=3 SV=1</t>
  </si>
  <si>
    <t>tr|F1SKM1|F1SKM1_PIG</t>
  </si>
  <si>
    <t>F1SKM1</t>
  </si>
  <si>
    <t>Oxidation (M)</t>
  </si>
  <si>
    <t>0.10:0.03:2.15:1.00:0.36:2.27:2.86:1.47:2.31:0.58:0:0:0.13:2.96:0.03:2.36:1.35:1.35:2.17:0.13:0.91</t>
  </si>
  <si>
    <t>Collagen type VII alpha 1 chain OS=Sus scrofa GN=COL7A1 PE=4 SV=1</t>
  </si>
  <si>
    <t>tr|F1RRX1|F1RRX1_PIG</t>
  </si>
  <si>
    <t>F1RRX1</t>
  </si>
  <si>
    <t>-:64.00:-:-:-:-:-:-:-:-:-:64.00:64.00:64.00:-:-:-:-:-:-:-</t>
  </si>
  <si>
    <t>Lipocalin 2 OS=Sus scrofa GN=LCN2 PE=1 SV=1</t>
  </si>
  <si>
    <t>P28491|CALR_PIG</t>
  </si>
  <si>
    <t>P28491</t>
  </si>
  <si>
    <t>64.00:64.00:64.00:-:64.00:64.00:64.00:64.00:64.00:-:64.00:-:-:-:64.00:64.00:64.00:64.00:64.00:-:64.00</t>
  </si>
  <si>
    <t>Calreticulin OS=Sus scrofa GN=CALR PE=1 SV=3</t>
  </si>
  <si>
    <t>tr|I3LU54|I3LU54_PIG</t>
  </si>
  <si>
    <t>I3LU54</t>
  </si>
  <si>
    <t>0.96:0.03:1.83:1.00:0:0.24:0.38:0:0.24:0:0.62:8.07:1.21:4.79:0:12.20:0:1.18:3.20:0.74:0</t>
  </si>
  <si>
    <t>Desmoglein 3 OS=Sus scrofa GN=DSG3 PE=4 SV=1</t>
  </si>
  <si>
    <t>tr|F1RW34|F1RW34_PIG</t>
  </si>
  <si>
    <t>F1RW34</t>
  </si>
  <si>
    <t>64.00:64.00:64.00:-:64.00:64.00:64.00:-:64.00:64.00:64.00:64.00:64.00:64.00:64.00:64.00:64.00:64.00:64.00:64.00:64.00</t>
  </si>
  <si>
    <t>dentin sialophosphoprotein preproprotein OS=Sus scrofa GN=DSPP PE=4 SV=1</t>
  </si>
  <si>
    <t>tr|F1RS36|F1RS36_PIG</t>
  </si>
  <si>
    <t>F1RS36</t>
  </si>
  <si>
    <t>48.94:4.80:64.00:1.00:0:16.88:3.21:11.19:44.23:0:18.72:3.89:0:3.88:12.11:21.79:64.00:64.00:64.00:2.70:9.44</t>
  </si>
  <si>
    <t>78 kDa glucose-regulated protein OS=Sus scrofa GN=HSPA5 PE=1 SV=2</t>
  </si>
  <si>
    <t>P14287|OSTP_PIG</t>
  </si>
  <si>
    <t>P14287</t>
  </si>
  <si>
    <t>-:-:64.00:-:-:64.00:-:-:64.00:-:-:64.00:-:64.00:64.00:64.00:64.00:64.00:64.00:-:64.00</t>
  </si>
  <si>
    <t>Osteopontin OS=Sus scrofa GN=SPP1 PE=1 SV=1</t>
  </si>
  <si>
    <t>tr|K7GSR6|K7GSR6_PIG</t>
  </si>
  <si>
    <t>K7GSR6</t>
  </si>
  <si>
    <t>64.00:64.00:-:-:-:-:-:-:64.00:-:-:-:-:64.00:-:64.00:-:64.00:-:-:64.00</t>
  </si>
  <si>
    <t>5'-nucleotidase ecto OS=Sus scrofa GN=NT5E PE=1 SV=1</t>
  </si>
  <si>
    <t>P16276|ACON_PIG</t>
  </si>
  <si>
    <t>P16276</t>
  </si>
  <si>
    <t>64.00:64.00:50.90:1.00:17.60:20.99:0:0:33.89:0:0:4.42:1.77:11.04:0:36.73:64.00:64.00:64.00:0:42.80</t>
  </si>
  <si>
    <t>Aconitate hydratase  mitochondrial OS=Sus scrofa GN=ACO2 PE=1 SV=1</t>
  </si>
  <si>
    <t>P01965|HBA_PIG</t>
  </si>
  <si>
    <t>P01965</t>
  </si>
  <si>
    <t>16.65:9.72:3.28:1.00:7.02:2.65:0.70:3.21:9.75:3.92:8.49:64.00:18.67:64.00:1.42:16.24:36.60:64.00:64.00:64.00:22.20</t>
  </si>
  <si>
    <t>Hemoglobin subunit alpha OS=Sus scrofa GN=HBA PE=1 SV=1</t>
  </si>
  <si>
    <t>tr|F1SCD0|F1SCD0_PIG</t>
  </si>
  <si>
    <t>F1SCD0</t>
  </si>
  <si>
    <t>Oxidation (M); Deamidation (NQ); Pyro-glu from Q; HexNAcylation (N)</t>
  </si>
  <si>
    <t>6.50:2.32:1.30:1.00:0.63:2.45:2.47:2.66:1.40:4.66:3.71:8.52:7.71:4.16:10.87:5.32:2.27:4.06:1.06:7.56:3.11</t>
  </si>
  <si>
    <t>serpin A3-8 OS=Sus scrofa GN=LOC396685 PE=1 SV=1</t>
  </si>
  <si>
    <t>Q9XSD9|PGS2_PIG</t>
  </si>
  <si>
    <t>Q9XSD9</t>
  </si>
  <si>
    <t>64.00:64.00:64.00:-:-:64.00:-:-:64.00:64.00:-:64.00:64.00:64.00:64.00:64.00:64.00:64.00:64.00:64.00:64.00</t>
  </si>
  <si>
    <t>Decorin OS=Sus scrofa GN=DCN PE=2 SV=1</t>
  </si>
  <si>
    <t>tr|I3LME4|I3LME4_PIG</t>
  </si>
  <si>
    <t>I3LME4</t>
  </si>
  <si>
    <t>64.00:27.49:3.53:1.00:29.34:13.24:20.33:42.54:64.00:64.00:55.58:64.00:2.51:64.00:3.93:64.00:5.16:64.00:2.53:0:0</t>
  </si>
  <si>
    <t>laminin subunit gamma-2 OS=Sus scrofa GN=LOC100624264 PE=4 SV=1</t>
  </si>
  <si>
    <t>P01025|CO3_PIG</t>
  </si>
  <si>
    <t>P01025</t>
  </si>
  <si>
    <t>3.44:3.90:24.92:1.00:6.66:5.87:0:0:19.07:0:0.93:7.43:2.26:6.16:1.86:0.21:14.65:20.63:16.01:3.68:6.95</t>
  </si>
  <si>
    <t>Complement C3 OS=Sus scrofa GN=C3 PE=1 SV=2</t>
  </si>
  <si>
    <t>tr|Q9GMA6|Q9GMA6_PIG</t>
  </si>
  <si>
    <t>Q9GMA6</t>
  </si>
  <si>
    <t>Oxidation (M); Deamidation (NQ); HexNAcylation (N)</t>
  </si>
  <si>
    <t>12.26:2.24:0.78:1.00:3.16:0.34:0:0:0:1.06:0:11.41:11.78:7.07:13.57:7.58:4.14:6.33:1.42:10.70:4.86</t>
  </si>
  <si>
    <t>Alpha-1-antichymotrypsin 2 OS=Sus scrofa GN=SERPINA3-2 PE=1 SV=1</t>
  </si>
  <si>
    <t>P50390|TTHY_PIG</t>
  </si>
  <si>
    <t>P50390</t>
  </si>
  <si>
    <t>3.08:0.94:3.55:1.00:0.71:1.31:0.13:0.04:1.62:0.43:0.34:2.24:5.44:1.89:8.70:3.16:0.90:1.33:0.54:5.12:3.03</t>
  </si>
  <si>
    <t>Transthyretin OS=Sus scrofa GN=TTR PE=1 SV=1</t>
  </si>
  <si>
    <t>tr|F1SUE4|F1SUE4_PIG</t>
  </si>
  <si>
    <t>F1SUE4</t>
  </si>
  <si>
    <t>-:64.00:64.00:-:-:-:-:-:64.00:-:-:64.00:-:64.00:-:64.00:64.00:64.00:64.00:-:64.00</t>
  </si>
  <si>
    <t>Asporin OS=Sus scrofa GN=ASPN PE=1 SV=1</t>
  </si>
  <si>
    <t>Q8WNW3|PLAK_PIG</t>
  </si>
  <si>
    <t>Q8WNW3</t>
  </si>
  <si>
    <t>0.76:0.35:7.99:1.00:0.29:20.80:2.75:7.25:3.54:2.99:6.48:0.26:0.12:0.31:0.11:0.94:0:0.35:0.02:0.12:0.28</t>
  </si>
  <si>
    <t>Junction plakoglobin OS=Sus scrofa GN=Jup PE=2 SV=1</t>
  </si>
  <si>
    <t>tr|E1CAJ5|E1CAJ5_PIG</t>
  </si>
  <si>
    <t>E1CAJ5</t>
  </si>
  <si>
    <t>64.00:27.12:64.00:1.00:0:30.23:0:0:64.00:0:0:0:64.00:64.00:7.00:64.00:64.00:64.00:64.00:64.00:64.00</t>
  </si>
  <si>
    <t>Protein disulfide-isomerase OS=Sus scrofa GN=grp-58 PE=1 SV=1</t>
  </si>
  <si>
    <t>tr|F1SME1|F1SME1_PIG</t>
  </si>
  <si>
    <t>F1SME1</t>
  </si>
  <si>
    <t>64.00:-:64.00:-:-:64.00:-:-:64.00:-:-:64.00:-:-:-:64.00:64.00:64.00:64.00:-:-</t>
  </si>
  <si>
    <t>Complement C5a anaphylatoxin OS=Sus scrofa GN=C5 PE=1 SV=2</t>
  </si>
  <si>
    <t>tr|F1SUE2|F1SUE2_PIG</t>
  </si>
  <si>
    <t>F1SUE2</t>
  </si>
  <si>
    <t>Carbamidomethylation; Deamidation (NQ); Pyro-glu from Q; Phosphorylation (STY)</t>
  </si>
  <si>
    <t>-:64.00:64.00:-:64.00:64.00:64.00:-:64.00:-:-:64.00:64.00:64.00:-:-:64.00:64.00:64.00:-:64.00</t>
  </si>
  <si>
    <t>Osteomodulin OS=Sus scrofa GN=OMD PE=1 SV=1</t>
  </si>
  <si>
    <t>tr|Q59IP3|Q59IP3_PIG</t>
  </si>
  <si>
    <t>Q59IP3</t>
  </si>
  <si>
    <t>-:-:64.00:-:-:64.00:-:-:64.00:-:-:64.00:-:-:64.00:-:64.00:64.00:64.00:-:64.00</t>
  </si>
  <si>
    <t>Procollagen alpha 1(V) OS=Sus scrofa GN=COL5A1 PE=2 SV=1</t>
  </si>
  <si>
    <t>tr|F1SCC6|F1SCC6_PIG</t>
  </si>
  <si>
    <t>F1SCC6</t>
  </si>
  <si>
    <t>2.96:7.83:1.26:1.00:5.69:1.21:3.19:4.91:0:2.23:5.84:15.45:12.91:7.13:16.62:8.39:1.37:4.44:0.63:12.36:2.53</t>
  </si>
  <si>
    <t>serpin A3-8 OS=Sus scrofa GN=LOC100153899 PE=1 SV=2</t>
  </si>
  <si>
    <t>tr|A5D9K7|A5D9K7_PIG</t>
  </si>
  <si>
    <t>A5D9K7</t>
  </si>
  <si>
    <t>64.00:64.00:64.00:-:64.00:64.00:-:-:64.00:64.00:-:64.00:-:-:64.00:-:64.00:64.00:64.00:-:64.00</t>
  </si>
  <si>
    <t>Collagen type XI alpha 2 OS=Sus scrofa GN=COL11A2 PE=4 SV=1</t>
  </si>
  <si>
    <t>tr|F1RQW6|F1RQW6_PIG</t>
  </si>
  <si>
    <t>F1RQW6</t>
  </si>
  <si>
    <t>64.00:-:64.00:-:64.00:64.00:-:-:64.00:64.00:-:64.00:-:-:64.00:-:64.00:64.00:64.00:-:64.00</t>
  </si>
  <si>
    <t>Complement factor B OS=Sus scrofa GN=CFB PE=1 SV=1</t>
  </si>
  <si>
    <t>tr|F1RKY2|F1RKY2_PIG</t>
  </si>
  <si>
    <t>F1RKY2</t>
  </si>
  <si>
    <t>64.00:0:64.00:1.00:12.55:64.00:0:0:64.00:0:0:64.00:64.00:64.00:64.00:4.80:64.00:64.00:64.00:64.00:64.00</t>
  </si>
  <si>
    <t>Serpin family D member 1 OS=Sus scrofa GN=SERPIND1 PE=1 SV=1</t>
  </si>
  <si>
    <t>tr|I3LEE6|I3LEE6_PIG</t>
  </si>
  <si>
    <t>I3LEE6</t>
  </si>
  <si>
    <t>0.06:0.12:31.93:1.00:0:5.34:0:0:9.73:0:0:0:0.16:0:1.58:0.16:31.71:0.90:3.30:0:1.84</t>
  </si>
  <si>
    <t>Procollagen C-endopeptidase enhancer OS=Sus scrofa GN=PCOLCE PE=1 SV=1</t>
  </si>
  <si>
    <t>tr|D0G7F6|D0G7F6_PIG</t>
  </si>
  <si>
    <t>D0G7F6</t>
  </si>
  <si>
    <t>64.00:64.00:64.00:-:64.00:64.00:-:64.00:64.00:64.00:64.00:64.00:64.00:64.00:64.00:64.00:64.00:64.00:64.00:64.00:64.00</t>
  </si>
  <si>
    <t>Triosephosphate isomerase OS=Sus scrofa GN=TPI1 PE=1 SV=1</t>
  </si>
  <si>
    <t>tr|F1SUM3|F1SUM3_PIG</t>
  </si>
  <si>
    <t>F1SUM3</t>
  </si>
  <si>
    <t>9.82:3.12:0:1.00:0:0:0:0:64.00:0:16.55:0:0:0:0:8.97:64.00:64.00:64.00:0:0</t>
  </si>
  <si>
    <t>Uncharacterized protein OS=Sus scrofa PE=1 SV=1</t>
  </si>
  <si>
    <t>Q9TSX9|PRDX6_PIG</t>
  </si>
  <si>
    <t>Q9TSX9</t>
  </si>
  <si>
    <t>64.00:49.29:17.97:1.00:38.60:23.11:36.72:64.00:14.42:41.72:64.00:12.67:0.05:3.69:9.23:64.00:27.43:15.23:20.31:6.80:46.96</t>
  </si>
  <si>
    <t>Peroxiredoxin-6 OS=Sus scrofa GN=PRDX6 PE=2 SV=3</t>
  </si>
  <si>
    <t>tr|F1SEN1|F1SEN1_PIG</t>
  </si>
  <si>
    <t>F1SEN1</t>
  </si>
  <si>
    <t>64.00:64.00:64.00:-:64.00:64.00:-:-:64.00:-:-:64.00:-:64.00:-:64.00:64.00:64.00:-:64.00:64.00</t>
  </si>
  <si>
    <t>Annexin OS=Sus scrofa GN=ANXA8 PE=1 SV=1</t>
  </si>
  <si>
    <t>Q9MZ16|VDAC1_PIG</t>
  </si>
  <si>
    <t>Q9MZ16</t>
  </si>
  <si>
    <t>64.00:0.83:64.00:1.00:4.49:0:0:2.23:0:0:0:1.84:0.37:15.38:3.76:35.62:1.61:1.08:0:1.00:0</t>
  </si>
  <si>
    <t>Voltage-dependent anion-selective channel protein 1 OS=Sus scrofa GN=VDAC1 PE=2 SV=3</t>
  </si>
  <si>
    <t>Q6QAQ1|ACTB_PIG</t>
  </si>
  <si>
    <t>Q6QAQ1</t>
  </si>
  <si>
    <t>41.00:8.37:1.66:1.00:15.47:0.95:0.36:5.47:2.69:2.81:3.05:1.85:0.70:10.14:1.30:15.67:33.59:60.75:1.23:1.60:7.95</t>
  </si>
  <si>
    <t>Actin  cytoplasmic 1 OS=Sus scrofa GN=ACTB PE=1 SV=2</t>
  </si>
  <si>
    <t>tr|F1SGG3|F1SGG3_PIG</t>
  </si>
  <si>
    <t>F1SGG3</t>
  </si>
  <si>
    <t>4.01:3.50:1.17:1.00:0.91:0.97:0.42:0.46:1.52:0.36:0.49:1.46:2.26:1.70:5.62:2.71:0.32:2.90:2.53:1.32:0.20</t>
  </si>
  <si>
    <t>Keratin 1 OS=Sus scrofa GN=KRT1 PE=1 SV=1</t>
  </si>
  <si>
    <t>tr|F1STC5|F1STC5_PIG</t>
  </si>
  <si>
    <t>F1STC5</t>
  </si>
  <si>
    <t>3.45:1.22:4.95:1.00:3.27:3.51:0.13:0.38:7.45:0.41:0.69:2.35:1.58:1.17:10.08:2.38:5.17:2.33:1.06:2.21:4.20</t>
  </si>
  <si>
    <t>Immunoglobulin kappa constant (Fragment) OS=Sus scrofa GN=IGKC PE=1 SV=3</t>
  </si>
  <si>
    <t>tr|Q59IP2|Q59IP2_PIG</t>
  </si>
  <si>
    <t>Q59IP2</t>
  </si>
  <si>
    <t>Carbamidomethylation; Oxidation (M); Deamidation (NQ); HexNAcylation (N)</t>
  </si>
  <si>
    <t>64.00:0:64.00:1.00:2.67:64.00:0:0:64.00:0:19.93:0:0:41.47:64.00:64.00:64.00:64.00:64.00:0:64.00</t>
  </si>
  <si>
    <t>Procollagen alpha 2(V) OS=Sus scrofa GN=COL5A2 PE=2 SV=1</t>
  </si>
  <si>
    <t>tr|A0A0H5ANC0|A0A0H5ANC0_PIG</t>
  </si>
  <si>
    <t>A0A0H5ANC0</t>
  </si>
  <si>
    <t>64.00:-:64.00:-:-:64.00:-:-:64.00:-:-:64.00:-:64.00:-:64.00:64.00:64.00:64.00:-:64.00</t>
  </si>
  <si>
    <t>Osteoglycin mimecan OS=Sus scrofa GN=OGN PE=2 SV=1</t>
  </si>
  <si>
    <t>tr|Q9XSN6|Q9XSN6_PIG</t>
  </si>
  <si>
    <t>Q9XSN6</t>
  </si>
  <si>
    <t>0.47:0.13:0.17:1.00:0.51:0.02:0.02:0.05:0:0:0:0.63:3.36:0.51:0.66:0.48:0.28:0.08:0.02:0.75:0.27</t>
  </si>
  <si>
    <t>Enamel matrix serine proteinase 1 OS=Sus scrofa GN=KLK4 PE=2 SV=1</t>
  </si>
  <si>
    <t>P50828|HEMO_PIG</t>
  </si>
  <si>
    <t>P50828</t>
  </si>
  <si>
    <t>Carbamidomethylation; Deamidation (NQ); HexNAcylation (N)</t>
  </si>
  <si>
    <t>12.18:3.22:1.43:1.00:2.38:1.50:0.50:0.30:1.58:1.28:0.78:8.72:1.11:1.98:3.21:0.75:2.84:0.77:0.42:1.50:4.74</t>
  </si>
  <si>
    <t>Hemopexin OS=Sus scrofa GN=HPX PE=1 SV=1</t>
  </si>
  <si>
    <t>P80310|S10AC_PIG</t>
  </si>
  <si>
    <t>P80310</t>
  </si>
  <si>
    <t>64.00:64.00:-:-:64.00:-:-:-:-:-:-:64.00:-:64.00:-:-:-:64.00:64.00:64.00:-</t>
  </si>
  <si>
    <t>Protein S100-A12 OS=Sus scrofa GN=S100A12 PE=1 SV=2</t>
  </si>
  <si>
    <t>tr|F1SFI5|F1SFI5_PIG</t>
  </si>
  <si>
    <t>F1SFI5</t>
  </si>
  <si>
    <t>64.00:32.50:64.00:1.00:50.72:64.00:0:5.50:64.00:0:12.62:30.40:11.64:8.44:24.05:49.46:64.00:64.00:33.86:13.82:64.00</t>
  </si>
  <si>
    <t>Histidine rich glycoprotein OS=Sus scrofa GN=HRG PE=1 SV=2</t>
  </si>
  <si>
    <t>tr|A1IU54|A1IU54_PIG</t>
  </si>
  <si>
    <t>A1IU54</t>
  </si>
  <si>
    <t>64.00:64.00:64.00:-:64.00:64.00:64.00:64.00:64.00:64.00:64.00:-:-:64.00:64.00:64.00:64.00:64.00:64.00:-:64.00</t>
  </si>
  <si>
    <t>Carboxypeptidase E OS=Sus scrofa GN=CPE PE=2 SV=1</t>
  </si>
  <si>
    <t>tr|K9J6M1|K9J6M1_PIG</t>
  </si>
  <si>
    <t>K9J6M1</t>
  </si>
  <si>
    <t>64.00:44.85:64.00:1.00:52.82:64.00:43.65:7.24:64.00:19.53:64.00:54.44:15.72:64.00:62.19:0:64.00:39.34:33.17:18.03:53.15</t>
  </si>
  <si>
    <t>Ras GTPase-activating-like protein IQGAP2 OS=Sus scrofa GN=IQGAP2 PE=2 SV=1</t>
  </si>
  <si>
    <t>tr|F1RQI0|F1RQI0_PIG</t>
  </si>
  <si>
    <t>F1RQI0</t>
  </si>
  <si>
    <t>0.03:0.20:3.63:1.00:0.53:13.03:0:0:0:0:0:1.29:0.05:2.72:0.31:2.09:35.20:44.90:32.63:0.08:0</t>
  </si>
  <si>
    <t>Uncharacterized protein OS=Sus scrofa PE=1 SV=2</t>
  </si>
  <si>
    <t>P02189|MYG_PIG</t>
  </si>
  <si>
    <t>P02189</t>
  </si>
  <si>
    <t>26.36:35.60:0:1.00:25.77:0:0:6.67:0:9.30:17.28:8.45:13.60:17.15:3.36:64.00:8.19:64.00:23.33:2.40:3.40</t>
  </si>
  <si>
    <t>Myoglobin OS=Sus scrofa GN=MB PE=1 SV=2</t>
  </si>
  <si>
    <t>P00339|LDHA_PIG</t>
  </si>
  <si>
    <t>P00339</t>
  </si>
  <si>
    <t>64.00:64.00:64.00:-:64.00:-:-:64.00:-:64.00:64.00:64.00:-:64.00:64.00:64.00:64.00:64.00:64.00:-:64.00</t>
  </si>
  <si>
    <t>L-lactate dehydrogenase A chain OS=Sus scrofa GN=LDHA PE=1 SV=3</t>
  </si>
  <si>
    <t>tr|K7GMR8|K7GMR8_PIG</t>
  </si>
  <si>
    <t>K7GMR8</t>
  </si>
  <si>
    <t>4.46:1.45:10.69:1.00:0:1.90:0:0:32.61:0:0:63.34:29.53:31.60:25.69:10.68:54.82:45.58:28.11:11.88:5.33</t>
  </si>
  <si>
    <t>Serpin family E member 2 (Fragment) OS=Sus scrofa GN=SERPINE2 PE=1 SV=1</t>
  </si>
  <si>
    <t>tr|K7GQ48|K7GQ48_PIG</t>
  </si>
  <si>
    <t>K7GQ48</t>
  </si>
  <si>
    <t>Alpha-2-macroglobulin (Fragment) OS=Sus scrofa GN=A2M PE=1 SV=1</t>
  </si>
  <si>
    <t>tr|F1RYI8|F1RYI8_PIG</t>
  </si>
  <si>
    <t>F1RYI8</t>
  </si>
  <si>
    <t>-:-:64.00:-:-:64.00:64.00:64.00:64.00:64.00:64.00:-:64.00:-:64.00:64.00:64.00:64.00:64.00:-:64.00</t>
  </si>
  <si>
    <t>Collagen  type III  alpha 1 OS=Sus scrofa GN=COL3A1 PE=1 SV=2</t>
  </si>
  <si>
    <t>tr|F1RF11|F1RF11_PIG</t>
  </si>
  <si>
    <t>F1RF11</t>
  </si>
  <si>
    <t>-:-:64.00:-:64.00:64.00:-:-:64.00:-:-:64.00:-:-:64.00:64.00:64.00:64.00:64.00:-:64.00</t>
  </si>
  <si>
    <t>MMP2 OS=Sus scrofa GN=MMP2 PE=1 SV=2</t>
  </si>
  <si>
    <t>tr|F1SS26|F1SS26_PIG</t>
  </si>
  <si>
    <t>F1SS26</t>
  </si>
  <si>
    <t>-:-:64.00:-:64.00:64.00:-:-:64.00:-:-:64.00:64.00:64.00:-:64.00:64.00:64.00:64.00:64.00:64.00</t>
  </si>
  <si>
    <t>Thrombospondin 1 OS=Sus scrofa GN=THBS1 PE=1 SV=2</t>
  </si>
  <si>
    <t>Q7M2W6|CRYAB_PIG</t>
  </si>
  <si>
    <t>Q7M2W6</t>
  </si>
  <si>
    <t>Pyro-glu from Q</t>
  </si>
  <si>
    <t>64.00:12.70:64.00:1.00:8.63:64.00:1.28:15.97:64.00:5.93:16.22:14.45:2.73:16.73:61.00:64.00:64.00:64.00:64.00:6.17:64.00</t>
  </si>
  <si>
    <t>Alpha-crystallin B chain OS=Sus scrofa GN=CRYAB PE=2 SV=1</t>
  </si>
  <si>
    <t>tr|F1SPX3|F1SPX3_PIG</t>
  </si>
  <si>
    <t>F1SPX3</t>
  </si>
  <si>
    <t>0.36:0:0:1.00:2.40:1.45:6.00:4.16:0:4.79:20.48:0.25:0:0.06:0.27:0:0:0.06:0.31:0.45:0</t>
  </si>
  <si>
    <t>Neurotensin OS=Sus scrofa GN=NTS PE=4 SV=1</t>
  </si>
  <si>
    <t>tr|F1RR92|F1RR92_PIG</t>
  </si>
  <si>
    <t>F1RR92</t>
  </si>
  <si>
    <t>64.00:64.00:64.00:-:64.00:64.00:64.00:64.00:64.00:64.00:64.00:64.00:-:64.00:-:64.00:64.00:64.00:64.00:-:64.00</t>
  </si>
  <si>
    <t>Slit guidance ligand 3 OS=Sus scrofa GN=SLIT3 PE=4 SV=2</t>
  </si>
  <si>
    <t>tr|F1SCE3|F1SCE3_PIG</t>
  </si>
  <si>
    <t>F1SCE3</t>
  </si>
  <si>
    <t>0.19:0.41:2.64:1.00:0.11:2.67:0.36:0.04:1.82:0.96:0.58:0.32:7.40:0.18:7.44:1.57:2.92:1.95:3.11:2.80:1.56</t>
  </si>
  <si>
    <t>Serpin family A member 5 OS=Sus scrofa GN=SERPINA5 PE=1 SV=1</t>
  </si>
  <si>
    <t>P79403|GANAB_PIG</t>
  </si>
  <si>
    <t>P79403</t>
  </si>
  <si>
    <t>1.38:0.25:0:1.00:0:0:11.55:24.43:10.28:9.62:15.90:2.29:0:0:0:0:1.00:16.99:5.28:0:0</t>
  </si>
  <si>
    <t>Neutral alpha-glucosidase AB OS=Sus scrofa GN=GANAB PE=1 SV=1</t>
  </si>
  <si>
    <t>tr|I3LRJ4|I3LRJ4_PIG</t>
  </si>
  <si>
    <t>I3LRJ4</t>
  </si>
  <si>
    <t>0.15:0.02:20.91:1.00:0.46:18.60:0:0.90:36.31:0:0.76:0.16:1.12:0:1.08:1.81:26.80:9.11:22.99:0.23:5.41</t>
  </si>
  <si>
    <t>Vitamin K-dependent protein C OS=Sus scrofa GN=PROC PE=3 SV=1</t>
  </si>
  <si>
    <t>tr|Q29094|Q29094_PIG</t>
  </si>
  <si>
    <t>Q29094</t>
  </si>
  <si>
    <t>-:-:64.00:-:64.00:64.00:-:-:64.00:-:-:64.00:-:-:-:64.00:64.00:64.00:64.00:64.00:64.00</t>
  </si>
  <si>
    <t>Protein S (Fragment) OS=Sus scrofa GN=PROS PE=2 SV=1</t>
  </si>
  <si>
    <t>Q003G9|ODAM_PIG</t>
  </si>
  <si>
    <t>Q003G9</t>
  </si>
  <si>
    <t>64.00:64.00:1.68:1.00:0.66:0:0:0:64.00:64.00:0:0:64.00:64.00:0:64.00:23.89:0:0:13.80:33.15</t>
  </si>
  <si>
    <t>Odontogenic ameloblast-associated protein OS=Sus scrofa GN=ODAM PE=2 SV=1</t>
  </si>
  <si>
    <t>tr|I3LV27|I3LV27_PIG</t>
  </si>
  <si>
    <t>I3LV27</t>
  </si>
  <si>
    <t>3.76:13.23:0:1.00:64.00:57.05:64.00:64.00:0:64.00:64.00:12.10:1.98:13.61:0:19.09:0:0:0:0:0</t>
  </si>
  <si>
    <t>laminin subunit alpha-3-like  OS=Sus scrofa GN=LOC106504078 PE=4 SV=1</t>
  </si>
  <si>
    <t>tr|F1S1G7|F1S1G7_PIG</t>
  </si>
  <si>
    <t>F1S1G7</t>
  </si>
  <si>
    <t>-:-:64.00:-:-:64.00:-:64.00:64.00:-:-:64.00:64.00:64.00:64.00:64.00:64.00:64.00:-:64.00:-</t>
  </si>
  <si>
    <t>Amine oxidase OS=Sus scrofa GN=AOC2 PE=3 SV=1</t>
  </si>
  <si>
    <t>tr|I3LN42|I3LN42_PIG</t>
  </si>
  <si>
    <t>I3LN42</t>
  </si>
  <si>
    <t>2.57:1.58:7.88:1.00:2.66:5.47:0:0:8.91:1.82:1.66:0.18:0:1.15:1.43:0.36:4.15:3.22:1.54:0.80:7.85</t>
  </si>
  <si>
    <t>GC  vitamin D binding protein OS=Sus scrofa GN=GC PE=1 SV=1</t>
  </si>
  <si>
    <t>tr|F1RMZ8|F1RMZ8_PIG</t>
  </si>
  <si>
    <t>F1RMZ8</t>
  </si>
  <si>
    <t>64.00:64.00:-:-:64.00:-:-:64.00:-:-:64.00:64.00:-:64.00:-:64.00:-:-:64.00:-:64.00</t>
  </si>
  <si>
    <t>ATPase H+ transporting V1 subunit B2 OS=Sus scrofa GN=LOC106504095 PE=1 SV=1</t>
  </si>
  <si>
    <t>tr|I3LII3|I3LII3_PIG</t>
  </si>
  <si>
    <t>I3LII3</t>
  </si>
  <si>
    <t>64.00:64.00:64.00:-:64.00:64.00:64.00:64.00:64.00:64.00:64.00:64.00:-:-:64.00:64.00:64.00:64.00:64.00:-:64.00</t>
  </si>
  <si>
    <t>Eukaryotic translation elongation factor 2 OS=Sus scrofa GN=EEF2 PE=1 SV=1</t>
  </si>
  <si>
    <t>tr|F1RIP6|F1RIP6_PIG</t>
  </si>
  <si>
    <t>F1RIP6</t>
  </si>
  <si>
    <t>1.69:1.55:0.75:1.00:1.49:0.53:0:0:1.14:0.08:0.06:2.01:2.56:1.70:1.50:3.95:0.92:0.28:1.15:2.22:0.37</t>
  </si>
  <si>
    <t>Nucleobindin 1 OS=Sus scrofa GN=NUCB1 PE=1 SV=2</t>
  </si>
  <si>
    <t>tr|I3LS72|I3LS72_PIG</t>
  </si>
  <si>
    <t>I3LS72</t>
  </si>
  <si>
    <t>64.00:64.00:-:-:-:-:-:-:-:-:-:64.00:64.00:64.00:-:64.00:64.00:64.00:64.00:64.00:64.00</t>
  </si>
  <si>
    <t>Q9MZ15|VDAC2_PIG</t>
  </si>
  <si>
    <t>Q9MZ15</t>
  </si>
  <si>
    <t>Carbamidomethylation</t>
  </si>
  <si>
    <t>64.00:64.00:-:-:-:-:-:-:-:-:-:64.00:-:64.00:-:64.00:64.00:64.00:64.00:-:-</t>
  </si>
  <si>
    <t>Voltage-dependent anion-selective channel protein 2 OS=Sus scrofa GN=VDAC2 PE=2 SV=1</t>
  </si>
  <si>
    <t>tr|F1SMZ7|F1SMZ7_PIG</t>
  </si>
  <si>
    <t>F1SMZ7</t>
  </si>
  <si>
    <t>64.00:64.00:-:-:64.00:-:-:-:-:-:64.00:64.00:64.00:64.00:-:64.00:-:64.00:-:-:-</t>
  </si>
  <si>
    <t>heat shock protein family D (Hsp60) member 1 OS=Sus scrofa GN=HSPD1 PE=1 SV=2</t>
  </si>
  <si>
    <t>Q9GMB0|RPN1_PIG</t>
  </si>
  <si>
    <t>Q9GMB0</t>
  </si>
  <si>
    <t>64.00:-:-:-:-:-:-:-:-:-:-:-:-:64.00:-:64.00:64.00:64.00:64.00:-:-</t>
  </si>
  <si>
    <t>Dolichyl-diphosphooligosaccharide--protein glycosyltransferase subunit 1 OS=Sus scrofa GN=RPN1 PE=1 SV=1</t>
  </si>
  <si>
    <t>tr|Q866S8|Q866S8_PIG</t>
  </si>
  <si>
    <t>Q866S8</t>
  </si>
  <si>
    <t>64.00:64.00:-:-:-:-:-:-:64.00:-:-:64.00:-:64.00:-:-:-:64.00:-:64.00:64.00</t>
  </si>
  <si>
    <t>von Ebner gland protein OS=Sus scrofa PE=2 SV=1</t>
  </si>
  <si>
    <t>tr|F1SMW3|F1SMW3_PIG</t>
  </si>
  <si>
    <t>F1SMW3</t>
  </si>
  <si>
    <t>64.00:64.00:-:-:64.00:-:-:-:64.00:-:-:64.00:-:64.00:64.00:64.00:64.00:64.00:64.00:-:64.00</t>
  </si>
  <si>
    <t>Serpin family B member 5 OS=Sus scrofa GN=SERPINB5 PE=3 SV=1</t>
  </si>
  <si>
    <t>tr|K7GPB2|K7GPB2_PIG</t>
  </si>
  <si>
    <t>K7GPB2</t>
  </si>
  <si>
    <t>Oxidation (M); Deamidation (NQ); HexNAcylation (N); Phosphorylation (STY)</t>
  </si>
  <si>
    <t>0.02:0.08:0.54:1.00:0.06:8.94:0.11:2.17:0.07:0.57:2.21:0.49:2.84:0.09:1.37:0.24:0:0.02:0.02:4.47:0.43</t>
  </si>
  <si>
    <t>P62802|H4_PIG</t>
  </si>
  <si>
    <t>P62802</t>
  </si>
  <si>
    <t>64.00:8.92:1.06:1.00:1.58:0:0.53:52.02:16.45:0.42:1.04:6.55:43.65:64.00:0.21:64.00:64.00:64.00:64.00:8.27:64.00</t>
  </si>
  <si>
    <t>Histone H4 OS=Sus scrofa PE=1 SV=2</t>
  </si>
  <si>
    <t>tr|F1SI77|F1SI77_PIG</t>
  </si>
  <si>
    <t>F1SI77</t>
  </si>
  <si>
    <t>64.00:10.89:64.00:1.00:50.74:64.00:34.73:64.00:64.00:46.74:42.21:0:0:64.00:0:64.00:35.73:12.02:0:1.21:30.91</t>
  </si>
  <si>
    <t>creatine kinase, mitochondrial 1A OS=Sus scrofa GN=LOC100519994 PE=1 SV=1</t>
  </si>
  <si>
    <t>tr|F1RI39|F1RI39_PIG</t>
  </si>
  <si>
    <t>F1RI39</t>
  </si>
  <si>
    <t>64.00:-:64.00:-:64.00:64.00:-:-:64.00:-:-:64.00:-:64.00:64.00:64.00:64.00:64.00:64.00:64.00:64.00</t>
  </si>
  <si>
    <t>Actinin alpha 4 OS=Sus scrofa GN=ACTN4 PE=1 SV=2</t>
  </si>
  <si>
    <t>tr|K7GT00|K7GT00_PIG</t>
  </si>
  <si>
    <t>K7GT00</t>
  </si>
  <si>
    <t>64.00:-:-:-:-:-:64.00:-:-:-:64.00:64.00:64.00:64.00:-:64.00:64.00:64.00:64.00:64.00:-</t>
  </si>
  <si>
    <t>Collagen type XIV alpha 1 chain (Fragment) OS=Sus scrofa GN=COL14A1 PE=1 SV=1</t>
  </si>
  <si>
    <t>P08059|G6PI_PIG</t>
  </si>
  <si>
    <t>P08059</t>
  </si>
  <si>
    <t>64.00:31.52:64.00:1.00:64.00:41.39:0.26:10.30:1.43:3.22:7.36:7.66:0.48:36.78:0:54.03:64.00:64.00:64.00:0:38.38</t>
  </si>
  <si>
    <t>Glucose-6-phosphate isomerase OS=Sus scrofa GN=GPI PE=1 SV=3</t>
  </si>
  <si>
    <t>tr|I3LU27|I3LU27_PIG</t>
  </si>
  <si>
    <t>I3LU27</t>
  </si>
  <si>
    <t>-:-:64.00:-:-:64.00:-:-:64.00:-:-:-:-:-:-:-:64.00:64.00:64.00:-:64.00</t>
  </si>
  <si>
    <t>Uncharacterized protein OS=Sus scrofa PE=4 SV=1</t>
  </si>
  <si>
    <t>tr|F1S708|F1S708_PIG</t>
  </si>
  <si>
    <t>F1S708</t>
  </si>
  <si>
    <t>64.00:-:64.00:-:-:-:64.00:64.00:-:-:64.00:64.00:-:-:-:-:64.00:64.00:64.00:-:-</t>
  </si>
  <si>
    <t>Tenascin N OS=Sus scrofa GN=TNN PE=4 SV=2</t>
  </si>
  <si>
    <t>tr|F1S0R4|F1S0R4_PIG</t>
  </si>
  <si>
    <t>F1S0R4</t>
  </si>
  <si>
    <t>64.00:64.00:-:-:64.00:64.00:64.00:64.00:-:64.00:64.00:64.00:64.00:64.00:-:64.00:-:64.00:64.00:-:64.00</t>
  </si>
  <si>
    <t>V-type proton ATPase subunit C OS=Sus scrofa GN=ATP6V1C1 PE=1 SV=2</t>
  </si>
  <si>
    <t>tr|F1SGG2|F1SGG2_PIG</t>
  </si>
  <si>
    <t>F1SGG2</t>
  </si>
  <si>
    <t>64.00:-:-:-:64.00:-:-:64.00:-:-:-:-:-:-:-:64.00:-:64.00:-:-:-</t>
  </si>
  <si>
    <t>Keratin 8  type II OS=Sus scrofa GN=KRT8 PE=1 SV=1</t>
  </si>
  <si>
    <t>tr|I3LHZ6|I3LHZ6_PIG</t>
  </si>
  <si>
    <t>I3LHZ6</t>
  </si>
  <si>
    <t>64.00:-:-:-:64.00:64.00:-:-:-:-:-:-:-:64.00:-:64.00:64.00:64.00:64.00:-:-</t>
  </si>
  <si>
    <t>DExH-box helicase 9 OS=Sus scrofa GN=DHX9 PE=1 SV=1</t>
  </si>
  <si>
    <t>tr|L8B180|L8B180_PIG</t>
  </si>
  <si>
    <t>L8B180</t>
  </si>
  <si>
    <t>1.01:0.12:0:1.00:0.46:0:0:0.02:0:0:0:0.19:1.44:0.26:4.05:1.28:0:0:0:0.69:0.49</t>
  </si>
  <si>
    <t>IgG heavy chain OS=Sus scrofa GN=IGHG PE=2 SV=1</t>
  </si>
  <si>
    <t>tr|I3LDS3|I3LDS3_PIG</t>
  </si>
  <si>
    <t>I3LDS3</t>
  </si>
  <si>
    <t>3.10:5.21:0.19:1.00:1.22:0.20:0.40:0.38:0.05:0.40:0.32:1.45:2.92:1.36:5.66:0.68:0.26:0.27:0.48:1.05:0.44</t>
  </si>
  <si>
    <t>Keratin 10 OS=Sus scrofa GN=KRT10 PE=1 SV=1</t>
  </si>
  <si>
    <t>tr|F1S0J9|F1S0J9_PIG</t>
  </si>
  <si>
    <t>F1S0J9</t>
  </si>
  <si>
    <t>Carbamidomethylation; Deamidation (NQ); Phosphorylation (STY)</t>
  </si>
  <si>
    <t>64.00:64.00:-:-:-:-:-:64.00:-:-:-:-:-:64.00:-:64.00:-:64.00:-:-:64.00</t>
  </si>
  <si>
    <t>Uncharacterized protein OS=Sus scrofa PE=3 SV=1</t>
  </si>
  <si>
    <t>O02705|HS90A_PIG</t>
  </si>
  <si>
    <t>O02705</t>
  </si>
  <si>
    <t>64.00:64.00:64.00:-:64.00:64.00:-:64.00:-:-:-:64.00:64.00:64.00:64.00:64.00:64.00:64.00:64.00:64.00:64.00</t>
  </si>
  <si>
    <t>Heat shock protein HSP 90-alpha OS=Sus scrofa GN=HSP90AA1 PE=2 SV=3</t>
  </si>
  <si>
    <t>Q5S1U1|HSPB1_PIG</t>
  </si>
  <si>
    <t>Q5S1U1</t>
  </si>
  <si>
    <t>64.00:64.00:-:-:64.00:-:-:-:-:-:-:64.00:64.00:64.00:64.00:64.00:64.00:64.00:64.00:64.00:64.00</t>
  </si>
  <si>
    <t>Heat shock protein beta-1 OS=Sus scrofa GN=HSPB1 PE=2 SV=1</t>
  </si>
  <si>
    <t>tr|F1SKM9|F1SKM9_PIG</t>
  </si>
  <si>
    <t>F1SKM9</t>
  </si>
  <si>
    <t>1.63:0.08:14.44:1.00:0:0.19:0:0:18.60:0:0:1.93:0.80:3.34:0.04:4.82:57.82:46.24:3.53:1.68:3.60</t>
  </si>
  <si>
    <t>Galectin OS=Sus scrofa GN=LGALS1 PE=1 SV=1</t>
  </si>
  <si>
    <t>tr|F1S3J7|F1S3J7_PIG</t>
  </si>
  <si>
    <t>F1S3J7</t>
  </si>
  <si>
    <t>64.00:64.00:64.00:-:64.00:64.00:64.00:64.00:64.00:64.00:64.00:-:-:-:64.00:64.00:64.00:64.00:64.00:64.00:64.00</t>
  </si>
  <si>
    <t>papilin, proteoglycan like sulfated glycoprotein OS=Sus scrofa GN=PAPLN PE=1 SV=2</t>
  </si>
  <si>
    <t>P62895|CYC_PIG</t>
  </si>
  <si>
    <t>P62895</t>
  </si>
  <si>
    <t>4.11:5.35:0.95:1.00:0.67:0:0.40:0.45:1.41:4.06:17.09:0.35:0.04:0.89:0:2.10:1.60:0.43:0:0:1.46</t>
  </si>
  <si>
    <t>Cytochrome c OS=Sus scrofa GN=CYCS PE=1 SV=2</t>
  </si>
  <si>
    <t>tr|I3LSF8|I3LSF8_PIG</t>
  </si>
  <si>
    <t>I3LSF8</t>
  </si>
  <si>
    <t>64.00:-:64.00:-:64.00:64.00:-:-:64.00:64.00:64.00:64.00:-:-:64.00:64.00:64.00:64.00:64.00:-:64.00</t>
  </si>
  <si>
    <t>tr|F1SFZ8|F1SFZ8_PIG</t>
  </si>
  <si>
    <t>F1SFZ8</t>
  </si>
  <si>
    <t>7.13:11.01:0:1.00:0:0:10.89:64.00:0.03:23.35:23.32:3.20:12.74:4.72:24.84:0:13.44:22.45:20.25:3.12:0</t>
  </si>
  <si>
    <t>Talin 1 OS=Sus scrofa GN=TLN1 PE=1 SV=2</t>
  </si>
  <si>
    <t>P03974|TERA_PIG</t>
  </si>
  <si>
    <t>P03974</t>
  </si>
  <si>
    <t>64.00:64.00:64.00:1.00:0:64.00:0:8.36:64.00:3.90:0:64.00:0:64.00:0:64.00:64.00:64.00:64.00:17.01:64.00</t>
  </si>
  <si>
    <t>Transitional endoplasmic reticulum ATPase OS=Sus scrofa GN=VCP PE=1 SV=5</t>
  </si>
  <si>
    <t>tr|F1SJ34|F1SJ34_PIG</t>
  </si>
  <si>
    <t>F1SJ34</t>
  </si>
  <si>
    <t>64.00:-:-:-:-:-:-:64.00:64.00:-:-:64.00:-:64.00:-:64.00:64.00:64.00:64.00:64.00:64.00</t>
  </si>
  <si>
    <t>Cytochrome c oxidase subunit 5A OS=Sus scrofa GN=COX5A PE=1 SV=1</t>
  </si>
  <si>
    <t>tr|B3VFB6|B3VFB6_PIG</t>
  </si>
  <si>
    <t>B3VFB6</t>
  </si>
  <si>
    <t>64.00:64.00:-:-:-:64.00:-:-:-:-:-:64.00:-:-:-:-:-:-:-:64.00:64.00</t>
  </si>
  <si>
    <t>Calbindin 1 OS=Sus scrofa GN=CALB1 PE=1 SV=1</t>
  </si>
  <si>
    <t>tr|I3LQB3|I3LQB3_PIG</t>
  </si>
  <si>
    <t>I3LQB3</t>
  </si>
  <si>
    <t>64.00:64.00:64.00:-:64.00:-:-:64.00:-:-:-:-:-:64.00:-:64.00:-:-:-:-:64.00</t>
  </si>
  <si>
    <t>V-type proton ATPase subunit H OS=Sus scrofa GN=ATP6V1H PE=4 SV=1</t>
  </si>
  <si>
    <t>P06867|PLMN_PIG</t>
  </si>
  <si>
    <t>P06867</t>
  </si>
  <si>
    <t>HexNAcylation (N)</t>
  </si>
  <si>
    <t>-:-:64.00:-:-:64.00:-:-:64.00:64.00:-:64.00:-:64.00:64.00:64.00:64.00:64.00:64.00:-:64.00</t>
  </si>
  <si>
    <t>Plasminogen OS=Sus scrofa GN=PLG PE=1 SV=3</t>
  </si>
  <si>
    <t>tr|F1S4N8|F1S4N8_PIG</t>
  </si>
  <si>
    <t>F1S4N8</t>
  </si>
  <si>
    <t>-:-:64.00:-:-:64.00:-:-:64.00:-:-:64.00:-:-:-:-:64.00:64.00:64.00:-:64.00</t>
  </si>
  <si>
    <t>Vitrin OS=Sus scrofa GN=VIT PE=4 SV=2</t>
  </si>
  <si>
    <t>tr|I3L8F7|I3L8F7_PIG</t>
  </si>
  <si>
    <t>I3L8F7</t>
  </si>
  <si>
    <t>64.00:64.00:64.00:-:64.00:64.00:64.00:-:64.00:64.00:64.00:64.00:64.00:64.00:64.00:64.00:64.00:64.00:64.00:64.00:-</t>
  </si>
  <si>
    <t>nestin OS=Sus scrofa GN=NES PE=1 SV=1</t>
  </si>
  <si>
    <t>tr|I3LLD8|I3LLD8_PIG</t>
  </si>
  <si>
    <t>I3LLD8</t>
  </si>
  <si>
    <t>Phosphorylation (STY)</t>
  </si>
  <si>
    <t>64.00:-:64.00:-:-:64.00:-:-:64.00:-:-:64.00:64.00:64.00:64.00:64.00:64.00:64.00:64.00:-:-</t>
  </si>
  <si>
    <t>heparan sulfate proteoglycan 2 OS=Sus scrofa GN=LOC100626701 PE=1 SV=1</t>
  </si>
  <si>
    <t>tr|F1RPW9|F1RPW9_PIG</t>
  </si>
  <si>
    <t>F1RPW9</t>
  </si>
  <si>
    <t>2.05:2.17:0:1.00:0.65:0.18:0.27:0.28:0:0.23:0.23:0.99:1.51:1.03:5.05:0.53:0.86:3.69:0.89:1.33:0.28</t>
  </si>
  <si>
    <t>Elongation factor 1-gamma OS=Sus scrofa GN=EEF1G PE=4 SV=1</t>
  </si>
  <si>
    <t>tr|F1SEH4|F1SEH4_PIG</t>
  </si>
  <si>
    <t>F1SEH4</t>
  </si>
  <si>
    <t>5.06:0:2.43:1.00:9.09:0.67:0:0:1.07:0:0:0.14:0:1.62:2.38:6.47:5.25:11.79:64.00:0:0</t>
  </si>
  <si>
    <t>HtrA serine peptidase 1 OS=Sus scrofa GN=HTRA1 PE=1 SV=2</t>
  </si>
  <si>
    <t>tr|K7GPW1|K7GPW1_PIG</t>
  </si>
  <si>
    <t>K7GPW1</t>
  </si>
  <si>
    <t>0.47:0.92:1.12:1.00:0.42:0.36:0:0:2.08:1.26:0.04:0.76:1.71:0.36:1.04:0.34:0.68:0:0.81:1.33:0</t>
  </si>
  <si>
    <t>Complement factor I OS=Sus scrofa GN=CFI PE=1 SV=1</t>
  </si>
  <si>
    <t>P08132|ANXA4_PIG</t>
  </si>
  <si>
    <t>P08132</t>
  </si>
  <si>
    <t>Annexin A4 OS=Sus scrofa GN=ANXA4 PE=1 SV=2</t>
  </si>
  <si>
    <t>tr|F1RIH8|F1RIH8_PIG</t>
  </si>
  <si>
    <t>F1RIH8</t>
  </si>
  <si>
    <t>64.00:64.00:-:-:-:-:-:-:-:-:-:64.00:-:-:-:64.00:-:-:-:64.00:-</t>
  </si>
  <si>
    <t>Carbonic anhydrase VI OS=Sus scrofa GN=CA6 PE=4 SV=1</t>
  </si>
  <si>
    <t>tr|K7GP66|K7GP66_PIG</t>
  </si>
  <si>
    <t>K7GP66</t>
  </si>
  <si>
    <t>-:-:-:-:-:-:-:64.00:-:-:64.00:-:-:64.00:-:64.00:-:64.00:64.00:-:-</t>
  </si>
  <si>
    <t>Integrin beta OS=Sus scrofa GN=ITGB4 PE=1 SV=1</t>
  </si>
  <si>
    <t>tr|A5A759|A5A759_PIG</t>
  </si>
  <si>
    <t>A5A759</t>
  </si>
  <si>
    <t>2.08:3.77:0.46:1.00:1.99:0.26:0.41:0.84:0.22:0.31:1.19:1.95:3.70:1.44:6.95:0.53:0.27:0.28:0.33:1.43:0.72</t>
  </si>
  <si>
    <t>Keratin 2A OS=Sus scrofa GN=KRT2A PE=2 SV=1</t>
  </si>
  <si>
    <t>P01846|LAC_PIG</t>
  </si>
  <si>
    <t>P01846</t>
  </si>
  <si>
    <t>1.83:0.38:3.26:1.00:0.28:1.58:0:0:2.73:0.20:0.08:1.64:0.53:0.37:3.68:0.97:1.13:0.75:0.93:0.68:3.38</t>
  </si>
  <si>
    <t>Ig lambda chain C region OS=Sus scrofa PE=1 SV=1</t>
  </si>
  <si>
    <t>tr|I3LJX2|I3LJX2_PIG</t>
  </si>
  <si>
    <t>I3LJX2</t>
  </si>
  <si>
    <t>2.11:4.30:8.54:1.00:1.70:5.76:0.41:0.55:8.74:0.26:0.80:1.93:3.83:0.15:3.42:3.24:22.86:28.14:38.29:1.26:6.91</t>
  </si>
  <si>
    <t>tr|F1SC20|F1SC20_PIG</t>
  </si>
  <si>
    <t>F1SC20</t>
  </si>
  <si>
    <t>17.14:20.23:2.59:1.00:0:0:0:0:10.94:0:0:14.33:0.21:1.73:0.08:14.21:22.85:46.84:14.27:14.10:29.75</t>
  </si>
  <si>
    <t>Alpha-1B-glycoprotein OS=Sus scrofa GN=A1BG PE=1 SV=1</t>
  </si>
  <si>
    <t>tr|I3LRH2|I3LRH2_PIG</t>
  </si>
  <si>
    <t>I3LRH2</t>
  </si>
  <si>
    <t>64.00:-:-:-:-:-:-:-:-:-:-:64.00:-:64.00:-:64.00:64.00:64.00:64.00:64.00:64.00</t>
  </si>
  <si>
    <t>nucleolin OS=Sus scrofa GN=LOC100519984 PE=1 SV=1</t>
  </si>
  <si>
    <t>tr|E1CAJ6|E1CAJ6_PIG</t>
  </si>
  <si>
    <t>E1CAJ6</t>
  </si>
  <si>
    <t>2.72:1.91:14.52:1.00:0:0.63:0.09:0.10:7.67:0:1.97:0.16:3.99:5.61:2.30:35.58:7.38:9.62:10.17:6.32:0.85</t>
  </si>
  <si>
    <t>Protein disulfide isomerase P5 OS=Sus scrofa GN=pdi-p5 PE=1 SV=1</t>
  </si>
  <si>
    <t>tr|F1SMC0|F1SMC0_PIG</t>
  </si>
  <si>
    <t>F1SMC0</t>
  </si>
  <si>
    <t>64.00:64.00:64.00:-:64.00:-:64.00:64.00:64.00:64.00:64.00:64.00:-:64.00:64.00:64.00:64.00:64.00:64.00:64.00:64.00</t>
  </si>
  <si>
    <t>Adenylyl cyclase-associated protein OS=Sus scrofa PE=1 SV=1</t>
  </si>
  <si>
    <t>tr|I3LPB5|I3LPB5_PIG</t>
  </si>
  <si>
    <t>I3LPB5</t>
  </si>
  <si>
    <t>50.05:57.16:34.76:1.00:25.58:46.50:4.82:0:37.84:7.47:0:3.04:0:0.68:3.04:1.50:37.72:0:1.48:2.75:33.07</t>
  </si>
  <si>
    <t>tr|K7GPN9|K7GPN9_PIG</t>
  </si>
  <si>
    <t>K7GPN9</t>
  </si>
  <si>
    <t>64.00:-:64.00:-:-:64.00:-:-:64.00:-:-:64.00:64.00:64.00:64.00:64.00:64.00:64.00:64.00:64.00:64.00</t>
  </si>
  <si>
    <t>Versican OS=Sus scrofa GN=VCAN PE=1 SV=1</t>
  </si>
  <si>
    <t>tr|K7GKE7|K7GKE7_PIG</t>
  </si>
  <si>
    <t>K7GKE7</t>
  </si>
  <si>
    <t>64.00:64.00:64.00:-:64.00:64.00:64.00:64.00:64.00:64.00:64.00:64.00:-:64.00:64.00:64.00:64.00:64.00:64.00:64.00:64.00</t>
  </si>
  <si>
    <t>Haptoglobin OS=Sus scrofa GN=HP PE=1 SV=1</t>
  </si>
  <si>
    <t>tr|I3LUH8|I3LUH8_PIG</t>
  </si>
  <si>
    <t>I3LUH8</t>
  </si>
  <si>
    <t>2.89:1.29:4.69:1.00:1.75:3.56:0.58:0.45:6.37:0.88:0.47:0.28:0.57:0.27:1.43:0.33:1.81:0.98:0.09:0.56:3.42</t>
  </si>
  <si>
    <t>tr|K7GQW2|K7GQW2_PIG</t>
  </si>
  <si>
    <t>K7GQW2</t>
  </si>
  <si>
    <t>64.00:64.00:-:-:64.00:-:-:64.00:-:-:-:64.00:64.00:64.00:64.00:64.00:64.00:-:-:64.00:-</t>
  </si>
  <si>
    <t>S100 calcium binding protein A8 OS=Sus scrofa GN=S100A8 PE=1 SV=1</t>
  </si>
  <si>
    <t>tr|I3LSM7|I3LSM7_PIG</t>
  </si>
  <si>
    <t>I3LSM7</t>
  </si>
  <si>
    <t>64.00:64.00:64.00:-:-:-:-:-:-:-:-:64.00:-:64.00:-:64.00:-:64.00:-:-:-</t>
  </si>
  <si>
    <t>MICOS complex subunit MIC60 OS=Sus scrofa GN=IMMT PE=1 SV=1</t>
  </si>
  <si>
    <t>O02668|ITIH2_PIG</t>
  </si>
  <si>
    <t>O02668</t>
  </si>
  <si>
    <t>-:-:64.00:-:64.00:-:-:-:64.00:-:-:64.00:-:-:-:-:64.00:64.00:64.00:-:-</t>
  </si>
  <si>
    <t>Inter-alpha-trypsin inhibitor heavy chain H2 OS=Sus scrofa GN=ITIH2 PE=2 SV=1</t>
  </si>
  <si>
    <t>Q2EN76|NDKB_PIG</t>
  </si>
  <si>
    <t>Q2EN76</t>
  </si>
  <si>
    <t>18.45:10.60:10.51:1.00:14.63:4.03:0:2.51:8.70:1.30:2.65:1.42:1.14:3.13:10.54:2.55:10.13:7.25:0.65:5.27:5.99</t>
  </si>
  <si>
    <t>Nucleoside diphosphate kinase B OS=Sus scrofa GN=NME2 PE=2 SV=1</t>
  </si>
  <si>
    <t>tr|F1SPP8|F1SPP8_PIG</t>
  </si>
  <si>
    <t>F1SPP8</t>
  </si>
  <si>
    <t>-:-:64.00:-:-:64.00:-:-:64.00:-:-:64.00:64.00:64.00:64.00:-:64.00:64.00:64.00:64.00:64.00</t>
  </si>
  <si>
    <t>Cytoskeleton associated protein 4 OS=Sus scrofa GN=CKAP4 PE=1 SV=2</t>
  </si>
  <si>
    <t>tr|F1SJJ5|F1SJJ5_PIG</t>
  </si>
  <si>
    <t>F1SJJ5</t>
  </si>
  <si>
    <t>64.00:-:64.00:-:-:-:-:-:64.00:-:-:64.00:-:64.00:64.00:64.00:64.00:64.00:64.00:-:-</t>
  </si>
  <si>
    <t>60S ribosomal protein L4 OS=Sus scrofa GN=RPL4 PE=1 SV=2</t>
  </si>
  <si>
    <t>tr|F1RKG8|F1RKG8_PIG</t>
  </si>
  <si>
    <t>F1RKG8</t>
  </si>
  <si>
    <t>64.00:64.00:64.00:1.00:64.00:64.00:0:1.45:64.00:0:64.00:64.00:27.60:64.00:8.60:64.00:64.00:64.00:0:23.22:64.00</t>
  </si>
  <si>
    <t>Phosphatidylethanolamine binding protein 1 OS=Sus scrofa GN=PEBP1 PE=1 SV=1</t>
  </si>
  <si>
    <t>tr|I3LQS0|I3LQS0_PIG</t>
  </si>
  <si>
    <t>I3LQS0</t>
  </si>
  <si>
    <t>64.00:64.00:64.00:-:64.00:64.00:-:64.00:-:-:-:64.00:-:64.00:-:64.00:64.00:64.00:64.00:64.00:-</t>
  </si>
  <si>
    <t>Heterogeneous nuclear ribonucleoprotein K OS=Sus scrofa GN=HNRNPK PE=1 SV=1</t>
  </si>
  <si>
    <t>P00889|CISY_PIG</t>
  </si>
  <si>
    <t>P00889</t>
  </si>
  <si>
    <t>64.00:64.00:64.00:-:64.00:-:-:64.00:-:-:-:64.00:-:-:-:64.00:64.00:64.00:64.00:64.00:64.00</t>
  </si>
  <si>
    <t>Citrate synthase  mitochondrial OS=Sus scrofa GN=CS PE=1 SV=2</t>
  </si>
  <si>
    <t>tr|I3LRK1|I3LRK1_PIG</t>
  </si>
  <si>
    <t>I3LRK1</t>
  </si>
  <si>
    <t>64.00:-:-:-:-:-:-:-:-:-:-:64.00:-:64.00:64.00:64.00:-:-:64.00:64.00:-</t>
  </si>
  <si>
    <t>tr|I3LMU6|I3LMU6_PIG</t>
  </si>
  <si>
    <t>I3LMU6</t>
  </si>
  <si>
    <t>-:-:64.00:-:-:-:-:-:64.00:-:-:-:-:-:-:64.00:64.00:64.00:64.00:-:-</t>
  </si>
  <si>
    <t>Reticulocalbin 3 OS=Sus scrofa GN=RCN3 PE=1 SV=1</t>
  </si>
  <si>
    <t>P60662|MYL6_PIG</t>
  </si>
  <si>
    <t>P60662</t>
  </si>
  <si>
    <t>64.00:64.00:-:-:64.00:-:-:64.00:64.00:-:64.00:64.00:64.00:64.00:64.00:64.00:64.00:64.00:64.00:64.00:64.00</t>
  </si>
  <si>
    <t>Myosin light polypeptide 6 OS=Sus scrofa GN=MYL6 PE=1 SV=2</t>
  </si>
  <si>
    <t>tr|E7EI20|E7EI20_PIG</t>
  </si>
  <si>
    <t>E7EI20</t>
  </si>
  <si>
    <t>57.88:64.00:0:1.00:64.00:0:64.00:64.00:0:64.00:64.00:64.00:0:4.68:0:0:64.00:64.00:11.24:2.52:27.83</t>
  </si>
  <si>
    <t>Rho GDP dissociation inhibitor alpha OS=Sus scrofa GN=ARHGDIA PE=2 SV=1</t>
  </si>
  <si>
    <t>tr|F1S441|F1S441_PIG</t>
  </si>
  <si>
    <t>F1S441</t>
  </si>
  <si>
    <t>1.49:0.20:0:1.00:0.04:0.21:0:0:0:0:0:0.02:0.19:0.88:0.14:0.84:0.14:1.49:0.34:0.03:0.27</t>
  </si>
  <si>
    <t>Calnexin OS=Sus scrofa GN=CANX PE=1 SV=1</t>
  </si>
  <si>
    <t>tr|I3LUI4|I3LUI4_PIG</t>
  </si>
  <si>
    <t>I3LUI4</t>
  </si>
  <si>
    <t>-:-:-:-:-:-:-:-:-:-:-:-:-:-:-:-:64.00:64.00:64.00:-:-</t>
  </si>
  <si>
    <t>tr|F1SQW8|F1SQW8_PIG</t>
  </si>
  <si>
    <t>F1SQW8</t>
  </si>
  <si>
    <t>64.00:-:-:-:-:-:-:-:-:64.00:-:64.00:64.00:64.00:-:-:-:64.00:-:-:64.00</t>
  </si>
  <si>
    <t>Rho GDP dissociation inhibitor (GDI) beta OS=Sus scrofa GN=ARHGDIB PE=1 SV=2</t>
  </si>
  <si>
    <t>tr|F2Z543|F2Z543_PIG</t>
  </si>
  <si>
    <t>F2Z543</t>
  </si>
  <si>
    <t>64.00:-:64.00:-:-:-:-:-:64.00:-:-:-:-:64.00:64.00:64.00:64.00:64.00:64.00:-:64.00</t>
  </si>
  <si>
    <t>prohibitin OS=Sus scrofa GN=PHB PE=1 SV=2</t>
  </si>
  <si>
    <t>tr|F1SPG9|F1SPG9_PIG</t>
  </si>
  <si>
    <t>F1SPG9</t>
  </si>
  <si>
    <t>64.00:64.00:-:-:64.00:-:-:64.00:-:-:64.00:-:64.00:64.00:-:64.00:-:64.00:-:-:-</t>
  </si>
  <si>
    <t>Extended synaptotagmin 1 OS=Sus scrofa GN=ESYT1 PE=1 SV=1</t>
  </si>
  <si>
    <t>tr|F1RGJ3|F1RGJ3_PIG</t>
  </si>
  <si>
    <t>F1RGJ3</t>
  </si>
  <si>
    <t>64.00:-:-:-:-:-:-:-:-:-:-:64.00:-:64.00:-:64.00:-:-:-:-:-</t>
  </si>
  <si>
    <t>Heat shock protein family A (Hsp70) member 9 OS=Sus scrofa GN=HSPA9 PE=1 SV=2</t>
  </si>
  <si>
    <t>tr|F1SC82|F1SC82_PIG</t>
  </si>
  <si>
    <t>F1SC82</t>
  </si>
  <si>
    <t>64.00:-:-:-:-:-:-:-:-:-:-:-:-:64.00:-:64.00:-:-:-:-:-</t>
  </si>
  <si>
    <t>tr|F1RS37|F1RS37_PIG</t>
  </si>
  <si>
    <t>F1RS37</t>
  </si>
  <si>
    <t>-:-:64.00:-:-:64.00:-:-:64.00:-:-:-:-:-:-:64.00:64.00:64.00:64.00:-:64.00</t>
  </si>
  <si>
    <t>Periostin OS=Sus scrofa GN=POSTN PE=1 SV=1</t>
  </si>
  <si>
    <t>tr|F1S0K1|F1S0K1_PIG</t>
  </si>
  <si>
    <t>F1S0K1</t>
  </si>
  <si>
    <t>64.00:-:-:-:64.00:-:64.00:64.00:-:64.00:64.00:64.00:-:64.00:-:-:-:-:-:-:64.00</t>
  </si>
  <si>
    <t>Keratin 13 OS=Sus scrofa GN=KRT13 PE=1 SV=1</t>
  </si>
  <si>
    <t>Q29092|ENPL_PIG</t>
  </si>
  <si>
    <t>Q29092</t>
  </si>
  <si>
    <t>1.79:0.36:1.46:1.00:0.23:0.38:35.91:0.57:2.94:18.60:0.43:0.74:0.29:0.76:0:2.74:6.13:9.74:5.88:6.00:0.18</t>
  </si>
  <si>
    <t>Endoplasmin OS=Sus scrofa GN=HSP90B1 PE=2 SV=3</t>
  </si>
  <si>
    <t>tr|Q0PY11|Q0PY11_PIG</t>
  </si>
  <si>
    <t>Q0PY11</t>
  </si>
  <si>
    <t>16.68:5.89:4.10:1.00:2.98:0.90:0:1.06:4.94:1.11:1.02:0.96:0.70:1.90:0.57:1.54:27.04:35.22:14.83:0:3.86</t>
  </si>
  <si>
    <t>Elongation factor 1-alpha OS=Sus scrofa GN=EEF1A PE=1 SV=1</t>
  </si>
  <si>
    <t>P00355|G3P_PIG</t>
  </si>
  <si>
    <t>P00355</t>
  </si>
  <si>
    <t>64.00:64.00:-:-:-:-:64.00:-:-:-:-:-:-:-:-:64.00:-:64.00:-:-:-</t>
  </si>
  <si>
    <t>Glyceraldehyde-3-phosphate dehydrogenase OS=Sus scrofa GN=GAPDH PE=1 SV=4</t>
  </si>
  <si>
    <t>tr|I3LK59|I3LK59_PIG</t>
  </si>
  <si>
    <t>I3LK59</t>
  </si>
  <si>
    <t>64.00:64.00:0:1.00:64.00:0:0:24.67:0:9.03:14.21:0:0.28:52.59:5.16:21.79:56.60:64.00:26.70:5.93:64.00</t>
  </si>
  <si>
    <t>Enolase 1 OS=Sus scrofa GN=ENO1 PE=1 SV=1</t>
  </si>
  <si>
    <t>tr|Q2A6Z6|Q2A6Z6_PIG</t>
  </si>
  <si>
    <t>Q2A6Z6</t>
  </si>
  <si>
    <t>K6-irs1 keratin (Fragment) OS=Sus scrofa GN=K6-irs1 PE=2 SV=1</t>
  </si>
  <si>
    <t>P16293|FA9_PIG</t>
  </si>
  <si>
    <t>P16293</t>
  </si>
  <si>
    <t>64.00:-:64.00:-:-:64.00:-:64.00:64.00:-:-:64.00:-:64.00:64.00:64.00:64.00:64.00:64.00:-:-</t>
  </si>
  <si>
    <t>Coagulation factor IX (Fragment) OS=Sus scrofa GN=F9 PE=1 SV=2</t>
  </si>
  <si>
    <t>tr|F2Z558|F2Z558_PIG</t>
  </si>
  <si>
    <t>F2Z558</t>
  </si>
  <si>
    <t>59.53:31.34:22.18:1.00:43.68:7.44:0:6.17:2.52:1.60:0:5.01:0:9.85:3.06:20.27:18.49:21.31:1.88:6.39:33.91</t>
  </si>
  <si>
    <t>Tyrosine 3-monooxygenase tryptophan 5-monooxygenase activation protein zeta OS=Sus scrofa GN=YWHAZ PE=1 SV=2</t>
  </si>
  <si>
    <t>P00336|LDHB_PIG</t>
  </si>
  <si>
    <t>P00336</t>
  </si>
  <si>
    <t>6.36:7.35:41.00:1.00:25.62:10.64:0:0:7.38:0.06:0:0:0:0.06:1.76:0:9.45:5.91:2.62:0.84:17.55</t>
  </si>
  <si>
    <t>L-lactate dehydrogenase B chain OS=Sus scrofa GN=LDHB PE=1 SV=3</t>
  </si>
  <si>
    <t>tr|I3LGC2|I3LGC2_PIG</t>
  </si>
  <si>
    <t>I3LGC2</t>
  </si>
  <si>
    <t>64.00:-:-:-:-:-:-:-:64.00:-:-:64.00:-:64.00:-:64.00:64.00:64.00:64.00:-:-</t>
  </si>
  <si>
    <t>tr|I3LIN8|I3LIN8_PIG</t>
  </si>
  <si>
    <t>I3LIN8</t>
  </si>
  <si>
    <t>64.00:-:-:-:-:-:-:-:-:-:-:64.00:-:64.00:-:64.00:-:64.00:64.00:-:-</t>
  </si>
  <si>
    <t>Core histone macro-H2A OS=Sus scrofa GN=H2AFY PE=1 SV=1</t>
  </si>
  <si>
    <t>P07200|TGFB1_PIG</t>
  </si>
  <si>
    <t>P07200</t>
  </si>
  <si>
    <t>0:0:11.32:1.00:0.99:4.20:0:0:9.55:0:0:0:0:0:0.41:0:4.97:0.66:0.26:0:3.44</t>
  </si>
  <si>
    <t>Transforming growth factor beta-1 OS=Sus scrofa GN=TGFB1 PE=1 SV=1</t>
  </si>
  <si>
    <t>Q8MJ39|MGP_PIG</t>
  </si>
  <si>
    <t>Q8MJ39</t>
  </si>
  <si>
    <t>-:64.00:64.00:-:-:64.00:-:64.00:64.00:-:-:64.00:-:-:-:64.00:64.00:64.00:-:-:-</t>
  </si>
  <si>
    <t>Matrix Gla protein OS=Sus scrofa GN=MGP PE=3 SV=1</t>
  </si>
  <si>
    <t>tr|F1S6B5|F1S6B5_PIG</t>
  </si>
  <si>
    <t>F1S6B5</t>
  </si>
  <si>
    <t>Deamidation (NQ); Pyro-glu from Q; Phosphorylation (STY)</t>
  </si>
  <si>
    <t>0:0:0.10:1.00:0:11.93:0:0:2.35:23.41:0:1.31:0:0.08:0.44:1.39:59.43:64.00:16.40:0:0</t>
  </si>
  <si>
    <t>Fibromodulin OS=Sus scrofa GN=FMOD PE=1 SV=2</t>
  </si>
  <si>
    <t>P10668|COF1_PIG</t>
  </si>
  <si>
    <t>P10668</t>
  </si>
  <si>
    <t>26.03:6.94:0.65:1.00:3.20:0:1.35:0.66:0:2.56:0:64.00:0.21:29.89:0.83:23.58:40.99:37.13:16.09:2.97:9.61</t>
  </si>
  <si>
    <t>Cofilin-1 OS=Sus scrofa GN=CFL1 PE=1 SV=3</t>
  </si>
  <si>
    <t>tr|F2Z5G3|F2Z5G3_PIG</t>
  </si>
  <si>
    <t>F2Z5G3</t>
  </si>
  <si>
    <t>5.93:2.19:2.64:1.00:0.22:0:0.57:0.09:1.39:0.02:0:3.62:2.05:1.79:0.31:2.01:5.56:3.55:7.04:2.07:3.35</t>
  </si>
  <si>
    <t>Calmodulin 2 OS=Sus scrofa GN=CALM2 PE=1 SV=1</t>
  </si>
  <si>
    <t>Q9GL01|RPN2_PIG</t>
  </si>
  <si>
    <t>Q9GL01</t>
  </si>
  <si>
    <t>64.00:-:-:-:-:-:-:-:-:-:-:-:-:64.00:-:64.00:64.00:64.00:-:-:-</t>
  </si>
  <si>
    <t>Dolichyl-diphosphooligosaccharide--protein glycosyltransferase subunit 2 OS=Sus scrofa GN=RPN2 PE=2 SV=1</t>
  </si>
  <si>
    <t>tr|F1SSH8|F1SSH8_PIG</t>
  </si>
  <si>
    <t>F1SSH8</t>
  </si>
  <si>
    <t>64.00:-:64.00:-:64.00:64.00:-:-:64.00:-:-:-:-:64.00:-:64.00:64.00:-:64.00:-:64.00</t>
  </si>
  <si>
    <t>Oxoglutarate dehydrogenase OS=Sus scrofa GN=OGDH PE=1 SV=2</t>
  </si>
  <si>
    <t>tr|Q29014|Q29014_PIG</t>
  </si>
  <si>
    <t>Q29014</t>
  </si>
  <si>
    <t>6.81:3.17:0.23:1.00:0:0:0.08:0.17:0.28:2.12:1.52:3.64:0.72:0.25:0.95:0.22:1.35:1.11:0.41:1.54:11.83</t>
  </si>
  <si>
    <t>Alpha-1 acid glycoprotein (Fragment) OS=Sus scrofa PE=2 SV=1</t>
  </si>
  <si>
    <t>tr|K7GKJ8|K7GKJ8_PIG</t>
  </si>
  <si>
    <t>K7GKJ8</t>
  </si>
  <si>
    <t>64.00:64.00:-:-:64.00:-:-:-:64.00:-:-:64.00:-:64.00:-:64.00:64.00:64.00:64.00:64.00:64.00</t>
  </si>
  <si>
    <t>Phosphoglycerate kinase (Fragment) OS=Sus scrofa GN=PGK1 PE=3 SV=1</t>
  </si>
  <si>
    <t>P62936|PPIA_PIG</t>
  </si>
  <si>
    <t>P62936</t>
  </si>
  <si>
    <t>64.00:64.00:64.00:-:64.00:-:64.00:-:64.00:64.00:64.00:64.00:64.00:64.00:64.00:64.00:64.00:64.00:64.00:-:64.00</t>
  </si>
  <si>
    <t>Peptidyl-prolyl cis-trans isomerase A OS=Sus scrofa GN=PPIA PE=1 SV=2</t>
  </si>
  <si>
    <t>tr|F1RN41|F1RN41_PIG</t>
  </si>
  <si>
    <t>F1RN41</t>
  </si>
  <si>
    <t>64.00:64.00:64.00:-:-:64.00:-:-:64.00:-:-:64.00:-:64.00:64.00:64.00:64.00:64.00:64.00:-:64.00</t>
  </si>
  <si>
    <t>Coagulation factor X OS=Sus scrofa GN=F10 PE=1 SV=1</t>
  </si>
  <si>
    <t>tr|F1S707|F1S707_PIG</t>
  </si>
  <si>
    <t>F1S707</t>
  </si>
  <si>
    <t>-:-:-:-:-:-:-:64.00:-:64.00:64.00:-:-:-:-:64.00:64.00:64.00:64.00:-:-</t>
  </si>
  <si>
    <t>tenascin N OS=Sus scrofa GN=LOC102163961 PE=4 SV=2</t>
  </si>
  <si>
    <t>tr|F1SBN7|F1SBN7_PIG</t>
  </si>
  <si>
    <t>F1SBN7</t>
  </si>
  <si>
    <t>64.00:-:64.00:-:-:64.00:-:64.00:64.00:64.00:64.00:64.00:-:64.00:-:64.00:-:-:-:64.00:64.00</t>
  </si>
  <si>
    <t>ATP synthase  H+ transporting  mitochondrial Fo complex subunit B1 OS=Sus scrofa GN=ATP5F1 PE=1 SV=1</t>
  </si>
  <si>
    <t>P10859|HPLN1_PIG</t>
  </si>
  <si>
    <t>P10859</t>
  </si>
  <si>
    <t>-:64.00:64.00:-:64.00:-:64.00:64.00:64.00:-:-:64.00:64.00:64.00:64.00:64.00:64.00:64.00:64.00:64.00:-</t>
  </si>
  <si>
    <t>Hyaluronan and proteoglycan link protein 1 OS=Sus scrofa GN=HAPLN1 PE=2 SV=1</t>
  </si>
  <si>
    <t>tr|I3LBK9|I3LBK9_PIG</t>
  </si>
  <si>
    <t>I3LBK9</t>
  </si>
  <si>
    <t>-:-:64.00:-:-:64.00:-:-:64.00:-:-:-:-:64.00:64.00:-:64.00:64.00:-:-:64.00</t>
  </si>
  <si>
    <t>DnaJ heat shock protein family OS=Sus scrofa GN=DNAJC3 PE=1 SV=1</t>
  </si>
  <si>
    <t>tr|F1RKM0|F1RKM0_PIG</t>
  </si>
  <si>
    <t>F1RKM0</t>
  </si>
  <si>
    <t>-:-:-:-:-:-:-:-:-:-:-:64.00:64.00:64.00:-:64.00:-:64.00:64.00:64.00:-</t>
  </si>
  <si>
    <t>Lamin B1 OS=Sus scrofa GN=LMNB1 PE=1 SV=2</t>
  </si>
  <si>
    <t>tr|A0A140TAK8|A0A140TAK8_PIG</t>
  </si>
  <si>
    <t>A0A140TAK8</t>
  </si>
  <si>
    <t>4.81:0:6.91:1.00:2.65:11.87:0:0:8.94:0.98:3.13:0.87:0:0.45:1.67:0:3.61:2.83:0.32:0:2.36</t>
  </si>
  <si>
    <t>apolipoprotein H OS=Sus scrofa GN=APOH PE=1 SV=1</t>
  </si>
  <si>
    <t>tr|F1RX35|F1RX35_PIG</t>
  </si>
  <si>
    <t>F1RX35</t>
  </si>
  <si>
    <t>64.00:-:64.00:-:-:-:-:-:-:-:-:64.00:64.00:64.00:64.00:64.00:64.00:64.00:64.00:64.00:64.00</t>
  </si>
  <si>
    <t>fibrinogen gamma chain-like OS=Sus scrofa GN=LOC100627396 PE=1 SV=2</t>
  </si>
  <si>
    <t>tr|F1SQ51|F1SQ51_PIG</t>
  </si>
  <si>
    <t>F1SQ51</t>
  </si>
  <si>
    <t>64.00:-:64.00:-:-:-:-:-:-:-:-:64.00:-:64.00:-:-:-:-:-:64.00:-</t>
  </si>
  <si>
    <t>Uncharacterized protein OS=Sus scrofa PE=4 SV=2</t>
  </si>
  <si>
    <t>tr|F1SFF3|F1SFF3_PIG</t>
  </si>
  <si>
    <t>F1SFF3</t>
  </si>
  <si>
    <t>64.00:64.00:64.00:-:-:64.00:-:-:64.00:-:-:64.00:-:64.00:64.00:64.00:64.00:64.00:-:-:-</t>
  </si>
  <si>
    <t>Nidogen 2 OS=Sus scrofa GN=NID2 PE=1 SV=2</t>
  </si>
  <si>
    <t>tr|I3LGN8|I3LGN8_PIG</t>
  </si>
  <si>
    <t>I3LGN8</t>
  </si>
  <si>
    <t>64.00:-:-:-:-:-:-:-:-:-:-:-:64.00:64.00:-:64.00:-:64.00:-:-:-</t>
  </si>
  <si>
    <t>plakophilin 1 OS=Sus scrofa GN=PKP1 PE=1 SV=1</t>
  </si>
  <si>
    <t>tr|G9F6X9|G9F6X9_PIG</t>
  </si>
  <si>
    <t>G9F6X9</t>
  </si>
  <si>
    <t>64.00:-:-:-:-:-:-:-:-:-:-:64.00:-:64.00:-:-:64.00:64.00:64.00:-:-</t>
  </si>
  <si>
    <t>Dihydropyrimidinase-like 2 OS=Sus scrofa PE=2 SV=1</t>
  </si>
  <si>
    <t>P83686|NB5R3_PIG</t>
  </si>
  <si>
    <t>P83686</t>
  </si>
  <si>
    <t>64.00:64.00:-:-:-:-:-:-:-:-:-:-:-:64.00:-:64.00:64.00:64.00:64.00:-:-</t>
  </si>
  <si>
    <t>NADH-cytochrome b5 reductase 3 (Fragment) OS=Sus scrofa GN=CYB5R3 PE=1 SV=1</t>
  </si>
  <si>
    <t>tr|K7GP14|K7GP14_PIG</t>
  </si>
  <si>
    <t>K7GP14</t>
  </si>
  <si>
    <t>2.68:4.69:1.67:1.00:0.26:0.41:0.41:0.48:0.32:0.38:0.69:0.94:2.42:1.00:6.77:0.64:2.05:1.05:8.74:0.64:1.27</t>
  </si>
  <si>
    <t>Bone sialoprotein 2 OS=Sus scrofa GN=IBSP PE=4 SV=1</t>
  </si>
  <si>
    <t>tr|I3LLI8|I3LLI8_PIG</t>
  </si>
  <si>
    <t>I3LLI8</t>
  </si>
  <si>
    <t>64.00:64.00:64.00:-:64.00:-:-:64.00:-:-:64.00:-:-:64.00:-:-:64.00:64.00:64.00:-:64.00</t>
  </si>
  <si>
    <t>tr|I3LCK1|I3LCK1_PIG</t>
  </si>
  <si>
    <t>I3LCK1</t>
  </si>
  <si>
    <t>64.00:-:-:-:-:-:-:-:-:-:-:-:-:-:-:-:64.00:64.00:64.00:-:-</t>
  </si>
  <si>
    <t>Leucine rich repeat containing 15 OS=Sus scrofa GN=LRRC15 PE=4 SV=1</t>
  </si>
  <si>
    <t>Q29214|RLA0_PIG</t>
  </si>
  <si>
    <t>Q29214</t>
  </si>
  <si>
    <t>64.00:-:-:-:-:64.00:64.00:-:-:64.00:-:64.00:-:64.00:-:64.00:64.00:64.00:64.00:-:-</t>
  </si>
  <si>
    <t>60S acidic ribosomal protein P0 OS=Sus scrofa GN=RPLP0 PE=1 SV=2</t>
  </si>
  <si>
    <t>tr|F1S5J5|F1S5J5_PIG</t>
  </si>
  <si>
    <t>F1S5J5</t>
  </si>
  <si>
    <t>-:-:64.00:-:-:64.00:-:-:64.00:-:-:64.00:-:-:64.00:64.00:64.00:64.00:64.00:-:64.00</t>
  </si>
  <si>
    <t>hyaluronan binding protein 2 OS=Sus scrofa GN=HABP2 PE=1 SV=2</t>
  </si>
  <si>
    <t>tr|F1SLW8|F1SLW8_PIG</t>
  </si>
  <si>
    <t>F1SLW8</t>
  </si>
  <si>
    <t>-:-:-:-:-:-:-:-:-:-:-:64.00:-:64.00:-:64.00:-:-:-:64.00:-</t>
  </si>
  <si>
    <t>Alpha-2-macroglobulin like 1 OS=Sus scrofa GN=A2ML1 PE=4 SV=2</t>
  </si>
  <si>
    <t>tr|F1SGJ3|F1SGJ3_PIG</t>
  </si>
  <si>
    <t>F1SGJ3</t>
  </si>
  <si>
    <t>64.00:64.00:64.00:-:64.00:-:-:64.00:-:64.00:-:64.00:-:64.00:-:64.00:-:64.00:-:-:-</t>
  </si>
  <si>
    <t>tr|F1SPF9|F1SPF9_PIG</t>
  </si>
  <si>
    <t>F1SPF9</t>
  </si>
  <si>
    <t>64.00:-:-:-:-:64.00:-:-:64.00:-:-:-:-:-:-:-:64.00:64.00:64.00:-:64.00</t>
  </si>
  <si>
    <t>tr|F1SKM0|F1SKM0_PIG</t>
  </si>
  <si>
    <t>F1SKM0</t>
  </si>
  <si>
    <t>64.00:-:-:-:64.00:64.00:-:-:-:-:-:64.00:-:64.00:-:64.00:-:64.00:64.00:64.00:-</t>
  </si>
  <si>
    <t>Ubiquinol-cytochrome c reductase core protein I OS=Sus scrofa GN=UQCRC1 PE=1 SV=1</t>
  </si>
  <si>
    <t>P39035|CASA1_PIG</t>
  </si>
  <si>
    <t>P39035</t>
  </si>
  <si>
    <t>0:42.78:0:1.00:2.70:11.07:52.47:64.00:0:36.73:9.57:32.74:0:4.52:0:0:0:0:0:7.56:2.03</t>
  </si>
  <si>
    <t>Alpha-S1-casein OS=Sus scrofa GN=CSN1S1 PE=2 SV=1</t>
  </si>
  <si>
    <t>tr|F1S1D6|F1S1D6_PIG</t>
  </si>
  <si>
    <t>F1S1D6</t>
  </si>
  <si>
    <t>64.00:64.00:-:-:-:-:-:-:-:-:-:64.00:-:64.00:-:64.00:-:-:-:64.00:-</t>
  </si>
  <si>
    <t>V-type proton ATPase subunit a OS=Sus scrofa GN=ATP6V0A1 PE=1 SV=2</t>
  </si>
  <si>
    <t>tr|F1RNZ1|F1RNZ1_PIG</t>
  </si>
  <si>
    <t>F1RNZ1</t>
  </si>
  <si>
    <t>64.00:64.00:64.00:-:-:64.00:-:-:64.00:-:-:64.00:-:64.00:-:64.00:64.00:-:-:64.00:-</t>
  </si>
  <si>
    <t>Cytochrome b-c1 complex subunit Rieske  mitochondrial OS=Sus scrofa GN=UQCRFS1 PE=1 SV=1</t>
  </si>
  <si>
    <t>Q0Z8U2|RS3_PIG</t>
  </si>
  <si>
    <t>Q0Z8U2</t>
  </si>
  <si>
    <t>64.00:-:-:-:-:-:-:-:-:-:-:64.00:64.00:64.00:-:64.00:64.00:64.00:64.00:-:-</t>
  </si>
  <si>
    <t>40S ribosomal protein S3 OS=Sus scrofa GN=RPS3 PE=1 SV=1</t>
  </si>
  <si>
    <t>tr|B3F0B7|B3F0B7_PIG</t>
  </si>
  <si>
    <t>B3F0B7</t>
  </si>
  <si>
    <t>64.00:64.00:64.00:-:-:64.00:-:-:64.00:-:-:-:64.00:64.00:64.00:64.00:64.00:64.00:64.00:-:64.00</t>
  </si>
  <si>
    <t>Cellular retinoic acid-binding protein 1 OS=Sus scrofa GN=CRABP1 PE=1 SV=1</t>
  </si>
  <si>
    <t>tr|J9JIL5|J9JIL5_PIG</t>
  </si>
  <si>
    <t>J9JIL5</t>
  </si>
  <si>
    <t>11.43:7.35:4.76:1.00:10.85:1.32:1.21:2.81:6.00:1.10:0:16.88:0:8.53:0:15.45:8.94:16.98:0:0:0.02</t>
  </si>
  <si>
    <t>Protein S100 OS=Sus scrofa GN=LOC100620367 PE=1 SV=1</t>
  </si>
  <si>
    <t>Q9N0F1|ODO2_PIG</t>
  </si>
  <si>
    <t>Q9N0F1</t>
  </si>
  <si>
    <t>64.00:64.00:64.00:-:64.00:64.00:-:64.00:64.00:64.00:64.00:-:64.00:64.00:64.00:64.00:-:-:-:64.00:64.00</t>
  </si>
  <si>
    <t>Dihydrolipoyllysine-residue succinyltransferase component of 2-oxoglutarate dehydrogenase complex  mitochondrial OS=Sus scrofa GN=DLST PE=1 SV=1</t>
  </si>
  <si>
    <t>tr|F1RF77|F1RF77_PIG</t>
  </si>
  <si>
    <t>F1RF77</t>
  </si>
  <si>
    <t>-:-:64.00:-:-:-:-:-:64.00:-:-:-:-:64.00:64.00:64.00:64.00:64.00:-:-:-</t>
  </si>
  <si>
    <t>Procollagen-lysine 2-oxoglutarate 5-dioxygenase 1 OS=Sus scrofa GN=PLOD1 PE=1 SV=2</t>
  </si>
  <si>
    <t>tr|F1SHR3|F1SHR3_PIG</t>
  </si>
  <si>
    <t>F1SHR3</t>
  </si>
  <si>
    <t>34.50:4.16:0:1.00:9.71:0:0:3.76:0:0:0:0.58:3.56:0.82:7.10:0:0:5.82:0.02:1.33:0</t>
  </si>
  <si>
    <t>ATPase H+ transporting V1 subunit E1 OS=Sus scrofa GN=ATP6V1E1 PE=1 SV=1</t>
  </si>
  <si>
    <t>tr|I3L7T8|I3L7T8_PIG</t>
  </si>
  <si>
    <t>I3L7T8</t>
  </si>
  <si>
    <t>64.00:-:64.00:-:-:-:-:-:64.00:-:-:64.00:-:-:64.00:64.00:64.00:-:-:-:-</t>
  </si>
  <si>
    <t>tr|K7ZRK0|K7ZRK0_PIG</t>
  </si>
  <si>
    <t>K7ZRK0</t>
  </si>
  <si>
    <t>2.86:1.85:0:1.00:1.50:0.28:0.11:0:0.44:0:0:8.42:2.78:0:1.30:0:0.70:2.18:0:14.44:1.23</t>
  </si>
  <si>
    <t>IgA heavy chian constant region (Fragment) OS=Sus scrofa GN=IGHA PE=4 SV=1</t>
  </si>
  <si>
    <t>tr|F1SF43|F1SF43_PIG</t>
  </si>
  <si>
    <t>F1SF43</t>
  </si>
  <si>
    <t>13.26:0.06:0:1.00:0:0:0.79:0:0:0:0:0.17:0:0.25:0:2.31:0:0:0:0:0.09</t>
  </si>
  <si>
    <t>Gap junction protein OS=Sus scrofa GN=GJA1 PE=3 SV=1</t>
  </si>
  <si>
    <t>tr|F1S8Y5|F1S8Y5_PIG</t>
  </si>
  <si>
    <t>F1S8Y5</t>
  </si>
  <si>
    <t>64.00:64.00:-:-:64.00:-:64.00:64.00:-:64.00:64.00:-:-:-:-:-:-:-:-:-:-</t>
  </si>
  <si>
    <t>Phosphoglycerate mutase OS=Sus scrofa GN=PGAM1 PE=1 SV=2</t>
  </si>
  <si>
    <t>Q0QF01|SDHA_PIG</t>
  </si>
  <si>
    <t>Q0QF01</t>
  </si>
  <si>
    <t>64.00:-:-:-:-:-:-:-:-:-:-:64.00:-:64.00:-:64.00:64.00:-:-:-:-</t>
  </si>
  <si>
    <t>Succinate dehydrogenase [ubiquinone] flavoprotein subunit  mitochondrial OS=Sus scrofa GN=SDHA PE=1 SV=2</t>
  </si>
  <si>
    <t>tr|F1RLC4|F1RLC4_PIG</t>
  </si>
  <si>
    <t>F1RLC4</t>
  </si>
  <si>
    <t>-:-:-:-:-:-:-:64.00:-:-:64.00:-:-:-:-:-:-:-:-:-:-</t>
  </si>
  <si>
    <t>Protein-lysine 6-oxidase OS=Sus scrofa GN=LOX PE=4 SV=1</t>
  </si>
  <si>
    <t>tr|F1RUN2|F1RUN2_PIG</t>
  </si>
  <si>
    <t>F1RUN2</t>
  </si>
  <si>
    <t>3.49:1.41:64.00:1.00:1.04:17.37:0.10:0.21:30.30:1.27:29.18:2.04:0.25:1.52:0.32:2.38:44.59:2.72:4.06:2.82:24.08</t>
  </si>
  <si>
    <t>Serum albumin OS=Sus scrofa GN=ALB PE=1 SV=1</t>
  </si>
  <si>
    <t>tr|Q9TQY3|Q9TQY3_PIG</t>
  </si>
  <si>
    <t>Q9TQY3</t>
  </si>
  <si>
    <t>64.00:-:-:-:-:-:64.00:64.00:-:64.00:64.00:-:-:64.00:-:64.00:-:64.00:-:64.00:-</t>
  </si>
  <si>
    <t>27 kDa amelogenin OS=Sus scrofa PE=1 SV=1</t>
  </si>
  <si>
    <t>tr|F1SGI7|F1SGI7_PIG</t>
  </si>
  <si>
    <t>F1SGI7</t>
  </si>
  <si>
    <t>4.63:1.92:0.04:1.00:0.02:0.02:0:0:0.02:0.04:0:1.43:2.69:5.38:2.43:1.70:0.06:0.12:0.07:3.23:0.17</t>
  </si>
  <si>
    <t>Keratin 75 OS=Sus scrofa GN=KRT75 PE=1 SV=2</t>
  </si>
  <si>
    <t>tr|F1SRC8|F1SRC8_PIG</t>
  </si>
  <si>
    <t>F1SRC8</t>
  </si>
  <si>
    <t>0:0.19:64.00:1.00:1.62:64.00:0:0:64.00:0:0:32.86:0:0:0:64.00:64.00:0:64.00:0:64.00</t>
  </si>
  <si>
    <t>C-type lectin domain family 3 member B OS=Sus scrofa GN=CLEC3B PE=1 SV=1</t>
  </si>
  <si>
    <t>O11780|BGH3_PIG</t>
  </si>
  <si>
    <t>O11780</t>
  </si>
  <si>
    <t>64.00:-:64.00:-:-:64.00:-:-:64.00:-:-:64.00:64.00:64.00:64.00:64.00:64.00:64.00:64.00:-:64.00</t>
  </si>
  <si>
    <t>Transforming growth factor-beta-induced protein ig-h3 OS=Sus scrofa GN=TGFBI PE=1 SV=1</t>
  </si>
  <si>
    <t>tr|F1SJB5|F1SJB5_PIG</t>
  </si>
  <si>
    <t>F1SJB5</t>
  </si>
  <si>
    <t>64.00:64.00:64.00:-:-:-:-:-:64.00:-:-:64.00:-:64.00:-:64.00:64.00:64.00:-:64.00:64.00</t>
  </si>
  <si>
    <t>Annexin OS=Sus scrofa GN=ANXA1 PE=1 SV=2</t>
  </si>
  <si>
    <t>Q29116|TENA_PIG</t>
  </si>
  <si>
    <t>Q29116</t>
  </si>
  <si>
    <t>-:-:64.00:-:-:64.00:-:-:64.00:-:-:-:-:64.00:-:64.00:64.00:64.00:64.00:-:64.00</t>
  </si>
  <si>
    <t>Tenascin OS=Sus scrofa GN=TNC PE=1 SV=1</t>
  </si>
  <si>
    <t>tr|F1S571|F1S571_PIG</t>
  </si>
  <si>
    <t>F1S571</t>
  </si>
  <si>
    <t>64.00:-:64.00:-:64.00:64.00:-:64.00:64.00:-:-:64.00:-:64.00:-:64.00:64.00:64.00:64.00:-:64.00</t>
  </si>
  <si>
    <t>Collagen type XI alpha 1 chain OS=Sus scrofa GN=COL11A1 PE=4 SV=2</t>
  </si>
  <si>
    <t>tr|F2Z5P1|F2Z5P1_PIG</t>
  </si>
  <si>
    <t>F2Z5P1</t>
  </si>
  <si>
    <t>0:2.43:0:1.00:0:0:0:0.02:0:0:0:0.71:1.49:0.13:1.85:18.74:5.48:25.95:7.85:1.57:0</t>
  </si>
  <si>
    <t>Histone H2A OS=Sus scrofa GN=LOC100512448 PE=1 SV=1</t>
  </si>
  <si>
    <t>tr|K9IW91|K9IW91_PIG</t>
  </si>
  <si>
    <t>K9IW91</t>
  </si>
  <si>
    <t>-:-:-:-:-:64.00:-:64.00:-:-:64.00:64.00:-:-:-:-:-:64.00:64.00:64.00:-</t>
  </si>
  <si>
    <t>GCN1 general control of amino-acid synthesis 1-like 1 OS=Sus scrofa GN=GCN1L1 PE=2 SV=1</t>
  </si>
  <si>
    <t>tr|F1SDX9|F1SDX9_PIG</t>
  </si>
  <si>
    <t>F1SDX9</t>
  </si>
  <si>
    <t>60.93:35.31:3.34:1.00:64.00:2.45:0:0:4.33:0:2.38:9.76:5.28:6.51:1.35:2.23:19.86:49.27:25.34:6.91:37.68</t>
  </si>
  <si>
    <t>Peroxiredoxin 2 OS=Sus scrofa GN=PRDX2 PE=1 SV=2</t>
  </si>
  <si>
    <t>tr|I3LIL4|I3LIL4_PIG</t>
  </si>
  <si>
    <t>I3LIL4</t>
  </si>
  <si>
    <t>-:-:-:-:-:-:-:-:-:-:-:64.00:-:64.00:-:64.00:64.00:64.00:64.00:-:-</t>
  </si>
  <si>
    <t>Myosin IC OS=Sus scrofa GN=MYO1C PE=1 SV=1</t>
  </si>
  <si>
    <t>tr|F1S682|F1S682_PIG</t>
  </si>
  <si>
    <t>F1S682</t>
  </si>
  <si>
    <t>0:0.81:64.00:1.00:0:55.54:39.17:64.00:64.00:42.28:64.00:64.00:0:11.11:0:0:64.00:0:0:3.15:0</t>
  </si>
  <si>
    <t>Sulfhydryl oxidase OS=Sus scrofa GN=QSOX1 PE=1 SV=2</t>
  </si>
  <si>
    <t>tr|Q28936|Q28936_PIG</t>
  </si>
  <si>
    <t>Q28936</t>
  </si>
  <si>
    <t>64.00:-:64.00:-:-:64.00:-:-:64.00:-:-:-:-:64.00:64.00:64.00:64.00:64.00:64.00:-:64.00</t>
  </si>
  <si>
    <t>Fibrinogen A-alpha-chain (Fragment) OS=Sus scrofa PE=4 SV=1</t>
  </si>
  <si>
    <t>P80031|GSTP1_PIG</t>
  </si>
  <si>
    <t>P80031</t>
  </si>
  <si>
    <t>1.18:2.33:0.17:1.00:3.18:0.11:0:0.45:0.35:0.86:1.57:0.56:0:0.03:0.10:0.20:0:1.26:0:0.07:0.13</t>
  </si>
  <si>
    <t>Glutathione S-transferase P OS=Sus scrofa GN=GSTP1 PE=1 SV=2</t>
  </si>
  <si>
    <t>tr|K7GMS2|K7GMS2_PIG</t>
  </si>
  <si>
    <t>K7GMS2</t>
  </si>
  <si>
    <t>64.00:64.00:64.00:-:64.00:64.00:64.00:64.00:64.00:-:-:64.00:-:-:-:-:64.00:64.00:64.00:64.00:64.00</t>
  </si>
  <si>
    <t>Plastin 3 OS=Sus scrofa GN=PLS3 PE=1 SV=1</t>
  </si>
  <si>
    <t>tr|Q0R678|Q0R678_PIG</t>
  </si>
  <si>
    <t>Q0R678</t>
  </si>
  <si>
    <t>64.00:64.00:64.00:-:64.00:64.00:64.00:64.00:64.00:64.00:64.00:64.00:64.00:64.00:-:-:64.00:64.00:64.00:64.00:64.00</t>
  </si>
  <si>
    <t>DJ-1 protein OS=Sus scrofa GN=PARK7 PE=2 SV=1</t>
  </si>
  <si>
    <t>tr|F1RM45|F1RM45_PIG</t>
  </si>
  <si>
    <t>F1RM45</t>
  </si>
  <si>
    <t>-:64.00:64.00:-:64.00:64.00:-:-:64.00:-:-:64.00:-:-:-:-:64.00:64.00:64.00:-:64.00</t>
  </si>
  <si>
    <t>Apolipoprotein E OS=Sus scrofa GN=APOE PE=1 SV=1</t>
  </si>
  <si>
    <t>P00506|AATM_PIG</t>
  </si>
  <si>
    <t>P00506</t>
  </si>
  <si>
    <t>64.00:64.00:-:-:64.00:-:-:64.00:-:-:-:64.00:64.00:64.00:-:64.00:64.00:64.00:64.00:64.00:64.00</t>
  </si>
  <si>
    <t>Aspartate aminotransferase  mitochondrial OS=Sus scrofa GN=GOT2 PE=1 SV=2</t>
  </si>
  <si>
    <t>tr|F1SFU5|F1SFU5_PIG</t>
  </si>
  <si>
    <t>F1SFU5</t>
  </si>
  <si>
    <t>-:-:-:-:-:-:-:-:-:-:64.00:64.00:64.00:64.00:-:-:-:64.00:64.00:64.00:-</t>
  </si>
  <si>
    <t>S100 calcium binding protein A7 like 2 OS=Sus scrofa GN=S100A7L2 PE=4 SV=2</t>
  </si>
  <si>
    <t>tr|B0LFE9|B0LFE9_PIG</t>
  </si>
  <si>
    <t>B0LFE9</t>
  </si>
  <si>
    <t>64.00:64.00:64.00:-:-:64.00:-:-:64.00:64.00:-:64.00:-:64.00:-:64.00:64.00:64.00:64.00:64.00:64.00</t>
  </si>
  <si>
    <t>Complement component 4 OS=Sus scrofa PE=2 SV=1</t>
  </si>
  <si>
    <t>Q2YGT9|RL6_PIG</t>
  </si>
  <si>
    <t>Q2YGT9</t>
  </si>
  <si>
    <t>64.00:64.00:-:-:-:-:-:-:64.00:64.00:-:-:-:64.00:-:64.00:64.00:64.00:64.00:-:64.00</t>
  </si>
  <si>
    <t>60S ribosomal protein L6 OS=Sus scrofa GN=RPL6 PE=1 SV=3</t>
  </si>
  <si>
    <t>P82460|THIO_PIG</t>
  </si>
  <si>
    <t>P82460</t>
  </si>
  <si>
    <t>64.00:64.00:-:-:-:64.00:-:-:-:-:-:64.00:64.00:64.00:64.00:64.00:64.00:64.00:-:64.00:-</t>
  </si>
  <si>
    <t>Thioredoxin OS=Sus scrofa GN=TXN PE=1 SV=3</t>
  </si>
  <si>
    <t>tr|K7ZJP7|K7ZJP7_PIG</t>
  </si>
  <si>
    <t>K7ZJP7</t>
  </si>
  <si>
    <t>64.00:64.00:-:-:-:-:-:-:-:-:-:64.00:-:64.00:-:-:64.00:64.00:64.00:64.00:-</t>
  </si>
  <si>
    <t>IgM heavy chain constant region (Fragment) OS=Sus scrofa GN=IGHM PE=4 SV=1</t>
  </si>
  <si>
    <t>tr|F1S8L9|F1S8L9_PIG</t>
  </si>
  <si>
    <t>F1S8L9</t>
  </si>
  <si>
    <t>Heterogeneous nuclear ribonucleoprotein U OS=Sus scrofa GN=HNRNPU PE=1 SV=2</t>
  </si>
  <si>
    <t>tr|F1RYZ0|F1RYZ0_PIG</t>
  </si>
  <si>
    <t>F1RYZ0</t>
  </si>
  <si>
    <t>64.00:-:-:-:-:-:-:-:64.00:-:-:64.00:64.00:64.00:64.00:64.00:64.00:64.00:64.00:64.00:64.00</t>
  </si>
  <si>
    <t>60S acidic ribosomal protein P2 OS=Sus scrofa GN=RPLP2 PE=1 SV=1</t>
  </si>
  <si>
    <t>tr|F1RPD2|F1RPD2_PIG</t>
  </si>
  <si>
    <t>F1RPD2</t>
  </si>
  <si>
    <t>64.00:-:-:-:-:-:-:-:64.00:-:-:64.00:-:64.00:64.00:64.00:64.00:-:-:-:64.00</t>
  </si>
  <si>
    <t>P11708|MDHC_PIG</t>
  </si>
  <si>
    <t>P11708</t>
  </si>
  <si>
    <t>64.00:64.00:64.00:-:-:64.00:-:-:-:-:-:64.00:-:-:64.00:-:64.00:64.00:64.00:64.00:64.00</t>
  </si>
  <si>
    <t>Malate dehydrogenase  cytoplasmic OS=Sus scrofa GN=MDH1 PE=1 SV=4</t>
  </si>
  <si>
    <t>tr|C3S7K6|C3S7K6_PIG</t>
  </si>
  <si>
    <t>C3S7K6</t>
  </si>
  <si>
    <t>Oxidation (M); Pyro-glu from Q</t>
  </si>
  <si>
    <t>-:-:64.00:-:-:64.00:-:-:64.00:-:-:64.00:-:64.00:-:-:64.00:-:-:64.00:-</t>
  </si>
  <si>
    <t>Calcium-binding protein A9 OS=Sus scrofa GN=S100A9 PE=1 SV=1</t>
  </si>
  <si>
    <t>tr|F1RX81|F1RX81_PIG</t>
  </si>
  <si>
    <t>F1RX81</t>
  </si>
  <si>
    <t>64.00:-:-:-:-:-:-:-:-:-:-:64.00:-:64.00:-:64.00:-:64.00:-:-:64.00</t>
  </si>
  <si>
    <t>catenin beta-1-like uncertain OS=Sus scrofa GN=LOC100627228 PE=4 SV=1</t>
  </si>
  <si>
    <t>tr|I3LKF3|I3LKF3_PIG</t>
  </si>
  <si>
    <t>I3LKF3</t>
  </si>
  <si>
    <t>64.00:64.00:64.00:-:64.00:-:-:64.00:64.00:64.00:64.00:64.00:64.00:64.00:64.00:-:64.00:64.00:64.00:64.00:64.00</t>
  </si>
  <si>
    <t>Fascin OS=Sus scrofa GN=LOC100625519 PE=3 SV=1</t>
  </si>
  <si>
    <t>tr|I3LRZ8|I3LRZ8_PIG</t>
  </si>
  <si>
    <t>I3LRZ8</t>
  </si>
  <si>
    <t>-:-:64.00:-:-:64.00:-:-:64.00:-:-:-:-:-:64.00:-:64.00:64.00:64.00:-:64.00</t>
  </si>
  <si>
    <t>C-type lectin domain containing 11A OS=Sus scrofa GN=CLEC11A PE=1 SV=1</t>
  </si>
  <si>
    <t>tr|Q1T7A9|Q1T7A9_PIG</t>
  </si>
  <si>
    <t>Q1T7A9</t>
  </si>
  <si>
    <t>64.00:64.00:-:-:64.00:-:-:-:-:-:-:-:-:64.00:-:64.00:64.00:64.00:64.00:64.00:-</t>
  </si>
  <si>
    <t>Type VI collagen alpha-1 chain (Fragment) OS=Sus scrofa GN=COL6A1 PE=2 SV=1</t>
  </si>
  <si>
    <t>tr|F1RJ93|F1RJ93_PIG</t>
  </si>
  <si>
    <t>F1RJ93</t>
  </si>
  <si>
    <t>64.00:64.00:-:-:64.00:-:-:-:-:-:-:64.00:64.00:64.00:64.00:64.00:64.00:64.00:64.00:-:64.00</t>
  </si>
  <si>
    <t>Transgelin OS=Sus scrofa GN=TAGLN2 PE=1 SV=1</t>
  </si>
  <si>
    <t>tr|F1S6R7|F1S6R7_PIG</t>
  </si>
  <si>
    <t>F1S6R7</t>
  </si>
  <si>
    <t>64.00:-:64.00:-:-:-:-:64.00:-:-:-:-:-:-:-:64.00:64.00:64.00:64.00:-:-</t>
  </si>
  <si>
    <t>Polypyrimidine tract-binding protein 1 OS=Sus scrofa GN=PTBP1 PE=1 SV=2</t>
  </si>
  <si>
    <t>tr|F1SBX2|F1SBX2_PIG</t>
  </si>
  <si>
    <t>F1SBX2</t>
  </si>
  <si>
    <t>-:-:64.00:-:-:64.00:-:-:64.00:-:-:64.00:-:64.00:-:64.00:-:-:-:-:64.00</t>
  </si>
  <si>
    <t>Semaphorin 3E OS=Sus scrofa GN=SEMA3E PE=3 SV=2</t>
  </si>
  <si>
    <t>tr|F1RJF7|F1RJF7_PIG</t>
  </si>
  <si>
    <t>F1RJF7</t>
  </si>
  <si>
    <t>-:-:64.00:-:-:64.00:-:64.00:64.00:-:-:-:-:-:-:-:64.00:-:64.00:-:-</t>
  </si>
  <si>
    <t>Stromal cell derived factor 4 OS=Sus scrofa GN=SDF4 PE=1 SV=2</t>
  </si>
  <si>
    <t>tr|Q95ME5|Q95ME5_PIG</t>
  </si>
  <si>
    <t>Q95ME5</t>
  </si>
  <si>
    <t>7.08:3.18:1.52:1.00:7.48:0.07:0:0.69:0:0.12:0.55:2.23:1.64:0.92:1.12:0.37:0:0.14:0:1.17:3.02</t>
  </si>
  <si>
    <t>Superoxide dismutase 1 (Fragment) OS=Sus scrofa GN=SOD1 PE=2 SV=1</t>
  </si>
  <si>
    <t>Q2EN81|ATPO_PIG</t>
  </si>
  <si>
    <t>Q2EN81</t>
  </si>
  <si>
    <t>64.00:0.66:5.95:1.00:0:0:0:0:0.81:0:0:2.38:0.49:12.35:0:29.19:19.09:6.69:1.95:4.43:3.04</t>
  </si>
  <si>
    <t>ATP synthase subunit O  mitochondrial OS=Sus scrofa GN=ATP5O PE=1 SV=1</t>
  </si>
  <si>
    <t>tr|I3LP78|I3LP78_PIG</t>
  </si>
  <si>
    <t>I3LP78</t>
  </si>
  <si>
    <t>64.00:0:0:1.00:64.00:0:0:26.26:0:0:0:64.00:63.18:2.11:0:64.00:64.00:64.00:64.00:0:0</t>
  </si>
  <si>
    <t>Ribosomal protein L9 OS=Sus scrofa GN=RPL9 PE=1 SV=1</t>
  </si>
  <si>
    <t>tr|F1RQI2|F1RQI2_PIG</t>
  </si>
  <si>
    <t>F1RQI2</t>
  </si>
  <si>
    <t>0.72:0.50:0:1.00:5.94:0:0.09:1.68:0:0:0:0.78:0.59:0.26:0:1.08:24.73:17.07:8.34:0.41:0</t>
  </si>
  <si>
    <t>Q28944|CATL1_PIG</t>
  </si>
  <si>
    <t>Q28944</t>
  </si>
  <si>
    <t>-:64.00:64.00:-:-:64.00:-:-:64.00:-:-:64.00:64.00:64.00:64.00:64.00:64.00:64.00:64.00:64.00:64.00</t>
  </si>
  <si>
    <t>Cathepsin L1 OS=Sus scrofa GN=CTSL PE=2 SV=1</t>
  </si>
  <si>
    <t>P27917|APOC3_PIG</t>
  </si>
  <si>
    <t>P27917</t>
  </si>
  <si>
    <t>1.22:12.33:64.00:1.00:6.25:2.55:0.72:0:64.00:7.11:0:20.25:0:0:0:1.97:64.00:1.31:64.00:0:11.32</t>
  </si>
  <si>
    <t>Apolipoprotein C-III OS=Sus scrofa GN=APOC3 PE=1 SV=2</t>
  </si>
  <si>
    <t>tr|F1SKR0|F1SKR0_PIG</t>
  </si>
  <si>
    <t>F1SKR0</t>
  </si>
  <si>
    <t>64.00:-:-:-:-:-:-:-:-:-:-:-:-:-:-:-:64.00:64.00:64.00:64.00:-</t>
  </si>
  <si>
    <t>Aggrecan core protein OS=Sus scrofa GN=ACAN PE=1 SV=2</t>
  </si>
  <si>
    <t>tr|M3VK21|M3VK21_PIG</t>
  </si>
  <si>
    <t>M3VK21</t>
  </si>
  <si>
    <t>64.00:-:-:-:-:-:-:-:-:-:-:-:64.00:-:-:64.00:-:64.00:64.00:-:-</t>
  </si>
  <si>
    <t>Solute carrier family 25 (Aspartate glutamate carrier)  member 12 OS=Sus scrofa GN=SLC25A12 PE=2 SV=1</t>
  </si>
  <si>
    <t>tr|I3LVH8|I3LVH8_PIG</t>
  </si>
  <si>
    <t>I3LVH8</t>
  </si>
  <si>
    <t>64.00:0:64.00:1.00:8.21:64.00:64.00:64.00:64.00:64.00:64.00:64.00:64.00:64.00:64.00:64.00:64.00:64.00:64.00:64.00:64.00</t>
  </si>
  <si>
    <t>desmocollin 2 OS=Sus scrofa GN=LOC100623651 PE=1 SV=1</t>
  </si>
  <si>
    <t>tr|F1RQ91|F1RQ91_PIG</t>
  </si>
  <si>
    <t>F1RQ91</t>
  </si>
  <si>
    <t>10.33:0:18.48:1.00:10.12:6.88:64.00:30.65:2.17:32.00:30.30:0.37:0:2.64:0:20.76:6.81:31.47:14.55:0:11.20</t>
  </si>
  <si>
    <t>40S ribosomal protein S4 OS=Sus scrofa GN=RPS4X PE=1 SV=2</t>
  </si>
  <si>
    <t>tr|I3LUZ5|I3LUZ5_PIG</t>
  </si>
  <si>
    <t>I3LUZ5</t>
  </si>
  <si>
    <t>-:-:64.00:-:-:-:-:-:64.00:-:-:64.00:64.00:64.00:-:64.00:64.00:64.00:64.00:64.00:64.00</t>
  </si>
  <si>
    <t>Kazal-type serine peptidase inhibitor domain 1 OS=Sus scrofa GN=KAZALD1 PE=4 SV=1</t>
  </si>
  <si>
    <t>tr|K7GLK5|K7GLK5_PIG</t>
  </si>
  <si>
    <t>K7GLK5</t>
  </si>
  <si>
    <t>64.00:-:-:-:-:-:-:-:-:-:-:-:-:-:-:64.00:64.00:64.00:64.00:64.00:-</t>
  </si>
  <si>
    <t>40S ribosomal protein S16 OS=Sus scrofa GN=RPS16 PE=3 SV=1</t>
  </si>
  <si>
    <t>tr|A0A140TAK6|A0A140TAK6_PIG</t>
  </si>
  <si>
    <t>A0A140TAK6</t>
  </si>
  <si>
    <t>-:-:64.00:-:-:64.00:-:-:64.00:-:-:64.00:-:64.00:64.00:-:64.00:64.00:64.00:-:-</t>
  </si>
  <si>
    <t>Azurocidin OS=Sus scrofa GN=AZU1 PE=4 SV=1</t>
  </si>
  <si>
    <t>tr|I3LI44|I3LI44_PIG</t>
  </si>
  <si>
    <t>I3LI44</t>
  </si>
  <si>
    <t>3.97:4.81:0:1.00:8.24:1.55:3.86:6.12:0.70:6.65:0:11.72:0:3.28:0.40:1.12:0:2.56:5.15:0:1.50</t>
  </si>
  <si>
    <t>Coactosin like F-actin binding protein 1 OS=Sus scrofa GN=COTL1 PE=1 SV=1</t>
  </si>
  <si>
    <t>tr|F1SC47|F1SC47_PIG</t>
  </si>
  <si>
    <t>F1SC47</t>
  </si>
  <si>
    <t>Delta-1-pyrroline-5-carboxylate synthase OS=Sus scrofa GN=ALDH18A1 PE=1 SV=1</t>
  </si>
  <si>
    <t>tr|I3LI24|I3LI24_PIG</t>
  </si>
  <si>
    <t>I3LI24</t>
  </si>
  <si>
    <t>21.80:0:0:1.00:0:0:0:0:0:0:0:4.08:10.18:16.38:0:9.54:64.00:64.00:13.58:8.71:0</t>
  </si>
  <si>
    <t>Receptor of activated protein C kinase 1 OS=Sus scrofa GN=GNB2L1 PE=4 SV=1</t>
  </si>
  <si>
    <t>tr|F1SVB0|F1SVB0_PIG</t>
  </si>
  <si>
    <t>F1SVB0</t>
  </si>
  <si>
    <t>64.00:64.00:-:-:64.00:-:-:-:-:-:-:64.00:-:-:-:64.00:64.00:64.00:64.00:64.00:-</t>
  </si>
  <si>
    <t>Capping actin protein  gelsolin like OS=Sus scrofa GN=CAPG PE=1 SV=1</t>
  </si>
  <si>
    <t>tr|F1SAK6|F1SAK6_PIG</t>
  </si>
  <si>
    <t>F1SAK6</t>
  </si>
  <si>
    <t>64.00:-:64.00:-:-:-:-:64.00:-:-:-:64.00:-:64.00:-:64.00:-:64.00:64.00:64.00:64.00</t>
  </si>
  <si>
    <t>ATP synthase membrane subunit g OS=Sus scrofa GN=ATP5L PE=1 SV=1</t>
  </si>
  <si>
    <t>tr|I3LDF4|I3LDF4_PIG</t>
  </si>
  <si>
    <t>I3LDF4</t>
  </si>
  <si>
    <t>0:0.16:0.53:1.00:4.65:3.26:3.54:0.51:0.54:3.96:0.76:4.53:0.08:0.52:0.20:0:3.80:0:0:4.57:0</t>
  </si>
  <si>
    <t>Adenosine deaminase OS=Sus scrofa GN=ADA PE=1 SV=1</t>
  </si>
  <si>
    <t>tr|Q6UAQ9|Q6UAQ9_PIG</t>
  </si>
  <si>
    <t>Q6UAQ9</t>
  </si>
  <si>
    <t>64.00:64.00:-:-:-:-:-:-:-:-:-:64.00:-:64.00:64.00:64.00:64.00:64.00:64.00:-:64.00</t>
  </si>
  <si>
    <t>Electron transfer flavoprotein alpha subunit (Fragment) OS=Sus scrofa GN=ETFA PE=2 SV=1</t>
  </si>
  <si>
    <t>tr|K9IWA3|K9IWA3_PIG</t>
  </si>
  <si>
    <t>K9IWA3</t>
  </si>
  <si>
    <t>-:-:64.00:-:-:64.00:64.00:64.00:-:64.00:64.00:-:-:64.00:-:-:-:64.00:64.00:-:-</t>
  </si>
  <si>
    <t>V-type proton ATPase subunit S1 OS=Sus scrofa GN=ATP6AP1 PE=2 SV=1</t>
  </si>
  <si>
    <t>tr|F1SE25|F1SE25_PIG</t>
  </si>
  <si>
    <t>F1SE25</t>
  </si>
  <si>
    <t>64.00:-:-:-:-:-:-:64.00:-:-:-:64.00:-:-:-:64.00:-:-:-:-:-</t>
  </si>
  <si>
    <t>Phosphate transporter OS=Sus scrofa PE=1 SV=2</t>
  </si>
  <si>
    <t>tr|I3L555|I3L555_PIG</t>
  </si>
  <si>
    <t>I3L555</t>
  </si>
  <si>
    <t>64.00:5.97:64.00:1.00:0:64.00:8.42:28.15:64.00:11.99:27.04:0:0:11.81:64.00:64.00:64.00:64.00:64.00:0:64.00</t>
  </si>
  <si>
    <t>Acid phosphatase  testicular OS=Sus scrofa GN=ACPT PE=3 SV=1</t>
  </si>
  <si>
    <t>tr|F1RFX9|F1RFX9_PIG</t>
  </si>
  <si>
    <t>F1RFX9</t>
  </si>
  <si>
    <t>Solute carrier family 25 member 11 OS=Sus scrofa GN=SLC25A11 PE=1 SV=1</t>
  </si>
  <si>
    <t>tr|I3LR17|I3LR17_PIG</t>
  </si>
  <si>
    <t>I3LR17</t>
  </si>
  <si>
    <t>-:-:64.00:-:-:64.00:-:-:64.00:-:-:64.00:-:64.00:64.00:64.00:64.00:64.00:64.00:64.00:64.00</t>
  </si>
  <si>
    <t>Coronin 1A OS=Sus scrofa GN=CORO1A PE=1 SV=1</t>
  </si>
  <si>
    <t>tr|F2Z5H6|F2Z5H6_PIG</t>
  </si>
  <si>
    <t>F2Z5H6</t>
  </si>
  <si>
    <t>64.00:64.00:-:-:-:-:-:-:64.00:-:-:64.00:-:64.00:64.00:64.00:-:-:-:-:-</t>
  </si>
  <si>
    <t>V-type proton ATPase subunit OS=Sus scrofa GN=ATP6V0D1 PE=1 SV=1</t>
  </si>
  <si>
    <t>tr|C8C420|C8C420_PIG</t>
  </si>
  <si>
    <t>C8C420</t>
  </si>
  <si>
    <t>Solute carrier family 25 member 3 OS=Sus scrofa GN=SLC25A3 PE=2 SV=1</t>
  </si>
  <si>
    <t>tr|F1SL07|F1SL07_PIG</t>
  </si>
  <si>
    <t>F1SL07</t>
  </si>
  <si>
    <t>64.00:-:-:-:-:64.00:-:-:64.00:64.00:-:-:-:64.00:-:64.00:-:-:64.00:-:-</t>
  </si>
  <si>
    <t>NADH:ubiquinone oxidoreductase subunit A9 OS=Sus scrofa GN=NDUFA9 PE=1 SV=2</t>
  </si>
  <si>
    <t>tr|F1RN59|F1RN59_PIG</t>
  </si>
  <si>
    <t>F1RN59</t>
  </si>
  <si>
    <t>-:-:64.00:-:-:64.00:-:-:64.00:-:-:64.00:-:64.00:-:-:64.00:64.00:64.00:-:-</t>
  </si>
  <si>
    <t>Peptidylglycine alpha-amidating monooxygenase OS=Sus scrofa GN=PAM PE=4 SV=2</t>
  </si>
  <si>
    <t>tr|F1S5P1|F1S5P1_PIG</t>
  </si>
  <si>
    <t>F1S5P1</t>
  </si>
  <si>
    <t>1.90:0:0:1.00:0:0:0:0.37:0.46:0:0.08:0.45:0:1.12:2.53:1.54:1.70:0.94:1.45:0:0</t>
  </si>
  <si>
    <t>tr|I3LDM6|I3LDM6_PIG</t>
  </si>
  <si>
    <t>I3LDM6</t>
  </si>
  <si>
    <t>-:-:64.00:-:-:64.00:-:-:64.00:-:-:-:-:64.00:64.00:-:64.00:-:64.00:-:64.00</t>
  </si>
  <si>
    <t>Keratin 3 OS=Sus scrofa GN=KRT3 PE=1 SV=1</t>
  </si>
  <si>
    <t>tr|K9IVP5|K9IVP5_PIG</t>
  </si>
  <si>
    <t>K9IVP5</t>
  </si>
  <si>
    <t>64.00:-:64.00:-:-:64.00:-:-:64.00:-:64.00:64.00:-:64.00:64.00:64.00:64.00:64.00:64.00:-:64.00</t>
  </si>
  <si>
    <t>N-myosin-9 OS=Sus scrofa GN=MYH9 PE=2 SV=1</t>
  </si>
  <si>
    <t>tr|I3LNT6|I3LNT6_PIG</t>
  </si>
  <si>
    <t>I3LNT6</t>
  </si>
  <si>
    <t>1.32:4.36:0:1.00:0.25:0.45:0.17:0:0.39:0.28:0:0.50:0.77:0.72:1.70:0.14:0:0:0:0.43:0.49</t>
  </si>
  <si>
    <t>Keratin 77 OS=Sus scrofa GN=KRT77 PE=3 SV=1</t>
  </si>
  <si>
    <t>Q767L7|TBB5_PIG</t>
  </si>
  <si>
    <t>Q767L7</t>
  </si>
  <si>
    <t>64.00:13.66:0.50:1.00:7.88:0:10.38:9.97:64.00:15.60:53.68:2.98:0:64.00:0:64.00:64.00:64.00:64.00:12.26:21.59</t>
  </si>
  <si>
    <t>Tubulin beta chain OS=Sus scrofa GN=TUBB PE=2 SV=1</t>
  </si>
  <si>
    <t>tr|F1SCC7|F1SCC7_PIG</t>
  </si>
  <si>
    <t>F1SCC7</t>
  </si>
  <si>
    <t>64.00:-:64.00:-:64.00:64.00:-:-:-:-:-:64.00:64.00:64.00:64.00:64.00:-:64.00:64.00:64.00:64.00</t>
  </si>
  <si>
    <t>serpin A3-6 OS=Sus scrofa GN=LOC100156325 PE=1 SV=1</t>
  </si>
  <si>
    <t>tr|I3LQN8|I3LQN8_PIG</t>
  </si>
  <si>
    <t>I3LQN8</t>
  </si>
  <si>
    <t>64.00:-:-:-:64.00:-:-:-:-:-:-:64.00:64.00:64.00:-:-:-:-:-:-:-</t>
  </si>
  <si>
    <t>Keratin 4 OS=Sus scrofa GN=KRT4 PE=1 SV=1</t>
  </si>
  <si>
    <t>tr|I3L5C4|I3L5C4_PIG</t>
  </si>
  <si>
    <t>I3L5C4</t>
  </si>
  <si>
    <t>1.76:0.34:9.27:1.00:0:7.18:0.08:0:6.52:1.69:2.24:0.20:1.85:1.27:0.55:7.67:0.15:0.20:11.65:0.09:2.97</t>
  </si>
  <si>
    <t>Keratin 74  type II OS=Sus scrofa GN=KRT74 PE=3 SV=1</t>
  </si>
  <si>
    <t>P67937|TPM4_PIG</t>
  </si>
  <si>
    <t>P67937</t>
  </si>
  <si>
    <t>64.00:64.00:-:-:64.00:-:64.00:-:-:-:-:64.00:64.00:64.00:64.00:-:64.00:64.00:64.00:64.00:64.00</t>
  </si>
  <si>
    <t>Tropomyosin alpha-4 chain OS=Sus scrofa GN=TPM4 PE=2 SV=3</t>
  </si>
  <si>
    <t>P19619|ANXA1_PIG</t>
  </si>
  <si>
    <t>P19619</t>
  </si>
  <si>
    <t>-:64.00:-:-:-:-:-:-:-:-:-:64.00:-:64.00:-:64.00:64.00:64.00:-:-:-</t>
  </si>
  <si>
    <t>Annexin A1 OS=Sus scrofa GN=ANXA1 PE=1 SV=3</t>
  </si>
  <si>
    <t>tr|I3LSV6|I3LSV6_PIG</t>
  </si>
  <si>
    <t>I3LSV6</t>
  </si>
  <si>
    <t>Collagen type II alpha 1 chain OS=Sus scrofa GN=COL2A1 PE=1 SV=1</t>
  </si>
  <si>
    <t>tr|K7GKF8|K7GKF8_PIG</t>
  </si>
  <si>
    <t>K7GKF8</t>
  </si>
  <si>
    <t>0:0:64.00:1.00:0:14.82:0:0:8.01:0.25:0:0:0:0:10.81:56.44:64.00:26.53:29.53:3.56:3.66</t>
  </si>
  <si>
    <t>Sushi repeat containing protein  X-linked (Fragment) OS=Sus scrofa GN=SRPX PE=1 SV=1</t>
  </si>
  <si>
    <t>tr|I3LIE3|I3LIE3_PIG</t>
  </si>
  <si>
    <t>I3LIE3</t>
  </si>
  <si>
    <t>64.00:-:-:-:-:-:64.00:64.00:64.00:64.00:64.00:-:-:64.00:-:64.00:-:-:-:-:-</t>
  </si>
  <si>
    <t>Myosin heavy chain 14 OS=Sus scrofa GN=MYH14 PE=1 SV=1</t>
  </si>
  <si>
    <t>tr|F1RUK8|F1RUK8_PIG</t>
  </si>
  <si>
    <t>F1RUK8</t>
  </si>
  <si>
    <t>2.41:24.91:8.50:1.00:0:0:0:0:0:0:0:2.53:0:0:7.18:0:27.63:25.68:5.16:17.63:15.49</t>
  </si>
  <si>
    <t>Rab GDP dissociation inhibitor OS=Sus scrofa GN=GDI2 PE=1 SV=1</t>
  </si>
  <si>
    <t>tr|A0A075B7I6|A0A075B7I6_PIG</t>
  </si>
  <si>
    <t>A0A075B7I6</t>
  </si>
  <si>
    <t>3.87:1.30:10.01:1.00:2.84:6.72:0:0:7.60:0.52:0.65:0.89:0.81:0.70:6.37:2.13:7.92:5.66:1.46:1.69:9.31</t>
  </si>
  <si>
    <t>tr|Q1W2G0|Q1W2G0_PIG</t>
  </si>
  <si>
    <t>Q1W2G0</t>
  </si>
  <si>
    <t>64.00:64.00:-:-:64.00:-:-:-:-:-:-:64.00:-:64.00:-:64.00:-:-:-:64.00:64.00</t>
  </si>
  <si>
    <t>14-3-3 sigma protein OS=Sus scrofa GN=Sfn PE=2 SV=1</t>
  </si>
  <si>
    <t>tr|F1SDR7|F1SDR7_PIG</t>
  </si>
  <si>
    <t>F1SDR7</t>
  </si>
  <si>
    <t>64.00:64.00:-:-:64.00:-:-:-:-:-:-:-:-:64.00:-:-:-:64.00:-:-:64.00</t>
  </si>
  <si>
    <t>Tyrosine 3-monooxygenase tryptophan 5-monooxygenase activation protein beta OS=Sus scrofa GN=YWHAB PE=1 SV=1</t>
  </si>
  <si>
    <t>Q29545|ICA_PIG</t>
  </si>
  <si>
    <t>Q29545</t>
  </si>
  <si>
    <t>64.00:64.00:64.00:-:-:64.00:-:-:64.00:-:-:64.00:64.00:64.00:-:64.00:64.00:64.00:64.00:64.00:64.00</t>
  </si>
  <si>
    <t>Inhibitor of carbonic anhydrase OS=Sus scrofa GN=ICA PE=1 SV=1</t>
  </si>
  <si>
    <t>Q2EN75|S10A6_PIG</t>
  </si>
  <si>
    <t>Q2EN75</t>
  </si>
  <si>
    <t>38.37:15.80:0:1.00:13.08:0:0:0:0:0:0:21.29:0.89:14.69:0.87:17.44:3.72:11.75:1.08:0.85:11.69</t>
  </si>
  <si>
    <t>Protein S100-A6 OS=Sus scrofa GN=S100A6 PE=3 SV=1</t>
  </si>
  <si>
    <t>tr|K9IVL7|K9IVL7_PIG</t>
  </si>
  <si>
    <t>K9IVL7</t>
  </si>
  <si>
    <t>64.00:64.00:-:-:-:-:-:-:-:-:-:64.00:-:64.00:-:64.00:64.00:64.00:-:64.00:-</t>
  </si>
  <si>
    <t>Prolow-density lipoprotein receptor-related protein 1 OS=Sus scrofa GN=LRP1 PE=2 SV=1</t>
  </si>
  <si>
    <t>tr|J9JIL4|J9JIL4_PIG</t>
  </si>
  <si>
    <t>J9JIL4</t>
  </si>
  <si>
    <t>-:-:64.00:-:-:64.00:-:-:64.00:64.00:64.00:64.00:-:64.00:64.00:64.00:64.00:64.00:64.00:-:64.00</t>
  </si>
  <si>
    <t>Osteocalcin OS=Sus scrofa GN=BGLAP PE=3 SV=1</t>
  </si>
  <si>
    <t>tr|F1RFY1|F1RFY1_PIG</t>
  </si>
  <si>
    <t>F1RFY1</t>
  </si>
  <si>
    <t>15.23:24.86:0.42:1.00:6.32:0:0:0:0:0:0:0.59:6.43:25.12:0.15:3.59:31.71:35.73:6.40:0:11.91</t>
  </si>
  <si>
    <t>Profilin OS=Sus scrofa GN=PFN1 PE=1 SV=1</t>
  </si>
  <si>
    <t>tr|I3L651|I3L651_PIG</t>
  </si>
  <si>
    <t>I3L651</t>
  </si>
  <si>
    <t>64.00:-:-:-:-:-:-:64.00:-:-:-:64.00:-:64.00:-:64.00:64.00:64.00:64.00:64.00:64.00</t>
  </si>
  <si>
    <t>tr|F2Z5M3|F2Z5M3_PIG</t>
  </si>
  <si>
    <t>F2Z5M3</t>
  </si>
  <si>
    <t>64.00:10.99:10.05:1.00:0:0:0.56:0.27:9.62:0:0:15.89:0:13.81:0:18.85:40.68:64.00:53.81:5.79:48.61</t>
  </si>
  <si>
    <t>Eukaryotic translation initiation factor 5A OS=Sus scrofa GN=EIF5A PE=1 SV=1</t>
  </si>
  <si>
    <t>tr|F1RX36|F1RX36_PIG</t>
  </si>
  <si>
    <t>F1RX36</t>
  </si>
  <si>
    <t>64.00:-:-:-:-:-:-:64.00:-:64.00:64.00:64.00:-:64.00:-:64.00:-:64.00:64.00:-:64.00</t>
  </si>
  <si>
    <t>fibrinogen alpha chain OS=Sus scrofa GN=LOC102158263 PE=1 SV=2</t>
  </si>
  <si>
    <t>tr|F1S9Y8|F1S9Y8_PIG</t>
  </si>
  <si>
    <t>F1S9Y8</t>
  </si>
  <si>
    <t>64.00:-:64.00:-:-:-:-:-:-:-:-:-:-:64.00:-:64.00:64.00:64.00:64.00:-:-</t>
  </si>
  <si>
    <t>P79263|ITIH4_PIG</t>
  </si>
  <si>
    <t>P79263</t>
  </si>
  <si>
    <t>64.00:64.00:-:-:-:-:-:-:-:64.00:64.00:64.00:-:64.00:-:-:64.00:64.00:64.00:64.00:-</t>
  </si>
  <si>
    <t>Inter-alpha-trypsin inhibitor heavy chain H4 OS=Sus scrofa GN=ITIH4 PE=1 SV=1</t>
  </si>
  <si>
    <t>tr|F1SDQ5|F1SDQ5_PIG</t>
  </si>
  <si>
    <t>F1SDQ5</t>
  </si>
  <si>
    <t>Elastin microfibril interfacer 1 OS=Sus scrofa GN=EMILIN1 PE=1 SV=1</t>
  </si>
  <si>
    <t>tr|F1SU03|F1SU03_PIG</t>
  </si>
  <si>
    <t>F1SU03</t>
  </si>
  <si>
    <t>-:-:-:-:-:-:-:-:-:-:-:-:-:-:-:64.00:64.00:64.00:64.00:-:-</t>
  </si>
  <si>
    <t>tr|I3LTH8|I3LTH8_PIG</t>
  </si>
  <si>
    <t>I3LTH8</t>
  </si>
  <si>
    <t>Nucleophosmin OS=Sus scrofa GN=NPM1 PE=1 SV=1</t>
  </si>
  <si>
    <t>tr|K7GRY0|K7GRY0_PIG</t>
  </si>
  <si>
    <t>K7GRY0</t>
  </si>
  <si>
    <t>-:-:64.00:-:-:64.00:-:-:64.00:-:-:-:-:-:64.00:64.00:64.00:64.00:64.00:-:64.00</t>
  </si>
  <si>
    <t>Ubiquitin like modifier activating enzyme 1 (Fragment) OS=Sus scrofa GN=UBA1 PE=1 SV=1</t>
  </si>
  <si>
    <t>P09858|TGFB2_PIG</t>
  </si>
  <si>
    <t>P09858</t>
  </si>
  <si>
    <t>Transforming growth factor beta-2 OS=Sus scrofa GN=TGFB2 PE=1 SV=2</t>
  </si>
  <si>
    <t>tr|F1SJY6|F1SJY6_PIG</t>
  </si>
  <si>
    <t>F1SJY6</t>
  </si>
  <si>
    <t>9.09:20.13:0:1.00:2.59:0:0:0:0:0:0:22.97:5.91:20.69:11.95:6.16:0:18.57:10.50:4.01:0</t>
  </si>
  <si>
    <t>Catenin delta 1 OS=Sus scrofa GN=CTNND1 PE=1 SV=2</t>
  </si>
  <si>
    <t>tr|F1RGP1|F1RGP1_PIG</t>
  </si>
  <si>
    <t>F1RGP1</t>
  </si>
  <si>
    <t>-:-:-:-:-:-:-:-:64.00:-:-:-:-:-:64.00:-:64.00:64.00:64.00:-:-</t>
  </si>
  <si>
    <t>MYB binding protein 1a OS=Sus scrofa GN=MYBBP1A PE=1 SV=1</t>
  </si>
  <si>
    <t>tr|A1Z1R6|A1Z1R6_PIG</t>
  </si>
  <si>
    <t>A1Z1R6</t>
  </si>
  <si>
    <t>64.00:-:-:-:-:-:-:-:-:-:-:64.00:-:64.00:-:64.00:64.00:64.00:-:64.00:-</t>
  </si>
  <si>
    <t>Integrin alpha V (Fragment) OS=Sus scrofa GN=ITGAV PE=2 SV=1</t>
  </si>
  <si>
    <t>tr|Q1W0S8|Q1W0S8_PIG</t>
  </si>
  <si>
    <t>Q1W0S8</t>
  </si>
  <si>
    <t>-:-:64.00:-:-:-:-:-:64.00:-:-:64.00:-:64.00:-:-:64.00:64.00:64.00:-:-</t>
  </si>
  <si>
    <t>AE binding protein (Fragment) OS=Sus scrofa GN=AEBP1 PE=2 SV=1</t>
  </si>
  <si>
    <t>tr|I3LKR7|I3LKR7_PIG</t>
  </si>
  <si>
    <t>I3LKR7</t>
  </si>
  <si>
    <t>3.53:0.65:0:1.00:0:0.14:0:0:0.02:0:0:0.07:0.95:0:0.10:0:0:0:0:0.62:0.12</t>
  </si>
  <si>
    <t>Q29095|PTGDS_PIG</t>
  </si>
  <si>
    <t>Q29095</t>
  </si>
  <si>
    <t>0:0.15:31.87:1.00:0:24.51:0:0:64.00:0:0.69:1.58:5.05:2.36:12.29:0.76:50.83:12.92:5.75:2.38:1.37</t>
  </si>
  <si>
    <t>Prostaglandin-H2 D-isomerase OS=Sus scrofa GN=PTGDS PE=1 SV=1</t>
  </si>
  <si>
    <t>tr|A5A766|A5A766_PIG</t>
  </si>
  <si>
    <t>A5A766</t>
  </si>
  <si>
    <t>64.00:64.00:64.00:-:64.00:-:-:64.00:-:-:-:-:-:-:64.00:64.00:-:-:-:-:64.00</t>
  </si>
  <si>
    <t>Glycoprotein NMB OS=Sus scrofa GN=GPNMB PE=2 SV=1</t>
  </si>
  <si>
    <t>tr|F1RM24|F1RM24_PIG</t>
  </si>
  <si>
    <t>F1RM24</t>
  </si>
  <si>
    <t>Carbamidomethylation; Pyro-glu from Q</t>
  </si>
  <si>
    <t>-:-:-:-:-:64.00:-:-:-:-:-:64.00:-:64.00:-:64.00:-:-:-:64.00:-</t>
  </si>
  <si>
    <t>Peptidoglycan-recognition protein OS=Sus scrofa GN=PGLYRP1 PE=1 SV=1</t>
  </si>
  <si>
    <t>D2SW95|COPB_PIG</t>
  </si>
  <si>
    <t>D2SW95</t>
  </si>
  <si>
    <t>64.00:-:-:-:-:-:-:-:64.00:-:-:-:-:-:-:-:64.00:64.00:64.00:-:-</t>
  </si>
  <si>
    <t>Coatomer subunit beta OS=Sus scrofa GN=COPB1 PE=2 SV=1</t>
  </si>
  <si>
    <t>tr|I3L816|I3L816_PIG</t>
  </si>
  <si>
    <t>I3L816</t>
  </si>
  <si>
    <t>64.00:-:64.00:-:-:64.00:-:-:-:-:-:64.00:-:64.00:-:64.00:64.00:64.00:64.00:-:-</t>
  </si>
  <si>
    <t>Heterogeneous nuclear ribonucleoprotein H1 OS=Sus scrofa GN=HNRNPH1 PE=1 SV=1</t>
  </si>
  <si>
    <t>tr|F1RXC2|F1RXC2_PIG</t>
  </si>
  <si>
    <t>F1RXC2</t>
  </si>
  <si>
    <t>64.00:64.00:64.00:-:64.00:64.00:64.00:-:64.00:64.00:64.00:64.00:-:-:64.00:64.00:64.00:64.00:-:64.00:64.00</t>
  </si>
  <si>
    <t>Carbonic anhydrase 2 OS=Sus scrofa GN=CA2 PE=1 SV=1</t>
  </si>
  <si>
    <t>P05027|AT1B1_PIG</t>
  </si>
  <si>
    <t>P05027</t>
  </si>
  <si>
    <t>64.00:-:-:-:-:-:-:64.00:-:-:-:-:-:-:-:-:-:-:-:-:-</t>
  </si>
  <si>
    <t>Sodium potassium-transporting ATPase subunit beta-1 OS=Sus scrofa GN=ATP1B1 PE=1 SV=2</t>
  </si>
  <si>
    <t>tr|F1S9A4|F1S9A4_PIG</t>
  </si>
  <si>
    <t>F1S9A4</t>
  </si>
  <si>
    <t>6.99:7.47:64.00:1.00:19.93:0:0:15.87:61.22:0:28.40:3.95:2.27:0.27:2.69:2.75:8.92:2.81:11.83:4.97:13.24</t>
  </si>
  <si>
    <t>Nucleobindin 2 OS=Sus scrofa GN=NUCB2 PE=1 SV=1</t>
  </si>
  <si>
    <t>Q4GWZ2|RSSA_PIG</t>
  </si>
  <si>
    <t>Q4GWZ2</t>
  </si>
  <si>
    <t>6.31:1.29:2.94:1.00:6.39:5.20:3.55:0:0:0:0:3.20:0.33:2.06:5.79:12.83:25.32:40.98:8.09:0.93:0</t>
  </si>
  <si>
    <t>40S ribosomal protein SA OS=Sus scrofa GN=RPSA PE=1 SV=3</t>
  </si>
  <si>
    <t>tr|K7GR72|K7GR72_PIG</t>
  </si>
  <si>
    <t>K7GR72</t>
  </si>
  <si>
    <t>-:-:-:-:-:-:-:-:-:-:-:64.00:-:64.00:-:64.00:-:64.00:-:-:-</t>
  </si>
  <si>
    <t>Anion exchange protein OS=Sus scrofa GN=SLC4A1 PE=1 SV=1</t>
  </si>
  <si>
    <t>tr|F1SJM4|F1SJM4_PIG</t>
  </si>
  <si>
    <t>F1SJM4</t>
  </si>
  <si>
    <t>64.00:-:-:-:-:-:-:-:-:-:-:-:-:-:-:64.00:-:-:64.00:64.00:-</t>
  </si>
  <si>
    <t>Neprilysin OS=Sus scrofa GN=MME PE=1 SV=1</t>
  </si>
  <si>
    <t>tr|F1SU06|F1SU06_PIG</t>
  </si>
  <si>
    <t>F1SU06</t>
  </si>
  <si>
    <t>64.00:-:-:-:-:-:-:-:-:-:-:64.00:-:64.00:-:64.00:64.00:64.00:64.00:-:-</t>
  </si>
  <si>
    <t>Heterochromatin protein 1 binding protein 3 OS=Sus scrofa GN=HP1BP3 PE=1 SV=1</t>
  </si>
  <si>
    <t>tr|F1RJ25|F1RJ25_PIG</t>
  </si>
  <si>
    <t>F1RJ25</t>
  </si>
  <si>
    <t>64.00:64.00:-:-:64.00:-:-:64.00:-:-:-:-:-:64.00:-:-:64.00:64.00:64.00:64.00:64.00</t>
  </si>
  <si>
    <t>Fructose-bisphosphate aldolase OS=Sus scrofa GN=ALDOC PE=1 SV=2</t>
  </si>
  <si>
    <t>tr|K7GLV7|K7GLV7_PIG</t>
  </si>
  <si>
    <t>K7GLV7</t>
  </si>
  <si>
    <t>-:-:-:-:-:-:-:-:-:-:-:64.00:-:64.00:-:-:-:-:-:64.00:-</t>
  </si>
  <si>
    <t>tr|I3LVI8|I3LVI8_PIG</t>
  </si>
  <si>
    <t>I3LVI8</t>
  </si>
  <si>
    <t>22.43:0:0:1.00:0:0:0:0:0:0:0:55.69:2.14:7.25:0:12.74:14.47:64.00:30.12:1.37:0</t>
  </si>
  <si>
    <t>60S ribosomal protein L7a OS=Sus scrofa GN=LOC100525692 PE=1 SV=1</t>
  </si>
  <si>
    <t>tr|F1RZD0|F1RZD0_PIG</t>
  </si>
  <si>
    <t>F1RZD0</t>
  </si>
  <si>
    <t>64.00:-:64.00:-:-:64.00:-:-:64.00:-:-:-:-:-:-:64.00:64.00:-:64.00:-:64.00</t>
  </si>
  <si>
    <t>tr|U3GT97|U3GT97_PIG</t>
  </si>
  <si>
    <t>U3GT97</t>
  </si>
  <si>
    <t>1.45:63.53:64.00:1.00:0:0.64:0:0:64.00:0:0:10.41:64.00:0.98:55.38:9.72:0.67:0:0:24.42:1.19</t>
  </si>
  <si>
    <t>tr|F1SMN1|F1SMN1_PIG</t>
  </si>
  <si>
    <t>F1SMN1</t>
  </si>
  <si>
    <t>-:-:-:-:-:-:-:-:-:-:-:-:-:-:-:-:64.00:64.00:-:-:-</t>
  </si>
  <si>
    <t>Calumenin OS=Sus scrofa GN=CALU PE=1 SV=2</t>
  </si>
  <si>
    <t>Q9TUQ3|CO7_PIG</t>
  </si>
  <si>
    <t>Q9TUQ3</t>
  </si>
  <si>
    <t>64.00:-:64.00:-:-:64.00:-:-:64.00:-:64.00:-:-:64.00:64.00:64.00:64.00:64.00:-:-:-</t>
  </si>
  <si>
    <t>Complement component C7 OS=Sus scrofa GN=C7 PE=1 SV=1</t>
  </si>
  <si>
    <t>tr|F1SIG7|F1SIG7_PIG</t>
  </si>
  <si>
    <t>F1SIG7</t>
  </si>
  <si>
    <t>0:0.96:64.00:1.00:9.09:2.91:0:0:19.26:0:0:0:0:0.37:0.54:0:1.42:0:0:0:10.69</t>
  </si>
  <si>
    <t>Secernin 1 OS=Sus scrofa GN=SCRN1 PE=1 SV=2</t>
  </si>
  <si>
    <t>tr|F6Q5P0|F6Q5P0_PIG</t>
  </si>
  <si>
    <t>F6Q5P0</t>
  </si>
  <si>
    <t>40S ribosomal protein S13 OS=Sus scrofa GN=RPS13 PE=1 SV=2</t>
  </si>
  <si>
    <t>tr|I3LFL4|I3LFL4_PIG</t>
  </si>
  <si>
    <t>I3LFL4</t>
  </si>
  <si>
    <t>64.00:-:64.00:-:64.00:64.00:-:64.00:64.00:-:-:-:-:64.00:-:64.00:64.00:64.00:64.00:-:-</t>
  </si>
  <si>
    <t>ribosomal protein L18 OS=Sus scrofa GN=LOC100738912 PE=4 SV=1</t>
  </si>
  <si>
    <t>tr|F1SMZ9|F1SMZ9_PIG</t>
  </si>
  <si>
    <t>F1SMZ9</t>
  </si>
  <si>
    <t>-:-:-:-:-:-:-:-:-:-:-:-:-:-:-:-:-:64.00:-:-:-</t>
  </si>
  <si>
    <t>Splicing factor 3b subunit 1 OS=Sus scrofa GN=SF3B1 PE=1 SV=2</t>
  </si>
  <si>
    <t>tr|F1RZJ8|F1RZJ8_PIG</t>
  </si>
  <si>
    <t>F1RZJ8</t>
  </si>
  <si>
    <t>-:-:64.00:-:64.00:64.00:-:-:64.00:-:-:64.00:-:-:64.00:-:64.00:64.00:64.00:64.00:64.00</t>
  </si>
  <si>
    <t>Fibroblast growth factor receptor OS=Sus scrofa GN=FGFR1 PE=3 SV=3</t>
  </si>
  <si>
    <t>tr|G5CXC8|G5CXC8_PIG</t>
  </si>
  <si>
    <t>G5CXC8</t>
  </si>
  <si>
    <t>-:-:-:-:-:64.00:-:-:64.00:-:-:-:-:-:-:-:64.00:64.00:64.00:-:-</t>
  </si>
  <si>
    <t>Dentin matrix protein 1 (Fragment) OS=Sus scrofa GN=DMP1 PE=4 SV=1</t>
  </si>
  <si>
    <t>tr|F1S0M9|F1S0M9_PIG</t>
  </si>
  <si>
    <t>F1S0M9</t>
  </si>
  <si>
    <t>-:-:64.00:-:-:-:-:-:64.00:-:-:-:-:-:-:-:64.00:64.00:64.00:-:-</t>
  </si>
  <si>
    <t>Peptidylprolyl isomerase OS=Sus scrofa PE=1 SV=2</t>
  </si>
  <si>
    <t>tr|I3LVL5|I3LVL5_PIG</t>
  </si>
  <si>
    <t>I3LVL5</t>
  </si>
  <si>
    <t>64.00:-:64.00:-:-:-:-:-:-:-:-:64.00:-:64.00:64.00:-:-:64.00:-:64.00:64.00</t>
  </si>
  <si>
    <t>Cysteine rich secretory protein 3 OS=Sus scrofa GN=CRISP3 PE=1 SV=1</t>
  </si>
  <si>
    <t>tr|F1RZ01|F1RZ01_PIG</t>
  </si>
  <si>
    <t>F1RZ01</t>
  </si>
  <si>
    <t>-:-:64.00:-:-:64.00:-:-:64.00:-:-:-:64.00:-:64.00:-:64.00:64.00:-:-:64.00</t>
  </si>
  <si>
    <t>Chitinase domain containing 1 OS=Sus scrofa GN=CHID1 PE=1 SV=1</t>
  </si>
  <si>
    <t>tr|F1RZ28|F1RZ28_PIG</t>
  </si>
  <si>
    <t>F1RZ28</t>
  </si>
  <si>
    <t>64.00:64.00:-:-:-:-:-:-:-:-:-:64.00:-:64.00:-:64.00:64.00:64.00:64.00:-:64.00</t>
  </si>
  <si>
    <t>ribosomal protein S10 OS=Sus scrofa GN=RPS10 PE=1 SV=1</t>
  </si>
  <si>
    <t>P51779|CFAD_PIG</t>
  </si>
  <si>
    <t>P51779</t>
  </si>
  <si>
    <t>-:-:64.00:-:-:-:-:-:-:-:-:64.00:-:64.00:-:-:-:-:64.00:64.00:-</t>
  </si>
  <si>
    <t>Complement factor D OS=Sus scrofa GN=CFD PE=2 SV=1</t>
  </si>
  <si>
    <t>tr|F1SM78|F1SM78_PIG</t>
  </si>
  <si>
    <t>F1SM78</t>
  </si>
  <si>
    <t>64.00:-:-:-:-:-:-:64.00:-:-:-:-:-:64.00:64.00:64.00:64.00:64.00:64.00:-:64.00</t>
  </si>
  <si>
    <t>Myosin light chain 12B OS=Sus scrofa GN=MYL12B PE=4 SV=2</t>
  </si>
  <si>
    <t>tr|Q8HYZ6|Q8HYZ6_PIG</t>
  </si>
  <si>
    <t>Q8HYZ6</t>
  </si>
  <si>
    <t>-:-:-:-:-:-:-:64.00:-:-:-:-:-:64.00:-:64.00:-:64.00:64.00:-:-</t>
  </si>
  <si>
    <t>Alkaline phosphatase (Fragment) OS=Sus scrofa PE=2 SV=1</t>
  </si>
  <si>
    <t>tr|Q6UJZ1|Q6UJZ1_PIG</t>
  </si>
  <si>
    <t>Q6UJZ1</t>
  </si>
  <si>
    <t>0:0:64.00:1.00:0:0:0:0:64.00:0:0:7.15:9.93:16.22:37.89:58.45:64.00:64.00:0:1.18:64.00</t>
  </si>
  <si>
    <t>Glutathione peroxidase 3 (Fragment) OS=Sus scrofa GN=GPX3 PE=2 SV=2</t>
  </si>
  <si>
    <t>tr|A3EX84|A3EX84_PIG</t>
  </si>
  <si>
    <t>A3EX84</t>
  </si>
  <si>
    <t>64.00:64.00:-:-:-:-:-:-:-:64.00:-:64.00:-:64.00:-:64.00:64.00:64.00:-:-:64.00</t>
  </si>
  <si>
    <t>tr|F1S935|F1S935_PIG</t>
  </si>
  <si>
    <t>F1S935</t>
  </si>
  <si>
    <t>Ribosomal protein L18a OS=Sus scrofa GN=RPL18A PE=1 SV=2</t>
  </si>
  <si>
    <t>tr|F1S6Q7|F1S6Q7_PIG</t>
  </si>
  <si>
    <t>F1S6Q7</t>
  </si>
  <si>
    <t>64.00:64.00:64.00:-:-:-:-:-:64.00:-:-:64.00:-:64.00:-:64.00:64.00:64.00:64.00:64.00:64.00</t>
  </si>
  <si>
    <t>ATP synthase subunit delta  mitochondrial OS=Sus scrofa GN=ATP5D PE=1 SV=1</t>
  </si>
  <si>
    <t>Q29361|RL35_PIG</t>
  </si>
  <si>
    <t>Q29361</t>
  </si>
  <si>
    <t>64.00:-:-:-:-:-:-:-:-:-:-:64.00:-:-:-:64.00:64.00:64.00:64.00:-:-</t>
  </si>
  <si>
    <t>60S ribosomal protein L35 OS=Sus scrofa GN=RPL35 PE=1 SV=3</t>
  </si>
  <si>
    <t>tr|I3LT81|I3LT81_PIG</t>
  </si>
  <si>
    <t>I3LT81</t>
  </si>
  <si>
    <t>64.00:-:-:-:-:-:-:-:-:-:-:64.00:-:64.00:-:64.00:64.00:64.00:64.00:64.00:-</t>
  </si>
  <si>
    <t>tr|F1S3U9|F1S3U9_PIG</t>
  </si>
  <si>
    <t>F1S3U9</t>
  </si>
  <si>
    <t>64.00:64.00:-:-:64.00:-:-:-:64.00:-:-:64.00:64.00:64.00:64.00:-:64.00:64.00:64.00:64.00:-</t>
  </si>
  <si>
    <t>Peroxiredoxin 1 OS=Sus scrofa GN=PRDX1 PE=1 SV=2</t>
  </si>
  <si>
    <t>tr|A1X898|A1X898_PIG</t>
  </si>
  <si>
    <t>A1X898</t>
  </si>
  <si>
    <t>Procollagen-proline 2-oxoglutarate-4-dioxygenase OS=Sus scrofa GN=P4HA1 PE=1 SV=1</t>
  </si>
  <si>
    <t>tr|F1RJT3|F1RJT3_PIG</t>
  </si>
  <si>
    <t>F1RJT3</t>
  </si>
  <si>
    <t>-:-:-:-:-:-:-:64.00:-:-:-:64.00:-:64.00:-:-:64.00:64.00:-:-:-</t>
  </si>
  <si>
    <t>dihydropyrimidinase like 3 OS=Sus scrofa GN=LOC100525453 PE=1 SV=2</t>
  </si>
  <si>
    <t>tr|B0LUW3|B0LUW3_PIG</t>
  </si>
  <si>
    <t>B0LUW3</t>
  </si>
  <si>
    <t>64.00:-:64.00:-:-:64.00:-:-:64.00:-:-:-:-:64.00:64.00:64.00:64.00:-:-:-:64.00</t>
  </si>
  <si>
    <t>Chemerin OS=Sus scrofa PE=2 SV=1</t>
  </si>
  <si>
    <t>tr|C0JPM4|C0JPM4_PIG</t>
  </si>
  <si>
    <t>C0JPM4</t>
  </si>
  <si>
    <t>-:-:64.00:-:-:64.00:64.00:-:64.00:-:-:64.00:64.00:64.00:-:64.00:64.00:64.00:-:64.00:-</t>
  </si>
  <si>
    <t>TIMP metallopeptidase inhibitor 2 OS=Sus scrofa GN=TIMP-2 PE=1 SV=1</t>
  </si>
  <si>
    <t>Q5S3G4|COX5B_PIG</t>
  </si>
  <si>
    <t>Q5S3G4</t>
  </si>
  <si>
    <t>Cytochrome c oxidase subunit 5B  mitochondrial OS=Sus scrofa GN=COX5B PE=2 SV=1</t>
  </si>
  <si>
    <t>tr|K7GRW3|K7GRW3_PIG</t>
  </si>
  <si>
    <t>K7GRW3</t>
  </si>
  <si>
    <t>64.00:64.00:-:-:-:-:-:-:-:-:-:64.00:-:64.00:-:64.00:64.00:64.00:64.00:64.00:-</t>
  </si>
  <si>
    <t>S100 calcium binding protein A4 (Fragment) OS=Sus scrofa GN=S100A4 PE=1 SV=6</t>
  </si>
  <si>
    <t>tr|F2Z568|F2Z568_PIG</t>
  </si>
  <si>
    <t>F2Z568</t>
  </si>
  <si>
    <t>64.00:-:-:-:-:-:-:-:-:-:-:-:-:-:-:64.00:64.00:64.00:64.00:-:-</t>
  </si>
  <si>
    <t>Ribosomal protein L38 OS=Sus scrofa GN=RPL38 PE=1 SV=1</t>
  </si>
  <si>
    <t>tr|A7E1T5|A7E1T5_PIG</t>
  </si>
  <si>
    <t>A7E1T5</t>
  </si>
  <si>
    <t>64.00:64.00:-:-:-:-:-:-:64.00:-:-:64.00:-:64.00:-:64.00:64.00:64.00:64.00:64.00:-</t>
  </si>
  <si>
    <t>tr|Q2YHQ3|Q2YHQ3_PIG</t>
  </si>
  <si>
    <t>Q2YHQ3</t>
  </si>
  <si>
    <t>61.91:1.22:64.00:1.00:0:0:0:0:0:0:0:9.83:0:8.40:5.35:2.84:64.00:64.00:0:0:0</t>
  </si>
  <si>
    <t>Filamin-A (Fragment) OS=Sus scrofa GN=FLNA PE=1 SV=1</t>
  </si>
  <si>
    <t>tr|Q9TUF6|Q9TUF6_PIG</t>
  </si>
  <si>
    <t>Q9TUF6</t>
  </si>
  <si>
    <t>64.00:1.75:64.00:1.00:0.03:64.00:0:0:64.00:55.28:0:0:0:64.00:0:64.00:64.00:9.12:8.26:0.11:64.00</t>
  </si>
  <si>
    <t>Long-chain 3-ketoacyl-CoA thiolase OS=Sus scrofa GN=LCTHIO PE=2 SV=1</t>
  </si>
  <si>
    <t>tr|I3LER5|I3LER5_PIG</t>
  </si>
  <si>
    <t>I3LER5</t>
  </si>
  <si>
    <t>64.00:-:-:-:-:-:-:-:64.00:-:-:-:-:64.00:-:64.00:-:-:-:-:-</t>
  </si>
  <si>
    <t>Cytochrome c oxidase subunit 4 isoform 1  mitochondrial OS=Sus scrofa GN=COX4I1 PE=1 SV=1</t>
  </si>
  <si>
    <t>tr|F1SEN2|F1SEN2_PIG</t>
  </si>
  <si>
    <t>F1SEN2</t>
  </si>
  <si>
    <t>64.00:64.00:-:-:-:-:-:-:-:-:-:64.00:-:-:-:64.00:-:64.00:-:-:-</t>
  </si>
  <si>
    <t>Glutamate dehydrogenase 1  mitochondrial OS=Sus scrofa GN=GLUD1 PE=1 SV=1</t>
  </si>
  <si>
    <t>tr|F1S9Q3|F1S9Q3_PIG</t>
  </si>
  <si>
    <t>F1S9Q3</t>
  </si>
  <si>
    <t>64.00:64.00:64.00:-:64.00:64.00:-:-:-:-:-:64.00:-:64.00:-:-:-:64.00:64.00:-:-</t>
  </si>
  <si>
    <t>Heat shock 70 kDa protein 1-like OS=Sus scrofa GN=HSPA1L PE=1 SV=2</t>
  </si>
  <si>
    <t>Q29554|ECHA_PIG</t>
  </si>
  <si>
    <t>Q29554</t>
  </si>
  <si>
    <t>Trifunctional enzyme subunit alpha  mitochondrial OS=Sus scrofa GN=HADHA PE=1 SV=1</t>
  </si>
  <si>
    <t>tr|F1S0K2|F1S0K2_PIG</t>
  </si>
  <si>
    <t>F1S0K2</t>
  </si>
  <si>
    <t>64.00:-:-:-:-:-:-:-:-:-:-:64.00:-:64.00:64.00:64.00:64.00:64.00:-:64.00:-</t>
  </si>
  <si>
    <t>Keratin 15 OS=Sus scrofa GN=KRT15 PE=1 SV=1</t>
  </si>
  <si>
    <t>tr|F1SHD7|F1SHD7_PIG</t>
  </si>
  <si>
    <t>F1SHD7</t>
  </si>
  <si>
    <t>64.00:-:64.00:-:-:-:-:-:-:-:-:-:-:64.00:-:64.00:-:-:-:-:-</t>
  </si>
  <si>
    <t>NADH:ubiquinone oxidoreductase core subunit S1 OS=Sus scrofa GN=NDUFS1 PE=1 SV=2</t>
  </si>
  <si>
    <t>tr|K7GPF5|K7GPF5_PIG</t>
  </si>
  <si>
    <t>K7GPF5</t>
  </si>
  <si>
    <t>64.00:-:64.00:-:-:-:-:-:64.00:-:-:64.00:-:64.00:-:-:-:-:-:-:64.00</t>
  </si>
  <si>
    <t>CD248 molecule OS=Sus scrofa GN=CD248 PE=4 SV=1</t>
  </si>
  <si>
    <t>tr|I3LQN4|I3LQN4_PIG</t>
  </si>
  <si>
    <t>I3LQN4</t>
  </si>
  <si>
    <t>64.00:0:0:1.00:0:0:0:0:0:0:0:64.00:3.99:0:0:64.00:11.33:0:0:64.00:0</t>
  </si>
  <si>
    <t>Prohibitin 2 OS=Sus scrofa GN=PHB2 PE=1 SV=1</t>
  </si>
  <si>
    <t>tr|A8U4R4|A8U4R4_PIG</t>
  </si>
  <si>
    <t>A8U4R4</t>
  </si>
  <si>
    <t>3.70:5.04:1.97:1.00:2.49:0:0:0:2.02:0:0:1.64:5.61:2.63:8.53:1.33:0:0.16:0:6.76:2.59</t>
  </si>
  <si>
    <t>Transketolase OS=Sus scrofa GN=tkt PE=1 SV=1</t>
  </si>
  <si>
    <t>Q95250|PGRC1_PIG</t>
  </si>
  <si>
    <t>Q95250</t>
  </si>
  <si>
    <t>64.00:64.00:64.00:-:64.00:64.00:64.00:64.00:-:64.00:64.00:64.00:-:-:-:64.00:-:-:-:64.00:-</t>
  </si>
  <si>
    <t>Membrane-associated progesterone receptor component 1 OS=Sus scrofa GN=PGRMC1 PE=1 SV=3</t>
  </si>
  <si>
    <t>tr|F1SGH5|F1SGH5_PIG</t>
  </si>
  <si>
    <t>F1SGH5</t>
  </si>
  <si>
    <t>Pyruvate dehydrogenase E1 component subunit beta OS=Sus scrofa GN=PDHB PE=1 SV=1</t>
  </si>
  <si>
    <t>Q29122|MYO6_PIG</t>
  </si>
  <si>
    <t>Q29122</t>
  </si>
  <si>
    <t>64.00:-:-:-:-:-:-:-:-:-:-:64.00:-:64.00:-:64.00:64.00:-:-:64.00:-</t>
  </si>
  <si>
    <t>Unconventional myosin-VI OS=Sus scrofa GN=MYO6 PE=1 SV=1</t>
  </si>
  <si>
    <t>tr|F1RKK1|F1RKK1_PIG</t>
  </si>
  <si>
    <t>F1RKK1</t>
  </si>
  <si>
    <t>-:-:64.00:-:-:64.00:-:-:-:-:-:-:-:-:-:-:-:-:-:-:-</t>
  </si>
  <si>
    <t>Fibrillin 2 OS=Sus scrofa GN=FBN2 PE=1 SV=2</t>
  </si>
  <si>
    <t>tr|F1SV22|F1SV22_PIG</t>
  </si>
  <si>
    <t>F1SV22</t>
  </si>
  <si>
    <t>-:-:-:-:-:64.00:-:-:64.00:64.00:64.00:-:-:-:-:-:-:64.00:-:-:-</t>
  </si>
  <si>
    <t>Microtubule-actin crosslinking factor 1 OS=Sus scrofa GN=MACF1 PE=1 SV=2</t>
  </si>
  <si>
    <t>tr|L8B0W9|L8B0W9_PIG</t>
  </si>
  <si>
    <t>L8B0W9</t>
  </si>
  <si>
    <t>-:-:64.00:-:-:64.00:-:-:64.00:64.00:64.00:-:-:-:-:64.00:64.00:64.00:-:-:64.00</t>
  </si>
  <si>
    <t>tr|F1RHA7|F1RHA7_PIG</t>
  </si>
  <si>
    <t>F1RHA7</t>
  </si>
  <si>
    <t>-:-:64.00:-:-:64.00:-:-:64.00:-:-:-:-:64.00:-:-:-:-:64.00:-:-</t>
  </si>
  <si>
    <t>Transforming growth factor-beta-induced protein ig-h3 OS=Sus scrofa GN=TGFBI PE=1 SV=2</t>
  </si>
  <si>
    <t>tr|I3LE39|I3LE39_PIG</t>
  </si>
  <si>
    <t>I3LE39</t>
  </si>
  <si>
    <t>64.00:-:-:-:-:-:-:64.00:-:-:-:-:-:64.00:-:64.00:64.00:64.00:64.00:-:-</t>
  </si>
  <si>
    <t>tr|F2Z579|F2Z579_PIG</t>
  </si>
  <si>
    <t>F2Z579</t>
  </si>
  <si>
    <t>64.00:0:0:1.00:1.30:0:0:0:0:0:22.92:0:16.77:64.00:0:64.00:64.00:64.00:64.00:0:13.52</t>
  </si>
  <si>
    <t>Histone H2B OS=Sus scrofa GN=HIST1H2BN PE=3 SV=1</t>
  </si>
  <si>
    <t>Q711S8|SPP24_PIG</t>
  </si>
  <si>
    <t>Q711S8</t>
  </si>
  <si>
    <t>11.45:3.50:23.83:1.00:0:9.75:1.05:0.28:41.77:0.67:0.34:0:1.67:9.42:4.34:53.67:62.40:47.02:0.32:0.28:18.45</t>
  </si>
  <si>
    <t>Secreted phosphoprotein 24 OS=Sus scrofa GN=SPP2 PE=2 SV=1</t>
  </si>
  <si>
    <t>tr|F2Z5B6|F2Z5B6_PIG</t>
  </si>
  <si>
    <t>F2Z5B6</t>
  </si>
  <si>
    <t>55.23:11.47:58.84:1.00:64.00:45.74:0:7.14:64.00:0:3.82:8.93:12.11:11.95:3.13:31.88:64.00:64.00:64.00:30.55:19.72</t>
  </si>
  <si>
    <t>Tropomyosin alpha-1 chain OS=Sus scrofa GN=TPM1 PE=1 SV=1</t>
  </si>
  <si>
    <t>tr|Q29568|Q29568_PIG</t>
  </si>
  <si>
    <t>Q29568</t>
  </si>
  <si>
    <t>64.00:64.00:64.00:-:64.00:64.00:-:-:-:-:-:-:64.00:-:-:64.00:64.00:64.00:-:64.00:64.00</t>
  </si>
  <si>
    <t>Phosphopyruvate hydratase (Fragment) OS=Sus scrofa PE=2 SV=1</t>
  </si>
  <si>
    <t>tr|Q4TTS4|Q4TTS4_PIG</t>
  </si>
  <si>
    <t>Q4TTS4</t>
  </si>
  <si>
    <t>64.00:-:-:-:-:-:-:64.00:-:-:-:-:64.00:64.00:-:64.00:64.00:64.00:64.00:-:-</t>
  </si>
  <si>
    <t>Histone H1.2-like protein OS=Sus scrofa PE=3 SV=1</t>
  </si>
  <si>
    <t>tr|A0FJ29|A0FJ29_PIG</t>
  </si>
  <si>
    <t>A0FJ29</t>
  </si>
  <si>
    <t>64.00:64.00:-:-:-:64.00:-:-:-:-:-:64.00:64.00:64.00:64.00:-:-:-:-:64.00:64.00</t>
  </si>
  <si>
    <t>Lactoferrin OS=Sus scrofa PE=2 SV=1</t>
  </si>
  <si>
    <t>tr|K9J4V0|K9J4V0_PIG</t>
  </si>
  <si>
    <t>K9J4V0</t>
  </si>
  <si>
    <t>-:-:-:-:-:-:-:-:-:-:-:-:-:64.00:-:-:64.00:64.00:64.00:-:-</t>
  </si>
  <si>
    <t>U5 small nuclear ribonucleoprotein 200 kDa helicase OS=Sus scrofa GN=SNRNP200 PE=2 SV=1</t>
  </si>
  <si>
    <t>tr|F1SEV8|F1SEV8_PIG</t>
  </si>
  <si>
    <t>F1SEV8</t>
  </si>
  <si>
    <t>15.36:1.24:0:1.00:0:0:0:0:0:0:0:0:0:0.72:0:5.99:8.22:31.38:45.21:0:0</t>
  </si>
  <si>
    <t>eukaryotic translation elongation factor 1 delta OS=Sus scrofa GN=EEF1D PE=1 SV=2</t>
  </si>
  <si>
    <t>tr|F2Z4Z1|F2Z4Z1_PIG</t>
  </si>
  <si>
    <t>F2Z4Z1</t>
  </si>
  <si>
    <t>64.00:64.00:-:-:64.00:-:-:-:64.00:-:-:-:-:64.00:-:-:64.00:64.00:64.00:64.00:64.00</t>
  </si>
  <si>
    <t>Tyrosine 3-monooxygenase tryptophan 5-monooxygenase activation protein gamma OS=Sus scrofa GN=YWHAG PE=1 SV=1</t>
  </si>
  <si>
    <t>tr|F1S3G7|F1S3G7_PIG</t>
  </si>
  <si>
    <t>F1S3G7</t>
  </si>
  <si>
    <t>-:-:64.00:-:-:64.00:-:-:64.00:-:-:-:-:64.00:-:-:64.00:64.00:64.00:-:64.00</t>
  </si>
  <si>
    <t>collagen type V alpha 3 chain OS=Sus scrofa GN=COL5A3 PE=4 SV=2</t>
  </si>
  <si>
    <t>P26234|VINC_PIG</t>
  </si>
  <si>
    <t>P26234</t>
  </si>
  <si>
    <t>64.00:64.00:64.00:-:64.00:64.00:-:64.00:64.00:64.00:64.00:64.00:-:64.00:-:64.00:64.00:64.00:64.00:64.00:64.00</t>
  </si>
  <si>
    <t>Vinculin OS=Sus scrofa GN=VCL PE=1 SV=4</t>
  </si>
  <si>
    <t>tr|I3LH49|I3LH49_PIG</t>
  </si>
  <si>
    <t>I3LH49</t>
  </si>
  <si>
    <t>2.55:3.83:0.12:1.00:0:0:64.00:0:0.06:0.25:0:1.54:2.61:1.37:4.44:0.02:0.05:0:0:1.55:0</t>
  </si>
  <si>
    <t>tr|F1SMN5|F1SMN5_PIG</t>
  </si>
  <si>
    <t>F1SMN5</t>
  </si>
  <si>
    <t>64.00:-:-:-:-:-:-:-:-:-:-:-:-:64.00:-:64.00:-:64.00:64.00:-:-</t>
  </si>
  <si>
    <t>Filamin C OS=Sus scrofa GN=FLNC PE=1 SV=1</t>
  </si>
  <si>
    <t>tr|F1SKF1|F1SKF1_PIG</t>
  </si>
  <si>
    <t>F1SKF1</t>
  </si>
  <si>
    <t>-:-:64.00:-:-:64.00:-:-:64.00:-:-:-:-:-:-:64.00:-:64.00:64.00:-:64.00</t>
  </si>
  <si>
    <t>Plastin 1 OS=Sus scrofa GN=PLS1 PE=1 SV=2</t>
  </si>
  <si>
    <t>tr|F1S1A9|F1S1A9_PIG</t>
  </si>
  <si>
    <t>F1S1A9</t>
  </si>
  <si>
    <t>-:-:64.00:-:-:64.00:-:64.00:64.00:64.00:64.00:-:-:-:-:-:64.00:64.00:64.00:-:64.00</t>
  </si>
  <si>
    <t>Apolipoprotein A-II OS=Sus scrofa GN=APOA2 PE=1 SV=1</t>
  </si>
  <si>
    <t>tr|F1SG41|F1SG41_PIG</t>
  </si>
  <si>
    <t>F1SG41</t>
  </si>
  <si>
    <t>-:-:-:-:-:-:-:-:64.00:-:-:-:-:64.00:-:-:64.00:64.00:64.00:-:64.00</t>
  </si>
  <si>
    <t>10-formyltetrahydrofolate dehydrogenase OS=Sus scrofa GN=ALDH1L2 PE=1 SV=2</t>
  </si>
  <si>
    <t>tr|B5APU3|B5APU3_PIG</t>
  </si>
  <si>
    <t>B5APU3</t>
  </si>
  <si>
    <t>-:-:-:-:-:-:-:-:-:-:-:-:-:-:-:-:-:64.00:64.00:-:-</t>
  </si>
  <si>
    <t>ARP2 actin related protein 2 homolog OS=Sus scrofa GN=ACTR2 PE=1 SV=1</t>
  </si>
  <si>
    <t>tr|Q56P20|Q56P20_PIG</t>
  </si>
  <si>
    <t>Q56P20</t>
  </si>
  <si>
    <t>64.00:-:-:-:-:64.00:-:-:64.00:-:-:-:-:-:-:64.00:64.00:64.00:64.00:-:-</t>
  </si>
  <si>
    <t>ADP-ribosylation factor 4 OS=Sus scrofa GN=ARF4 PE=1 SV=1</t>
  </si>
  <si>
    <t>tr|K7GMM3|K7GMM3_PIG</t>
  </si>
  <si>
    <t>K7GMM3</t>
  </si>
  <si>
    <t>64.00:-:64.00:-:-:64.00:-:-:-:-:-:64.00:-:64.00:-:64.00:64.00:64.00:-:-:64.00</t>
  </si>
  <si>
    <t>Protein S100-A10 OS=Sus scrofa GN=S100A10 PE=3 SV=1</t>
  </si>
  <si>
    <t>tr|F1RFI1|F1RFI1_PIG</t>
  </si>
  <si>
    <t>F1RFI1</t>
  </si>
  <si>
    <t>64.00:64.00:-:-:-:-:-:64.00:-:-:-:64.00:-:64.00:-:64.00:-:-:-:64.00:-</t>
  </si>
  <si>
    <t>Elongation factor Tu OS=Sus scrofa GN=TUFM PE=1 SV=1</t>
  </si>
  <si>
    <t>P00348|HCDH_PIG</t>
  </si>
  <si>
    <t>P00348</t>
  </si>
  <si>
    <t>64.00:64.00:-:-:-:-:-:-:-:-:-:64.00:-:64.00:-:64.00:-:64.00:64.00:-:64.00</t>
  </si>
  <si>
    <t>Hydroxyacyl-coenzyme A dehydrogenase  mitochondrial OS=Sus scrofa GN=HADH PE=1 SV=2</t>
  </si>
  <si>
    <t>tr|Q9GJX2|Q9GJX2_PIG</t>
  </si>
  <si>
    <t>Q9GJX2</t>
  </si>
  <si>
    <t>-:-:-:-:-:-:-:-:-:-:-:64.00:64.00:64.00:-:64.00:-:64.00:-:-:-</t>
  </si>
  <si>
    <t>Diazepam binding inhibitor (Fragment) OS=Sus scrofa GN=DBI PE=2 SV=1</t>
  </si>
  <si>
    <t>P79307|A4_PIG</t>
  </si>
  <si>
    <t>P79307</t>
  </si>
  <si>
    <t>Amyloid beta A4 protein OS=Sus scrofa GN=APP PE=2 SV=2</t>
  </si>
  <si>
    <t>tr|F1S868|F1S868_PIG</t>
  </si>
  <si>
    <t>F1S868</t>
  </si>
  <si>
    <t>0.48:0.61:27.34:1.00:0:4.48:0.51:0:8.01:0.78:0.55:0.12:0.06:0:0.07:0:0:0:0:0:0.82</t>
  </si>
  <si>
    <t>R-spondin 4 OS=Sus scrofa GN=RSPO4 PE=4 SV=2</t>
  </si>
  <si>
    <t>tr|F1SNJ2|F1SNJ2_PIG</t>
  </si>
  <si>
    <t>F1SNJ2</t>
  </si>
  <si>
    <t>64.00:-:64.00:-:-:64.00:-:-:64.00:-:-:-:-:64.00:64.00:64.00:64.00:64.00:-:64.00:64.00</t>
  </si>
  <si>
    <t>P12068|LYSC2_PIG</t>
  </si>
  <si>
    <t>P12068</t>
  </si>
  <si>
    <t>0:0:23.85:1.00:0.46:15.18:1.14:0:8.64:0:2.46:7.69:0:26.62:1.71:0.10:15.01:0:0:0:4.45</t>
  </si>
  <si>
    <t>Lysozyme C-2 OS=Sus scrofa PE=1 SV=2</t>
  </si>
  <si>
    <t>tr|K7GT48|K7GT48_PIG</t>
  </si>
  <si>
    <t>K7GT48</t>
  </si>
  <si>
    <t>-:-:64.00:-:-:64.00:64.00:64.00:64.00:-:-:-:64.00:-:-:-:64.00:-:64.00:-:-</t>
  </si>
  <si>
    <t>Cadherin 2 (Fragment) OS=Sus scrofa GN=CDH2 PE=1 SV=1</t>
  </si>
  <si>
    <t>tr|I3L5L1|I3L5L1_PIG</t>
  </si>
  <si>
    <t>I3L5L1</t>
  </si>
  <si>
    <t>64.00:-:-:-:-:-:-:64.00:64.00:-:-:-:-:64.00:-:64.00:64.00:64.00:64.00:-:-</t>
  </si>
  <si>
    <t>RAP1B, member of RAS oncogene family OS=Sus scrofa GN=RAP1B PE=1 SV=1</t>
  </si>
  <si>
    <t>P45846|DERM_PIG</t>
  </si>
  <si>
    <t>P45846</t>
  </si>
  <si>
    <t>0:0:0:1.00:3.89:39.09:6.11:3.81:64.00:4.61:4.77:0:0.43:0:0:0:64.00:64.00:64.00:0:15.42</t>
  </si>
  <si>
    <t>Dermatopontin OS=Sus scrofa GN=DPT PE=1 SV=2</t>
  </si>
  <si>
    <t>tr|F1RK01|F1RK01_PIG</t>
  </si>
  <si>
    <t>F1RK01</t>
  </si>
  <si>
    <t>1.18:0.58:64.00:1.00:1.59:7.12:0:0:64.00:3.49:0:13.43:14.18:0:4.99:2.54:63.84:1.14:0:21.91:24.76</t>
  </si>
  <si>
    <t>Carboxypeptidase B2 OS=Sus scrofa GN=CPB2 PE=1 SV=2</t>
  </si>
  <si>
    <t>tr|F2Z5F5|F2Z5F5_PIG</t>
  </si>
  <si>
    <t>F2Z5F5</t>
  </si>
  <si>
    <t>64.00:-:64.00:-:-:-:-:-:64.00:-:-:64.00:-:64.00:64.00:64.00:64.00:64.00:64.00:-:64.00</t>
  </si>
  <si>
    <t>40S ribosomal protein S8 OS=Sus scrofa GN=RPS8 PE=1 SV=2</t>
  </si>
  <si>
    <t>tr|K7GM72|K7GM72_PIG</t>
  </si>
  <si>
    <t>K7GM72</t>
  </si>
  <si>
    <t>64.00:-:-:-:-:64.00:-:-:-:-:-:-:64.00:64.00:-:64.00:64.00:64.00:64.00:-:64.00</t>
  </si>
  <si>
    <t>Signal sequence receptor subunit 4 (Fragment) OS=Sus scrofa GN=SSR4 PE=1 SV=1</t>
  </si>
  <si>
    <t>Q3BDI7|DSG1_PIG</t>
  </si>
  <si>
    <t>Q3BDI7</t>
  </si>
  <si>
    <t>1.17:5.08:64.00:1.00:0:64.00:0:0:64.00:0:0:13.46:3.77:2.83:64.00:64.00:64.00:64.00:64.00:1.95:0</t>
  </si>
  <si>
    <t>Desmoglein-1 OS=Sus scrofa GN=DSG1 PE=2 SV=1</t>
  </si>
  <si>
    <t>tr|F2Z5C7|F2Z5C7_PIG</t>
  </si>
  <si>
    <t>F2Z5C7</t>
  </si>
  <si>
    <t>64.00:-:-:-:-:-:-:-:64.00:-:-:-:-:64.00:-:64.00:64.00:64.00:-:-:-</t>
  </si>
  <si>
    <t>40S ribosomal protein S3a OS=Sus scrofa GN=RPS3A PE=1 SV=1</t>
  </si>
  <si>
    <t>tr|I3L5R6|I3L5R6_PIG</t>
  </si>
  <si>
    <t>I3L5R6</t>
  </si>
  <si>
    <t>64.00:64.00:64.00:-:-:-:-:-:64.00:-:-:64.00:64.00:64.00:64.00:64.00:64.00:64.00:64.00:64.00:64.00</t>
  </si>
  <si>
    <t>tr|I3LQH7|I3LQH7_PIG</t>
  </si>
  <si>
    <t>I3LQH7</t>
  </si>
  <si>
    <t>64.00:64.00:-:-:-:-:-:-:-:-:-:64.00:64.00:-:-:64.00:64.00:64.00:64.00:64.00:-</t>
  </si>
  <si>
    <t>Biliverdin reductase B OS=Sus scrofa GN=BLVRB PE=1 SV=1</t>
  </si>
  <si>
    <t>tr|I3LSD3|I3LSD3_PIG</t>
  </si>
  <si>
    <t>I3LSD3</t>
  </si>
  <si>
    <t>60S ribosomal protein L13 OS=Sus scrofa GN=RPL13 PE=1 SV=1</t>
  </si>
  <si>
    <t>tr|I3L5B2|I3L5B2_PIG</t>
  </si>
  <si>
    <t>I3L5B2</t>
  </si>
  <si>
    <t>0.71:8.39:9.38:1.00:0:0.18:0:0:0.90:0.03:0:0:2.83:7.87:0.20:28.29:18.96:12.91:21.77:0:2.42</t>
  </si>
  <si>
    <t>Ribosomal protein S7 OS=Sus scrofa GN=RPS7 PE=1 SV=1</t>
  </si>
  <si>
    <t>tr|B5APU7|B5APU7_PIG</t>
  </si>
  <si>
    <t>B5APU7</t>
  </si>
  <si>
    <t>64.00:-:64.00:-:64.00:-:-:-:-:-:-:-:-:-:-:64.00:-:64.00:64.00:-:-</t>
  </si>
  <si>
    <t>Arp2 3 complex 34 kDa subunit OS=Sus scrofa PE=2 SV=1</t>
  </si>
  <si>
    <t>O19062|CRP_PIG</t>
  </si>
  <si>
    <t>O19062</t>
  </si>
  <si>
    <t>64.00:64.00:64.00:-:-:64.00:-:64.00:64.00:64.00:64.00:-:-:64.00:64.00:-:64.00:64.00:-:64.00:64.00</t>
  </si>
  <si>
    <t>C-reactive protein OS=Sus scrofa GN=CRP PE=2 SV=1</t>
  </si>
  <si>
    <t>tr|F1RU22|F1RU22_PIG</t>
  </si>
  <si>
    <t>F1RU22</t>
  </si>
  <si>
    <t>3.50:0:0:1.00:1.42:0.43:0:0:0.54:0:0:1.54:3.08:1.48:0:0:0:0:0:0.76:0.09</t>
  </si>
  <si>
    <t>EGF containing fibulin like extracellular matrix protein 2 OS=Sus scrofa GN=EFEMP2 PE=1 SV=1</t>
  </si>
  <si>
    <t>tr|F1RX31|F1RX31_PIG</t>
  </si>
  <si>
    <t>F1RX31</t>
  </si>
  <si>
    <t>-:-:64.00:-:-:64.00:-:-:64.00:-:-:-:-:-:-:-:64.00:-:64.00:-:-</t>
  </si>
  <si>
    <t>Secreted frizzled-related protein 2 OS=Sus scrofa GN=SFRP2 PE=1 SV=1</t>
  </si>
  <si>
    <t>tr|Q6QR67|Q6QR67_PIG</t>
  </si>
  <si>
    <t>Q6QR67</t>
  </si>
  <si>
    <t>Resistin OS=Sus scrofa GN=RETN PE=1 SV=1</t>
  </si>
  <si>
    <t>tr|I3L7S4|I3L7S4_PIG</t>
  </si>
  <si>
    <t>I3L7S4</t>
  </si>
  <si>
    <t>64.00:64.00:-:-:-:-:-:-:-:-:-:64.00:64.00:64.00:-:64.00:64.00:64.00:64.00:64.00:-</t>
  </si>
  <si>
    <t>Caldesmon 1 OS=Sus scrofa GN=CALD1 PE=1 SV=1</t>
  </si>
  <si>
    <t>tr|F2Z5Q6|F2Z5Q6_PIG</t>
  </si>
  <si>
    <t>F2Z5Q6</t>
  </si>
  <si>
    <t>-:64.00:-:-:-:-:-:-:-:-:-:64.00:-:64.00:-:64.00:64.00:64.00:64.00:-:64.00</t>
  </si>
  <si>
    <t>40S ribosomal protein S6 OS=Sus scrofa GN=RPS6 PE=1 SV=2</t>
  </si>
  <si>
    <t>P49171|RS26_PIG</t>
  </si>
  <si>
    <t>P49171</t>
  </si>
  <si>
    <t>40S ribosomal protein S26 OS=Sus scrofa GN=RPS26 PE=1 SV=4</t>
  </si>
  <si>
    <t>P67985|RL22_PIG</t>
  </si>
  <si>
    <t>P67985</t>
  </si>
  <si>
    <t>60S ribosomal protein L22 OS=Sus scrofa GN=RPL22 PE=1 SV=2</t>
  </si>
  <si>
    <t>tr|K7GN90|K7GN90_PIG</t>
  </si>
  <si>
    <t>K7GN90</t>
  </si>
  <si>
    <t>64.00:64.00:-:-:64.00:-:-:-:64.00:-:-:64.00:-:64.00:-:64.00:64.00:64.00:64.00:-:64.00</t>
  </si>
  <si>
    <t>CD44 molecule (Indian blood group) OS=Sus scrofa GN=CD44 PE=1 SV=1</t>
  </si>
  <si>
    <t>tr|F1RW78|F1RW78_PIG</t>
  </si>
  <si>
    <t>F1RW78</t>
  </si>
  <si>
    <t>4.71:2.09:11.18:1.00:5.15:8.06:0:0:14.67:0:0:0:0:0:2.99:1.78:14.89:6.94:0:0:7.83</t>
  </si>
  <si>
    <t>signal sequence receptor subunit 1 OS=Sus scrofa GN=SSR1 PE=1 SV=2</t>
  </si>
  <si>
    <t>tr|E9LT09|E9LT09_PIG</t>
  </si>
  <si>
    <t>E9LT09</t>
  </si>
  <si>
    <t>-:-:64.00:-:-:-:-:-:-:-:-:64.00:-:64.00:-:-:64.00:-:64.00:-:-</t>
  </si>
  <si>
    <t>Bone morphogenetic protein 3 OS=Sus scrofa GN=BMP3 PE=2 SV=1</t>
  </si>
  <si>
    <t>tr|F1S2Q3|F1S2Q3_PIG</t>
  </si>
  <si>
    <t>F1S2Q3</t>
  </si>
  <si>
    <t>Transmembrane p24 trafficking protein 10 OS=Sus scrofa GN=TMED10 PE=1 SV=2</t>
  </si>
  <si>
    <t>tr|F1RPA3|F1RPA3_PIG</t>
  </si>
  <si>
    <t>F1RPA3</t>
  </si>
  <si>
    <t>19.18:13.37:24.56:1.00:0:17.48:0:0:21.65:3.75:0:12.13:29.45:0:1.64:0:15.41:0:0:15.49:41.55</t>
  </si>
  <si>
    <t>G protein-coupled receptor class C group 5 member B OS=Sus scrofa GN=GPRC5B PE=4 SV=2</t>
  </si>
  <si>
    <t>tr|F2Z5E6|F2Z5E6_PIG</t>
  </si>
  <si>
    <t>F2Z5E6</t>
  </si>
  <si>
    <t>Ribosomal protein S5 OS=Sus scrofa GN=RPS5 PE=1 SV=1</t>
  </si>
  <si>
    <t>tr|F1RQ90|F1RQ90_PIG</t>
  </si>
  <si>
    <t>F1RQ90</t>
  </si>
  <si>
    <t>0.18:0.44:1.38:1.00:0.02:0.83:0.13:0.89:1.23:0.60:0.12:0.18:0.02:0.07:0.06:0.52:0.51:0.02:0.56:0.02:0.37</t>
  </si>
  <si>
    <t>RNA binding motif protein, X-linked OS=Sus scrofa GN=RBMX PE=1 SV=1</t>
  </si>
  <si>
    <t>tr|F1SBX4|F1SBX4_PIG</t>
  </si>
  <si>
    <t>F1SBX4</t>
  </si>
  <si>
    <t>64.00:64.00:64.00:-:64.00:64.00:-:-:64.00:-:-:-:64.00:64.00:64.00:64.00:64.00:64.00:64.00:64.00:64.00</t>
  </si>
  <si>
    <t>tr|F1RZH4|F1RZH4_PIG</t>
  </si>
  <si>
    <t>F1RZH4</t>
  </si>
  <si>
    <t>64.00:-:64.00:-:64.00:64.00:-:-:64.00:-:-:-:-:64.00:64.00:64.00:64.00:64.00:64.00:-:64.00</t>
  </si>
  <si>
    <t>tr|A3RIE0|A3RIE0_PIG</t>
  </si>
  <si>
    <t>A3RIE0</t>
  </si>
  <si>
    <t>-:-:-:-:-:-:-:-:-:-:-:64.00:-:-:-:-:-:64.00:64.00:-:-</t>
  </si>
  <si>
    <t>tr|F1RMB2|F1RMB2_PIG</t>
  </si>
  <si>
    <t>F1RMB2</t>
  </si>
  <si>
    <t>-:-:64.00:-:-:-:-:-:64.00:-:-:64.00:-:-:-:-:64.00:-:-:64.00:-</t>
  </si>
  <si>
    <t>Metalloendopeptidase OS=Sus scrofa GN=BMP1 PE=3 SV=2</t>
  </si>
  <si>
    <t>tr|F1SUF2|F1SUF2_PIG</t>
  </si>
  <si>
    <t>F1SUF2</t>
  </si>
  <si>
    <t>Hexokinase 1 OS=Sus scrofa GN=HK1 PE=1 SV=2</t>
  </si>
  <si>
    <t>tr|F1SGR0|F1SGR0_PIG</t>
  </si>
  <si>
    <t>F1SGR0</t>
  </si>
  <si>
    <t>Eukaryotic translation initiation factor 3 subunit M OS=Sus scrofa GN=EIF3M PE=1 SV=1</t>
  </si>
  <si>
    <t>tr|I3L812|I3L812_PIG</t>
  </si>
  <si>
    <t>I3L812</t>
  </si>
  <si>
    <t>-:-:64.00:-:-:64.00:-:-:64.00:-:-:-:-:64.00:-:64.00:-:64.00:-:-:-</t>
  </si>
  <si>
    <t>Tripeptidyl peptidase 1 OS=Sus scrofa GN=TPP1 PE=1 SV=1</t>
  </si>
  <si>
    <t>tr|F1RI01|F1RI01_PIG</t>
  </si>
  <si>
    <t>F1RI01</t>
  </si>
  <si>
    <t>64.00:-:-:-:-:-:-:-:-:-:64.00:-:-:64.00:-:64.00:64.00:64.00:64.00:-:-</t>
  </si>
  <si>
    <t>60S ribosomal protein L13a OS=Sus scrofa GN=RPL13A PE=1 SV=1</t>
  </si>
  <si>
    <t>tr|I3LK33|I3LK33_PIG</t>
  </si>
  <si>
    <t>I3LK33</t>
  </si>
  <si>
    <t>64.00:-:-:-:-:-:-:64.00:-:-:-:64.00:-:64.00:-:64.00:64.00:64.00:64.00:-:-</t>
  </si>
  <si>
    <t>Ribosomal protein L15 OS=Sus scrofa GN=LOC100620439 PE=1 SV=1</t>
  </si>
  <si>
    <t>P81608|SAL_PIG</t>
  </si>
  <si>
    <t>P81608</t>
  </si>
  <si>
    <t>-:-:-:-:-:-:-:-:-:-:-:64.00:64.00:64.00:-:64.00:-:-:-:64.00:-</t>
  </si>
  <si>
    <t>Salivary lipocalin OS=Sus scrofa GN=SAL1 PE=1 SV=1</t>
  </si>
  <si>
    <t>tr|F1RH41|F1RH41_PIG</t>
  </si>
  <si>
    <t>F1RH41</t>
  </si>
  <si>
    <t>64.00:-:-:-:-:-:-:-:-:-:-:64.00:64.00:64.00:-:64.00:-:-:-:-:-</t>
  </si>
  <si>
    <t>tr|I3LDK1|I3LDK1_PIG</t>
  </si>
  <si>
    <t>I3LDK1</t>
  </si>
  <si>
    <t>-:64.00:64.00:-:-:-:-:-:-:64.00:-:-:64.00:64.00:64.00:64.00:64.00:64.00:64.00:-:64.00</t>
  </si>
  <si>
    <t>Q07717|B2MG_PIG</t>
  </si>
  <si>
    <t>Q07717</t>
  </si>
  <si>
    <t>64.00:-:-:-:-:64.00:-:-:-:-:64.00:64.00:-:64.00:-:-:64.00:64.00:-:-:-</t>
  </si>
  <si>
    <t>Beta-2-microglobulin OS=Sus scrofa GN=B2M PE=1 SV=1</t>
  </si>
  <si>
    <t>tr|F1SJS3|F1SJS3_PIG</t>
  </si>
  <si>
    <t>F1SJS3</t>
  </si>
  <si>
    <t>-:-:64.00:-:-:64.00:-:-:64.00:-:-:-:-:64.00:-:-:-:-:-:-:64.00</t>
  </si>
  <si>
    <t>Signal peptide  CUB domain and EGF like domain containing 1 OS=Sus scrofa GN=SCUBE1 PE=4 SV=2</t>
  </si>
  <si>
    <t>tr|M3VHA3|M3VHA3_PIG</t>
  </si>
  <si>
    <t>M3VHA3</t>
  </si>
  <si>
    <t>-:-:64.00:-:-:-:-:-:64.00:-:-:64.00:64.00:-:-:-:64.00:-:64.00:64.00:-</t>
  </si>
  <si>
    <t>Alpha-L-iduronidase OS=Sus scrofa GN=IDUA PE=2 SV=1</t>
  </si>
  <si>
    <t>tr|F1SPI1|F1SPI1_PIG</t>
  </si>
  <si>
    <t>F1SPI1</t>
  </si>
  <si>
    <t>-:-:-:-:-:-:-:-:-:-:-:-:-:64.00:-:-:64.00:64.00:-:-:-</t>
  </si>
  <si>
    <t>Transmembrane protein 43 OS=Sus scrofa GN=TMEM43 PE=1 SV=2</t>
  </si>
  <si>
    <t>P10775|RINI_PIG</t>
  </si>
  <si>
    <t>P10775</t>
  </si>
  <si>
    <t>64.00:64.00:-:-:-:-:-:64.00:-:-:-:64.00:-:64.00:-:64.00:-:-:-:-:64.00</t>
  </si>
  <si>
    <t>Ribonuclease inhibitor OS=Sus scrofa GN=RNH1 PE=1 SV=1</t>
  </si>
  <si>
    <t>P60982|DEST_PIG</t>
  </si>
  <si>
    <t>P60982</t>
  </si>
  <si>
    <t>64.00:64.00:-:-:64.00:-:-:-:-:-:-:64.00:-:64.00:-:-:64.00:64.00:-:64.00:-</t>
  </si>
  <si>
    <t>Destrin OS=Sus scrofa GN=DSTN PE=1 SV=3</t>
  </si>
  <si>
    <t>tr|F1SUW3|F1SUW3_PIG</t>
  </si>
  <si>
    <t>F1SUW3</t>
  </si>
  <si>
    <t>-:-:64.00:-:-:-:-:64.00:64.00:-:-:64.00:-:64.00:-:-:-:-:64.00:-:-</t>
  </si>
  <si>
    <t>EF-hand domain family member D2 OS=Sus scrofa GN=EFHD2 PE=1 SV=1</t>
  </si>
  <si>
    <t>tr|Q06DE7|Q06DE7_PIG</t>
  </si>
  <si>
    <t>Q06DE7</t>
  </si>
  <si>
    <t>-:-:-:-:-:-:-:-:-:-:-:64.00:-:-:-:-:-:-:-:64.00:-</t>
  </si>
  <si>
    <t>Squamous epithelial induced stress protein 53 OS=Sus scrofa PE=4 SV=1</t>
  </si>
  <si>
    <t>tr|Q6QAS5|Q6QAS5_PIG</t>
  </si>
  <si>
    <t>Q6QAS5</t>
  </si>
  <si>
    <t>64.00:-:-:-:-:-:64.00:64.00:-:-:64.00:-:-:64.00:-:64.00:64.00:64.00:64.00:-:-</t>
  </si>
  <si>
    <t>60S ribosomal protein L12 (Fragment) OS=Sus scrofa GN=RPL12 PE=1 SV=1</t>
  </si>
  <si>
    <t>tr|F1SMW8|F1SMW8_PIG</t>
  </si>
  <si>
    <t>F1SMW8</t>
  </si>
  <si>
    <t>Serpin peptidase inhibitor  clade B (ovalbumin)  member 10 OS=Sus scrofa GN=SERPINB10 PE=3 SV=1</t>
  </si>
  <si>
    <t>tr|I3LJA6|I3LJA6_PIG</t>
  </si>
  <si>
    <t>I3LJA6</t>
  </si>
  <si>
    <t>64.00:-:64.00:-:-:-:-:-:64.00:-:-:64.00:64.00:64.00:-:-:-:-:-:64.00:-</t>
  </si>
  <si>
    <t>tr|Q9GLW8|Q9GLW8_PIG</t>
  </si>
  <si>
    <t>Q9GLW8</t>
  </si>
  <si>
    <t>64.00:64.00:-:-:-:-:-:-:-:-:-:64.00:-:-:-:64.00:64.00:64.00:-:-:64.00</t>
  </si>
  <si>
    <t>Peroxiredoxin 5 OS=Sus scrofa GN=PRDX5 PE=2 SV=1</t>
  </si>
  <si>
    <t>P17630|TCO1_PIG</t>
  </si>
  <si>
    <t>P17630</t>
  </si>
  <si>
    <t>64.00:-:-:-:-:-:-:-:-:-:-:64.00:-:-:-:-:-:-:-:-:-</t>
  </si>
  <si>
    <t>Transcobalamin-1 OS=Sus scrofa GN=TCN1 PE=1 SV=2</t>
  </si>
  <si>
    <t>tr|I3L6Q5|I3L6Q5_PIG</t>
  </si>
  <si>
    <t>I3L6Q5</t>
  </si>
  <si>
    <t>-:-:-:-:-:-:-:-:-:-:64.00:-:-:64.00:-:64.00:64.00:64.00:64.00:-:-</t>
  </si>
  <si>
    <t>Histone cluster 1 H1 family member b OS=Sus scrofa GN=HIST1H1B PE=1 SV=1</t>
  </si>
  <si>
    <t>tr|F1RR69|F1RR69_PIG</t>
  </si>
  <si>
    <t>F1RR69</t>
  </si>
  <si>
    <t>tr|F1RMM0|F1RMM0_PIG</t>
  </si>
  <si>
    <t>F1RMM0</t>
  </si>
  <si>
    <t>64.00:64.00:0:1.00:0:0:2.65:0:20.27:0:0:13.00:1.12:64.00:25.99:64.00:0:64.00:0:1.26:2.16</t>
  </si>
  <si>
    <t>Caveolae associated protein 3 OS=Sus scrofa GN=CAVIN3 PE=1 SV=2</t>
  </si>
  <si>
    <t>tr|F1SFV3|F1SFV3_PIG</t>
  </si>
  <si>
    <t>F1SFV3</t>
  </si>
  <si>
    <t>-:-:64.00:-:-:64.00:64.00:64.00:64.00:64.00:64.00:64.00:-:64.00:-:64.00:-:64.00:64.00:64.00:64.00</t>
  </si>
  <si>
    <t>S100 calcium binding protein A14 OS=Sus scrofa GN=S100A14 PE=1 SV=1</t>
  </si>
  <si>
    <t>tr|I3LPW0|I3LPW0_PIG</t>
  </si>
  <si>
    <t>I3LPW0</t>
  </si>
  <si>
    <t>64.00:0:0:1.00:3.04:26.96:30.30:0:0.41:0:0:0:0:14.55:0.29:26.20:0:0:0:0:0</t>
  </si>
  <si>
    <t>NADH:ubiquinone oxidoreductase subunit B4 OS=Sus scrofa GN=NDUFB4 PE=1 SV=1</t>
  </si>
  <si>
    <t>tr|F1RJI1|F1RJI1_PIG</t>
  </si>
  <si>
    <t>F1RJI1</t>
  </si>
  <si>
    <t>-:-:-:-:-:-:64.00:-:-:-:64.00:-:-:64.00:-:-:64.00:64.00:-:-:-</t>
  </si>
  <si>
    <t>Malectin OS=Sus scrofa GN=MLEC PE=1 SV=1</t>
  </si>
  <si>
    <t>tr|Q29194|Q29194_PIG</t>
  </si>
  <si>
    <t>Q29194</t>
  </si>
  <si>
    <t>-:-:-:-:-:-:-:-:-:-:-:-:-:-:-:64.00:64.00:64.00:-:-:-</t>
  </si>
  <si>
    <t>Ribosomal protein S2 (Fragment) OS=Sus scrofa PE=2 SV=1</t>
  </si>
  <si>
    <t>P62272|RS18_PIG</t>
  </si>
  <si>
    <t>P62272</t>
  </si>
  <si>
    <t>64.00:-:-:-:64.00:-:64.00:64.00:-:64.00:64.00:64.00:64.00:64.00:-:64.00:-:64.00:-:-:-</t>
  </si>
  <si>
    <t>40S ribosomal protein S18 OS=Sus scrofa GN=RPS18 PE=1 SV=3</t>
  </si>
  <si>
    <t>tr|F1SMZ6|F1SMZ6_PIG</t>
  </si>
  <si>
    <t>F1SMZ6</t>
  </si>
  <si>
    <t>64.00:64.00:-:-:-:-:-:64.00:-:-:-:-:-:-:-:-:-:64.00:-:64.00:64.00</t>
  </si>
  <si>
    <t>heat shock protein family E (Hsp10) member 1 OS=Sus scrofa GN=HSPE1 PE=1 SV=1</t>
  </si>
  <si>
    <t>tr|I3LK80|I3LK80_PIG</t>
  </si>
  <si>
    <t>I3LK80</t>
  </si>
  <si>
    <t>-:64.00:-:-:-:64.00:-:-:-:-:-:-:64.00:64.00:-:-:-:-:-:-:-</t>
  </si>
  <si>
    <t>Elastase  neutrophil expressed OS=Sus scrofa GN=ELANE PE=1 SV=1</t>
  </si>
  <si>
    <t>tr|F1RGJ2|F1RGJ2_PIG</t>
  </si>
  <si>
    <t>F1RGJ2</t>
  </si>
  <si>
    <t>-:-:-:-:-:-:-:-:-:-:-:-:-:-:-:64.00:-:64.00:64.00:-:-</t>
  </si>
  <si>
    <t>Catenin alpha 1 OS=Sus scrofa GN=CTNNA1 PE=1 SV=2</t>
  </si>
  <si>
    <t>tr|F1S3E0|F1S3E0_PIG</t>
  </si>
  <si>
    <t>F1S3E0</t>
  </si>
  <si>
    <t>-:-:-:-:-:-:-:-:-:-:-:-:-:64.00:-:64.00:-:64.00:-:-:-</t>
  </si>
  <si>
    <t>Transmembrane p24 trafficking protein 9 OS=Sus scrofa GN=TMED9 PE=1 SV=2</t>
  </si>
  <si>
    <t>tr|I3L5Y0|I3L5Y0_PIG</t>
  </si>
  <si>
    <t>I3L5Y0</t>
  </si>
  <si>
    <t>-:-:64.00:-:-:64.00:-:64.00:64.00:64.00:-:-:-:-:-:-:64.00:64.00:64.00:-:64.00</t>
  </si>
  <si>
    <t>Prolyl 4-hydroxylase subunit alpha 2 OS=Sus scrofa GN=P4HA2 PE=4 SV=1</t>
  </si>
  <si>
    <t>tr|G3FNU5|G3FNU5_PIG</t>
  </si>
  <si>
    <t>G3FNU5</t>
  </si>
  <si>
    <t>Integrin beta OS=Sus scrofa PE=2 SV=1</t>
  </si>
  <si>
    <t>tr|C9VZX5|C9VZX5_PIG</t>
  </si>
  <si>
    <t>C9VZX5</t>
  </si>
  <si>
    <t>64.00:-:-:-:-:-:-:-:-:-:-:64.00:-:64.00:-:64.00:64.00:64.00:-:-:-</t>
  </si>
  <si>
    <t>Matrix metallopeptidase 10 OS=Sus scrofa GN=MMP10 PE=2 SV=1</t>
  </si>
  <si>
    <t>tr|F1S9K5|F1S9K5_PIG</t>
  </si>
  <si>
    <t>F1S9K5</t>
  </si>
  <si>
    <t>Glutamyl-prolyl-tRNA synthetase OS=Sus scrofa GN=EPRS PE=1 SV=1</t>
  </si>
  <si>
    <t>tr|A6M928|A6M928_PIG</t>
  </si>
  <si>
    <t>A6M928</t>
  </si>
  <si>
    <t>-:-:-:-:-:-:-:-:-:-:-:-:-:-:64.00:-:-:64.00:-:-:-</t>
  </si>
  <si>
    <t>Eukaryotic translation initiation factor 4A isoform 1 OS=Sus scrofa GN=EIF4A1 PE=1 SV=1</t>
  </si>
  <si>
    <t>tr|Q19KE2|Q19KE2_PIG</t>
  </si>
  <si>
    <t>Q19KE2</t>
  </si>
  <si>
    <t>1.10:2.82:3.48:1.00:1.40:4.36:1.19:0.13:0.40:14.59:3.95:2.13:0.31:7.65:0.62:1.38:5.33:2.53:2.58:0.04:0</t>
  </si>
  <si>
    <t>Fatty acid binding protein 5 (Fragment) OS=Sus scrofa GN=FABP5 PE=2 SV=1</t>
  </si>
  <si>
    <t>Q6RVA9|CAV1_PIG</t>
  </si>
  <si>
    <t>Q6RVA9</t>
  </si>
  <si>
    <t>Caveolin-1 OS=Sus scrofa GN=CAV1 PE=2 SV=1</t>
  </si>
  <si>
    <t>tr|I3LF19|I3LF19_PIG</t>
  </si>
  <si>
    <t>I3LF19</t>
  </si>
  <si>
    <t>0.52:0:46.00:1.00:0:32.68:18.00:15.58:3.16:31.01:32.29:1.05:6.84:0.52:0:0:27.31:0:0:0:0</t>
  </si>
  <si>
    <t>tr|F1S418|F1S418_PIG</t>
  </si>
  <si>
    <t>F1S418</t>
  </si>
  <si>
    <t>64.00:22.43:0:1.00:0:0:0:18.51:0:0:0:1.88:0:9.61:0:24.33:0:0:0:0:18.22</t>
  </si>
  <si>
    <t>Peroxiredoxin 3 OS=Sus scrofa GN=PRDX3 PE=1 SV=1</t>
  </si>
  <si>
    <t>tr|I3LCI0|I3LCI0_PIG</t>
  </si>
  <si>
    <t>I3LCI0</t>
  </si>
  <si>
    <t>64.00:64.00:64.00:-:-:-:-:64.00:-:-:-:-:-:64.00:-:64.00:-:64.00:-:-:-</t>
  </si>
  <si>
    <t>cytochrome c1, heme protein, mitochondrial OS=Sus scrofa GN=LOC100525869 PE=1 SV=1</t>
  </si>
  <si>
    <t>tr|I3LQ17|I3LQ17_PIG</t>
  </si>
  <si>
    <t>I3LQ17</t>
  </si>
  <si>
    <t>-:-:-:-:-:-:-:-:-:-:-:-:-:-:-:-:-:64.00:-:64.00:-</t>
  </si>
  <si>
    <t>P00346|MDHM_PIG</t>
  </si>
  <si>
    <t>P00346</t>
  </si>
  <si>
    <t>0:13.53:0.25:1.00:17.10:0:0:6.47:0:0:0:0:3.51:0:0:0:0:13.98:1.45:0:6.46</t>
  </si>
  <si>
    <t>Malate dehydrogenase  mitochondrial OS=Sus scrofa GN=MDH2 PE=1 SV=2</t>
  </si>
  <si>
    <t>tr|F1SBE5|F1SBE5_PIG</t>
  </si>
  <si>
    <t>F1SBE5</t>
  </si>
  <si>
    <t>Prostaglandin I2 synthase OS=Sus scrofa GN=PTGIS PE=1 SV=1</t>
  </si>
  <si>
    <t>O97580|SUCB1_PIG</t>
  </si>
  <si>
    <t>O97580</t>
  </si>
  <si>
    <t>19.30:11.25:0:1.00:1.27:0:0:0:0:8.57:0:3.06:0:1.29:6.13:0:0:0:0:4.64:0</t>
  </si>
  <si>
    <t>Succinate--CoA ligase [ADP-forming] subunit beta  mitochondrial (Fragment) OS=Sus scrofa GN=SUCLA2 PE=2 SV=1</t>
  </si>
  <si>
    <t>tr|F1S0K8|F1S0K8_PIG</t>
  </si>
  <si>
    <t>F1S0K8</t>
  </si>
  <si>
    <t>0.39:0:40.62:1.00:0:27.94:0:0:34.46:0.23:0:0:4.43:6.35:1.89:0.50:52.31:0:20.56:0:22.37</t>
  </si>
  <si>
    <t>Keratin 36 OS=Sus scrofa GN=KRT36 PE=1 SV=2</t>
  </si>
  <si>
    <t>tr|F2Z5B4|F2Z5B4_PIG</t>
  </si>
  <si>
    <t>F2Z5B4</t>
  </si>
  <si>
    <t>64.00:-:-:-:-:-:-:-:-:64.00:-:64.00:-:64.00:-:64.00:64.00:64.00:64.00:-:-</t>
  </si>
  <si>
    <t>Heterogeneous nuclear ribonucleoprotein A3 OS=Sus scrofa GN=HNRNPA3 PE=1 SV=1</t>
  </si>
  <si>
    <t>tr|F2Z5G5|F2Z5G5_PIG</t>
  </si>
  <si>
    <t>F2Z5G5</t>
  </si>
  <si>
    <t>0:0:6.46:1.00:29.93:64.00:9.07:2.76:16.08:2.36:0:0:0:0:0:3.07:0:5.24:3.50:0:0</t>
  </si>
  <si>
    <t>ARP1 actin-related protein 1 homolog A  centractin alpha OS=Sus scrofa GN=ACTR1A PE=1 SV=1</t>
  </si>
  <si>
    <t>tr|F1S340|F1S340_PIG</t>
  </si>
  <si>
    <t>F1S340</t>
  </si>
  <si>
    <t>64.00:64.00:-:-:64.00:-:-:64.00:-:-:-:64.00:-:64.00:-:64.00:-:64.00:-:64.00:-</t>
  </si>
  <si>
    <t>P51524|PF11_PIG</t>
  </si>
  <si>
    <t>P51524</t>
  </si>
  <si>
    <t>-:-:-:-:-:-:-:-:-:-:-:64.00:64.00:64.00:-:-:-:-:-:-:-</t>
  </si>
  <si>
    <t>Prophenin and tritrpticin precursor (Fragment) OS=Sus scrofa PE=1 SV=1</t>
  </si>
  <si>
    <t>tr|F1SIE0|F1SIE0_PIG</t>
  </si>
  <si>
    <t>F1SIE0</t>
  </si>
  <si>
    <t>64.00:-:-:-:-:-:-:-:-:-:-:-:-:64.00:-:64.00:-:64.00:-:-:-</t>
  </si>
  <si>
    <t>Mitochondrial carrier 2 OS=Sus scrofa GN=MTCH2 PE=1 SV=1</t>
  </si>
  <si>
    <t>tr|F1RUQ3|F1RUQ3_PIG</t>
  </si>
  <si>
    <t>F1RUQ3</t>
  </si>
  <si>
    <t>64.00:64.00:-:-:64.00:-:-:-:64.00:-:-:-:-:64.00:-:64.00:-:-:-:-:64.00</t>
  </si>
  <si>
    <t>Amelotin OS=Sus scrofa GN=AMTN PE=4 SV=2</t>
  </si>
  <si>
    <t>tr|F1RUQ0|F1RUQ0_PIG</t>
  </si>
  <si>
    <t>F1RUQ0</t>
  </si>
  <si>
    <t>64.00:-:-:-:-:-:-:-:-:-:-:64.00:-:64.00:64.00:64.00:-:64.00:-:64.00:-</t>
  </si>
  <si>
    <t>Joining chain of multimeric IgA and IgM OS=Sus scrofa GN=JCHAIN PE=1 SV=1</t>
  </si>
  <si>
    <t>tr|Q06AS6|Q06AS6_PIG</t>
  </si>
  <si>
    <t>Q06AS6</t>
  </si>
  <si>
    <t>64.00:64.00:-:-:-:-:-:-:-:-:64.00:-:-:64.00:-:64.00:-:64.00:-:-:-</t>
  </si>
  <si>
    <t>G protein subunit alpha i2 OS=Sus scrofa GN=GNAI2 PE=1 SV=1</t>
  </si>
  <si>
    <t>tr|I3LRH7|I3LRH7_PIG</t>
  </si>
  <si>
    <t>I3LRH7</t>
  </si>
  <si>
    <t>-:-:-:-:-:-:-:-:-:-:-:-:-:-:64.00:64.00:-:-:-:-:-</t>
  </si>
  <si>
    <t>Desmocollin 3 OS=Sus scrofa GN=DSC3 PE=4 SV=1</t>
  </si>
  <si>
    <t>tr|F1RT90|F1RT90_PIG</t>
  </si>
  <si>
    <t>F1RT90</t>
  </si>
  <si>
    <t>0.06:0.03:0.20:1.00:1.06:1.49:1.07:0:0:2.00:0:0:0.50:0.32:0.11:0:0:0.13:0:0.02:0.08</t>
  </si>
  <si>
    <t>Aspartate beta-hydroxylase OS=Sus scrofa GN=ASPH PE=1 SV=2</t>
  </si>
  <si>
    <t>tr|F1RQU2|F1RQU2_PIG</t>
  </si>
  <si>
    <t>F1RQU2</t>
  </si>
  <si>
    <t>64.00:64.00:64.00:-:64.00:-:-:-:-:-:-:64.00:64.00:64.00:64.00:64.00:64.00:64.00:64.00:64.00:-</t>
  </si>
  <si>
    <t>Heat shock protein 90 alpha family class B member 1 OS=Sus scrofa GN=HSP90AB1 PE=1 SV=1</t>
  </si>
  <si>
    <t>tr|I3LII0|I3LII0_PIG</t>
  </si>
  <si>
    <t>I3LII0</t>
  </si>
  <si>
    <t>64.00:-:-:-:-:-:-:-:-:-:-:-:-:-:-:64.00:-:-:-:-:-</t>
  </si>
  <si>
    <t>NADH dehydrogenase [ubiquinone] 1 alpha subcomplex subunit 6 OS=Sus scrofa GN=LOC100156627 PE=3 SV=1</t>
  </si>
  <si>
    <t>tr|F1SIF2|F1SIF2_PIG</t>
  </si>
  <si>
    <t>F1SIF2</t>
  </si>
  <si>
    <t>64.00:-:-:-:-:-:-:-:-:-:-:64.00:-:64.00:-:64.00:-:-:64.00:-:-</t>
  </si>
  <si>
    <t>NADH:ubiquinone oxidoreductase core subunit S3 OS=Sus scrofa GN=NDUFS3 PE=1 SV=1</t>
  </si>
  <si>
    <t>tr|Q71K49|Q71K49_PIG</t>
  </si>
  <si>
    <t>Q71K49</t>
  </si>
  <si>
    <t>64.00:64.00:-:-:-:-:-:-:-:-:-:-:-:64.00:-:64.00:-:-:-:-:64.00</t>
  </si>
  <si>
    <t>ATP synthase protein 8 OS=Sus scrofa GN=ATP8 PE=3 SV=1</t>
  </si>
  <si>
    <t>tr|F1RPE4|F1RPE4_PIG</t>
  </si>
  <si>
    <t>F1RPE4</t>
  </si>
  <si>
    <t>transcobalamin 2 OS=Sus scrofa GN=TCN2 PE=4 SV=1</t>
  </si>
  <si>
    <t>tr|K7GLM2|K7GLM2_PIG</t>
  </si>
  <si>
    <t>K7GLM2</t>
  </si>
  <si>
    <t>NADH:ubiquinone oxidoreductase subunit B11 OS=Sus scrofa GN=NDUFB11 PE=1 SV=1</t>
  </si>
  <si>
    <t>tr|I3LG67|I3LG67_PIG</t>
  </si>
  <si>
    <t>I3LG67</t>
  </si>
  <si>
    <t>-:-:-:-:-:-:-:-:-:-:-:64.00:64.00:64.00:-:-:64.00:64.00:64.00:64.00:64.00</t>
  </si>
  <si>
    <t>tr|D7RK08|D7RK08_PIG</t>
  </si>
  <si>
    <t>D7RK08</t>
  </si>
  <si>
    <t>Transferrin receptor protein OS=Sus scrofa GN=TFRC PE=4 SV=1</t>
  </si>
  <si>
    <t>tr|F1RR78|F1RR78_PIG</t>
  </si>
  <si>
    <t>F1RR78</t>
  </si>
  <si>
    <t>Spectrin alpha  non-erythrocytic 1 OS=Sus scrofa GN=SPTAN1 PE=1 SV=2</t>
  </si>
  <si>
    <t>tr|I3LRR4|I3LRR4_PIG</t>
  </si>
  <si>
    <t>I3LRR4</t>
  </si>
  <si>
    <t>64.00:-:-:-:-:-:-:64.00:-:-:64.00:64.00:-:-:-:64.00:-:-:-:-:-</t>
  </si>
  <si>
    <t>tr|K7GQZ6|K7GQZ6_PIG</t>
  </si>
  <si>
    <t>K7GQZ6</t>
  </si>
  <si>
    <t>-:-:-:-:64.00:-:-:-:-:-:-:-:-:-:-:-:-:-:-:-:-</t>
  </si>
  <si>
    <t>ATPase H+ transporting accessory protein 2 OS=Sus scrofa GN=ATP6AP2 PE=1 SV=1</t>
  </si>
  <si>
    <t>tr|F1SJW8|F1SJW8_PIG</t>
  </si>
  <si>
    <t>F1SJW8</t>
  </si>
  <si>
    <t>64.00:-:64.00:-:-:-:-:-:64.00:-:-:64.00:-:-:64.00:64.00:64.00:64.00:-:-:64.00</t>
  </si>
  <si>
    <t>Serpin family G member 1 OS=Sus scrofa GN=SERPING1 PE=1 SV=1</t>
  </si>
  <si>
    <t>tr|F1SLF0|F1SLF0_PIG</t>
  </si>
  <si>
    <t>F1SLF0</t>
  </si>
  <si>
    <t>64.00:64.00:-:-:-:-:-:-:-:-:-:-:-:-:-:-:64.00:64.00:-:64.00:64.00</t>
  </si>
  <si>
    <t>Sepiapterin reductase (7 8-dihydrobiopterin:NADP+ oxidoreductase) OS=Sus scrofa GN=SPR PE=1 SV=2</t>
  </si>
  <si>
    <t>tr|A0PA01|A0PA01_PIG</t>
  </si>
  <si>
    <t>A0PA01</t>
  </si>
  <si>
    <t>-:-:-:-:-:-:64.00:-:-:64.00:-:64.00:-:-:64.00:-:-:-:-:64.00:-</t>
  </si>
  <si>
    <t>Serine protease inhibitor 9 OS=Sus scrofa GN=PI-9 PE=2 SV=1</t>
  </si>
  <si>
    <t>tr|F1SJ93|F1SJ93_PIG</t>
  </si>
  <si>
    <t>F1SJ93</t>
  </si>
  <si>
    <t>64.00:-:-:-:-:64.00:-:-:-:64.00:-:-:-:-:-:-:64.00:64.00:-:-:-</t>
  </si>
  <si>
    <t>Reticulocalbin 2 OS=Sus scrofa GN=RCN2 PE=1 SV=2</t>
  </si>
  <si>
    <t>tr|F1S081|F1S081_PIG</t>
  </si>
  <si>
    <t>F1S081</t>
  </si>
  <si>
    <t>-:-:-:-:-:-:-:-:-:-:-:-:-:-:-:64.00:-:-:-:-:-</t>
  </si>
  <si>
    <t>Integrin subunit alpha 6 OS=Sus scrofa GN=ITGA6 PE=1 SV=2</t>
  </si>
  <si>
    <t>tr|K9IWF9|K9IWF9_PIG</t>
  </si>
  <si>
    <t>K9IWF9</t>
  </si>
  <si>
    <t>2.46:0:31.36:1.00:0:10.17:0:0:0:0:0:29.77:0:0:0:0:5.26:15.31:0:0:11.17</t>
  </si>
  <si>
    <t>Ras GTPase-activating-like protein IQGAP1 OS=Sus scrofa GN=IQGAP1 PE=2 SV=1</t>
  </si>
  <si>
    <t>tr|K9IVW4|K9IVW4_PIG</t>
  </si>
  <si>
    <t>K9IVW4</t>
  </si>
  <si>
    <t>-:64.00:-:-:64.00:-:-:-:-:64.00:64.00:64.00:-:64.00:-:64.00:-:-:-:64.00:-</t>
  </si>
  <si>
    <t>Myotrophin OS=Sus scrofa GN=MTPN PE=2 SV=1</t>
  </si>
  <si>
    <t>P00503|AATC_PIG</t>
  </si>
  <si>
    <t>P00503</t>
  </si>
  <si>
    <t>64.00:-:64.00:-:64.00:64.00:-:-:64.00:-:-:-:-:-:-:-:-:-:-:-:64.00</t>
  </si>
  <si>
    <t>Aspartate aminotransferase  cytoplasmic OS=Sus scrofa GN=GOT1 PE=1 SV=3</t>
  </si>
  <si>
    <t>tr|F1RGE8|F1RGE8_PIG</t>
  </si>
  <si>
    <t>F1RGE8</t>
  </si>
  <si>
    <t>-:-:-:-:-:-:-:-:-:-:-:64.00:-:-:-:-:64.00:64.00:-:-:-</t>
  </si>
  <si>
    <t>ankyrin repeat and KH domain containing 1  OS=Sus scrofa GN=ANKHD1 PE=4 SV=2</t>
  </si>
  <si>
    <t>tr|F1RK02|F1RK02_PIG</t>
  </si>
  <si>
    <t>F1RK02</t>
  </si>
  <si>
    <t>-:-:-:-:-:-:-:-:-:-:-:64.00:-:64.00:-:-:-:-:-:-:-</t>
  </si>
  <si>
    <t>Lymphocyte cytosolic protein 1 OS=Sus scrofa GN=LCP1 PE=1 SV=2</t>
  </si>
  <si>
    <t>tr|F1SQN1|F1SQN1_PIG</t>
  </si>
  <si>
    <t>F1SQN1</t>
  </si>
  <si>
    <t>64.00:64.00:-:-:-:-:-:-:-:-:-:-:-:64.00:-:64.00:64.00:64.00:-:-:64.00</t>
  </si>
  <si>
    <t>T-complex protein 1 subunit delta OS=Sus scrofa GN=CCT4 PE=1 SV=1</t>
  </si>
  <si>
    <t>tr|I3L6K3|I3L6K3_PIG</t>
  </si>
  <si>
    <t>I3L6K3</t>
  </si>
  <si>
    <t>-:-:64.00:-:-:-:-:-:64.00:-:-:-:-:-:-:-:64.00:-:-:-:-</t>
  </si>
  <si>
    <t>Pentaxin OS=Sus scrofa GN=CRP PE=1 SV=1</t>
  </si>
  <si>
    <t>tr|A0A173G6G6|A0A173G6G6_PIG</t>
  </si>
  <si>
    <t>A0A173G6G6</t>
  </si>
  <si>
    <t>Septin 11 OS=Sus scrofa PE=2 SV=1</t>
  </si>
  <si>
    <t>tr|F1SL54|F1SL54_PIG</t>
  </si>
  <si>
    <t>F1SL54</t>
  </si>
  <si>
    <t>Coatomer subunit beta' OS=Sus scrofa GN=COPB2 PE=1 SV=2</t>
  </si>
  <si>
    <t>tr|K9IVR7|K9IVR7_PIG</t>
  </si>
  <si>
    <t>K9IVR7</t>
  </si>
  <si>
    <t>-:64.00:-:-:64.00:-:-:-:-:-:-:-:-:-:-:-:64.00:64.00:64.00:-:64.00</t>
  </si>
  <si>
    <t>WD repeat-containing protein 1 OS=Sus scrofa GN=WDR1 PE=2 SV=1</t>
  </si>
  <si>
    <t>tr|F1S814|F1S814_PIG</t>
  </si>
  <si>
    <t>F1S814</t>
  </si>
  <si>
    <t>-:64.00:-:-:-:-:-:-:-:-:-:-:-:-:-:-:-:-:-:-:-</t>
  </si>
  <si>
    <t>Phosphoglucomutase 1 OS=Sus scrofa GN=PGM1 PE=1 SV=2</t>
  </si>
  <si>
    <t>tr|F2Z5L5|F2Z5L5_PIG</t>
  </si>
  <si>
    <t>F2Z5L5</t>
  </si>
  <si>
    <t>-:-:-:-:-:-:-:-:-:-:-:-:64.00:-:64.00:-:-:-:-:-:-</t>
  </si>
  <si>
    <t>Histone H2A OS=Sus scrofa GN=LOC100625850 PE=1 SV=1</t>
  </si>
  <si>
    <t>tr|I3LLY8|I3LLY8_PIG</t>
  </si>
  <si>
    <t>I3LLY8</t>
  </si>
  <si>
    <t>Keratin 79 OS=Sus scrofa GN=KRT79 PE=1 SV=1</t>
  </si>
  <si>
    <t>tr|F1SA40|F1SA40_PIG</t>
  </si>
  <si>
    <t>F1SA40</t>
  </si>
  <si>
    <t>64.00:-:-:-:-:-:-:-:-:-:-:-:-:-:-:-:-:-:-:-:64.00</t>
  </si>
  <si>
    <t>ATPase H+ transporting V1 subunit D OS=Sus scrofa GN=ATP6V1D PE=1 SV=1</t>
  </si>
  <si>
    <t>Collagen type VI alpha 3 chain</t>
  </si>
  <si>
    <t>Keratin 5</t>
  </si>
  <si>
    <t>Enamelin 89 or 142 kDa</t>
  </si>
  <si>
    <t>Desmoplakin</t>
  </si>
  <si>
    <t>Ameloblastin 29kDa or larger</t>
  </si>
  <si>
    <t>Plectin (Fragment)</t>
  </si>
  <si>
    <t>Keratin 14</t>
  </si>
  <si>
    <t>Vimentin</t>
  </si>
  <si>
    <t>Alpha-2-HS-glycoprotein</t>
  </si>
  <si>
    <t>Matrix metalloproteinase-20</t>
  </si>
  <si>
    <t>Fibronectin 1</t>
  </si>
  <si>
    <t>Gelsolin (Fragment)</t>
  </si>
  <si>
    <t>Collagen alpha 2I chain</t>
  </si>
  <si>
    <t>Serpin peptidase inhibitor  clade C (antithrombin)  member 1</t>
  </si>
  <si>
    <t>keratin, type II cytoskeletal 6A</t>
  </si>
  <si>
    <t>Lumican</t>
  </si>
  <si>
    <t>Complement component C9</t>
  </si>
  <si>
    <t>Clathrin heavy chain</t>
  </si>
  <si>
    <t>Annexin A2</t>
  </si>
  <si>
    <t>Protein disulfide-isomerase</t>
  </si>
  <si>
    <t>Collagen type VI alpha 2 chain</t>
  </si>
  <si>
    <t>ATP synthase subunit alpha</t>
  </si>
  <si>
    <t>Keratin 19</t>
  </si>
  <si>
    <t>Apolipoprotein A-I</t>
  </si>
  <si>
    <t>Phosphate regulating endopeptidase homolog  X-linked</t>
  </si>
  <si>
    <t>SPARC</t>
  </si>
  <si>
    <t>neuroblast differentiation-associated protein</t>
  </si>
  <si>
    <t>Pigment epithelium-derived factor</t>
  </si>
  <si>
    <t>Clusterin</t>
  </si>
  <si>
    <t>Annexin</t>
  </si>
  <si>
    <t>myosin-10</t>
  </si>
  <si>
    <t>Chondroadherin</t>
  </si>
  <si>
    <t>Pyruvate kinase</t>
  </si>
  <si>
    <t>ATP synthase subunit beta</t>
  </si>
  <si>
    <t>Olfactomedin like 3</t>
  </si>
  <si>
    <t>Leukocyte elastase inhibitor</t>
  </si>
  <si>
    <t>Biglycan</t>
  </si>
  <si>
    <t>Prothrombin</t>
  </si>
  <si>
    <t>Serpin family I member 1</t>
  </si>
  <si>
    <t>Collagen type VII alpha 1 chain</t>
  </si>
  <si>
    <t>Lipocalin 2</t>
  </si>
  <si>
    <t>Calreticulin</t>
  </si>
  <si>
    <t>Desmoglein 3</t>
  </si>
  <si>
    <t>dentin sialophosphoprotein preproprotein</t>
  </si>
  <si>
    <t>78 kDa glucose-regulated protein</t>
  </si>
  <si>
    <t>Osteopontin</t>
  </si>
  <si>
    <t>5'-nucleotidase ecto</t>
  </si>
  <si>
    <t>Aconitate hydratase  mitochondrial</t>
  </si>
  <si>
    <t>Hemoglobin subunit alpha</t>
  </si>
  <si>
    <t>serpin A3-8</t>
  </si>
  <si>
    <t>Decorin</t>
  </si>
  <si>
    <t>laminin subunit gamma-2</t>
  </si>
  <si>
    <t>Complement C3</t>
  </si>
  <si>
    <t>Alpha-1-antichymotrypsin 2</t>
  </si>
  <si>
    <t>Transthyretin</t>
  </si>
  <si>
    <t>Asporin</t>
  </si>
  <si>
    <t>Junction plakoglobin</t>
  </si>
  <si>
    <t>Complement C5a anaphylatoxin</t>
  </si>
  <si>
    <t>Osteomodulin</t>
  </si>
  <si>
    <t>Procollagen alpha 1(V)</t>
  </si>
  <si>
    <t>Collagen type XI alpha 2</t>
  </si>
  <si>
    <t>Complement factor B</t>
  </si>
  <si>
    <t>Serpin family D member 1</t>
  </si>
  <si>
    <t>Procollagen C-endopeptidase enhancer</t>
  </si>
  <si>
    <t>Triosephosphate isomerase</t>
  </si>
  <si>
    <t>Peroxiredoxin-6</t>
  </si>
  <si>
    <t>Voltage-dependent anion-selective channel protein 1</t>
  </si>
  <si>
    <t>Actin  cytoplasmic 1</t>
  </si>
  <si>
    <t>Keratin 1</t>
  </si>
  <si>
    <t>Immunoglobulin kappa constant (Fragment)</t>
  </si>
  <si>
    <t>Procollagen alpha 2(V)</t>
  </si>
  <si>
    <t>Osteoglycin mimecan</t>
  </si>
  <si>
    <t>Enamel matrix serine proteinase 1</t>
  </si>
  <si>
    <t>Hemopexin</t>
  </si>
  <si>
    <t>Protein S100-A12</t>
  </si>
  <si>
    <t>Histidine rich glycoprotein</t>
  </si>
  <si>
    <t>Carboxypeptidase E</t>
  </si>
  <si>
    <t>Ras GTPase-activating-like protein IQGAP2</t>
  </si>
  <si>
    <t>Myoglobin</t>
  </si>
  <si>
    <t>L-lactate dehydrogenase A chain</t>
  </si>
  <si>
    <t>Serpin family E member 2 (Fragment)</t>
  </si>
  <si>
    <t>Alpha-2-macroglobulin (Fragment)</t>
  </si>
  <si>
    <t>Collagen  type III  alpha 1</t>
  </si>
  <si>
    <t>MMP2</t>
  </si>
  <si>
    <t>Thrombospondin 1</t>
  </si>
  <si>
    <t>Alpha-crystallin B chain</t>
  </si>
  <si>
    <t>Neurotensin</t>
  </si>
  <si>
    <t>Slit guidance ligand 3</t>
  </si>
  <si>
    <t>Serpin family A member 5</t>
  </si>
  <si>
    <t>Neutral alpha-glucosidase AB</t>
  </si>
  <si>
    <t>Vitamin K-dependent protein C</t>
  </si>
  <si>
    <t>Protein S (Fragment)</t>
  </si>
  <si>
    <t>Odontogenic ameloblast-associated protein</t>
  </si>
  <si>
    <t xml:space="preserve">laminin subunit alpha-3-like </t>
  </si>
  <si>
    <t>Amine oxidase</t>
  </si>
  <si>
    <t>GC  vitamin D binding protein</t>
  </si>
  <si>
    <t>ATPase H+ transporting V1 subunit B2</t>
  </si>
  <si>
    <t>Eukaryotic translation elongation factor 2</t>
  </si>
  <si>
    <t>Nucleobindin 1</t>
  </si>
  <si>
    <t>Voltage-dependent anion-selective channel protein 2</t>
  </si>
  <si>
    <t>heat shock protein family D (Hsp60) member 1</t>
  </si>
  <si>
    <t>Dolichyl-diphosphooligosaccharide--protein glycosyltransferase subunit 1</t>
  </si>
  <si>
    <t>von Ebner gland protein</t>
  </si>
  <si>
    <t>Serpin family B member 5</t>
  </si>
  <si>
    <t>Histone H4</t>
  </si>
  <si>
    <t>creatine kinase, mitochondrial 1A</t>
  </si>
  <si>
    <t>Actinin alpha 4</t>
  </si>
  <si>
    <t>Collagen type XIV alpha 1 chain (Fragment)</t>
  </si>
  <si>
    <t>Glucose-6-phosphate isomerase</t>
  </si>
  <si>
    <t>Tenascin N</t>
  </si>
  <si>
    <t>V-type proton ATPase subunit C</t>
  </si>
  <si>
    <t>Keratin 8  type II</t>
  </si>
  <si>
    <t>DExH-box helicase 9</t>
  </si>
  <si>
    <t>IgG heavy chain</t>
  </si>
  <si>
    <t>Keratin 10</t>
  </si>
  <si>
    <t>Heat shock protein HSP 90-alpha</t>
  </si>
  <si>
    <t>Heat shock protein beta-1</t>
  </si>
  <si>
    <t>Galectin</t>
  </si>
  <si>
    <t>papilin, proteoglycan like sulfated glycoprotein</t>
  </si>
  <si>
    <t>Cytochrome c</t>
  </si>
  <si>
    <t>Talin 1</t>
  </si>
  <si>
    <t>Transitional endoplasmic reticulum ATPase</t>
  </si>
  <si>
    <t>Cytochrome c oxidase subunit 5A</t>
  </si>
  <si>
    <t>Calbindin 1</t>
  </si>
  <si>
    <t>V-type proton ATPase subunit H</t>
  </si>
  <si>
    <t>Plasminogen</t>
  </si>
  <si>
    <t>Vitrin</t>
  </si>
  <si>
    <t>nestin</t>
  </si>
  <si>
    <t>heparan sulfate proteoglycan 2</t>
  </si>
  <si>
    <t>Elongation factor 1-gamma</t>
  </si>
  <si>
    <t>HtrA serine peptidase 1</t>
  </si>
  <si>
    <t>Complement factor I</t>
  </si>
  <si>
    <t>Annexin A4</t>
  </si>
  <si>
    <t>Carbonic anhydrase VI</t>
  </si>
  <si>
    <t>Integrin beta</t>
  </si>
  <si>
    <t>Keratin 2A</t>
  </si>
  <si>
    <t>Ig lambda chain C region</t>
  </si>
  <si>
    <t>Alpha-1B-glycoprotein</t>
  </si>
  <si>
    <t>nucleolin</t>
  </si>
  <si>
    <t>Protein disulfide isomerase P5</t>
  </si>
  <si>
    <t>Adenylyl cyclase-associated protein</t>
  </si>
  <si>
    <t>Versican</t>
  </si>
  <si>
    <t>Haptoglobin</t>
  </si>
  <si>
    <t>S100 calcium binding protein A8</t>
  </si>
  <si>
    <t>MICOS complex subunit MIC60</t>
  </si>
  <si>
    <t>Inter-alpha-trypsin inhibitor heavy chain H2</t>
  </si>
  <si>
    <t>Nucleoside diphosphate kinase B</t>
  </si>
  <si>
    <t>Cytoskeleton associated protein 4</t>
  </si>
  <si>
    <t>60S ribosomal protein L4</t>
  </si>
  <si>
    <t>Phosphatidylethanolamine binding protein 1</t>
  </si>
  <si>
    <t>Heterogeneous nuclear ribonucleoprotein K</t>
  </si>
  <si>
    <t>Citrate synthase  mitochondrial</t>
  </si>
  <si>
    <t>Reticulocalbin 3</t>
  </si>
  <si>
    <t>Myosin light polypeptide 6</t>
  </si>
  <si>
    <t>Rho GDP dissociation inhibitor alpha</t>
  </si>
  <si>
    <t>Calnexin</t>
  </si>
  <si>
    <t>Rho GDP dissociation inhibitor (GDI) beta</t>
  </si>
  <si>
    <t>prohibitin</t>
  </si>
  <si>
    <t>Extended synaptotagmin 1</t>
  </si>
  <si>
    <t>Heat shock protein family A (Hsp70) member 9</t>
  </si>
  <si>
    <t>Periostin</t>
  </si>
  <si>
    <t>Keratin 13</t>
  </si>
  <si>
    <t>Endoplasmin</t>
  </si>
  <si>
    <t>Elongation factor 1-alpha</t>
  </si>
  <si>
    <t>Glyceraldehyde-3-phosphate dehydrogenase</t>
  </si>
  <si>
    <t>Enolase 1</t>
  </si>
  <si>
    <t>K6-irs1 keratin (Fragment)</t>
  </si>
  <si>
    <t>Coagulation factor IX (Fragment)</t>
  </si>
  <si>
    <t>Tyrosine 3-monooxygenase tryptophan 5-monooxygenase activation protein zeta</t>
  </si>
  <si>
    <t>L-lactate dehydrogenase B chain</t>
  </si>
  <si>
    <t>Core histone macro-H2A</t>
  </si>
  <si>
    <t>Transforming growth factor beta-1</t>
  </si>
  <si>
    <t>Matrix Gla protein</t>
  </si>
  <si>
    <t>Fibromodulin</t>
  </si>
  <si>
    <t>Cofilin-1</t>
  </si>
  <si>
    <t>Calmodulin 2</t>
  </si>
  <si>
    <t>Dolichyl-diphosphooligosaccharide--protein glycosyltransferase subunit 2</t>
  </si>
  <si>
    <t>Oxoglutarate dehydrogenase</t>
  </si>
  <si>
    <t>Alpha-1 acid glycoprotein (Fragment)</t>
  </si>
  <si>
    <t>Phosphoglycerate kinase (Fragment)</t>
  </si>
  <si>
    <t>Peptidyl-prolyl cis-trans isomerase A</t>
  </si>
  <si>
    <t>Coagulation factor X</t>
  </si>
  <si>
    <t>tenascin N</t>
  </si>
  <si>
    <t>ATP synthase  H+ transporting  mitochondrial Fo complex subunit B1</t>
  </si>
  <si>
    <t>Hyaluronan and proteoglycan link protein 1</t>
  </si>
  <si>
    <t>DnaJ heat shock protein family</t>
  </si>
  <si>
    <t>Lamin B1</t>
  </si>
  <si>
    <t>apolipoprotein H</t>
  </si>
  <si>
    <t>fibrinogen gamma chain-like</t>
  </si>
  <si>
    <t>Nidogen 2</t>
  </si>
  <si>
    <t>plakophilin 1</t>
  </si>
  <si>
    <t>Dihydropyrimidinase-like 2</t>
  </si>
  <si>
    <t>NADH-cytochrome b5 reductase 3 (Fragment)</t>
  </si>
  <si>
    <t>Bone sialoprotein 2</t>
  </si>
  <si>
    <t>Leucine rich repeat containing 15</t>
  </si>
  <si>
    <t>60S acidic ribosomal protein P0</t>
  </si>
  <si>
    <t>hyaluronan binding protein 2</t>
  </si>
  <si>
    <t>Alpha-2-macroglobulin like 1</t>
  </si>
  <si>
    <t>Ubiquinol-cytochrome c reductase core protein I</t>
  </si>
  <si>
    <t>Alpha-S1-casein</t>
  </si>
  <si>
    <t>V-type proton ATPase subunit a</t>
  </si>
  <si>
    <t>Cytochrome b-c1 complex subunit Rieske  mitochondrial</t>
  </si>
  <si>
    <t>40S ribosomal protein S3</t>
  </si>
  <si>
    <t>Cellular retinoic acid-binding protein 1</t>
  </si>
  <si>
    <t>Protein S100</t>
  </si>
  <si>
    <t>Dihydrolipoyllysine-residue succinyltransferase component of 2-oxoglutarate dehydrogenase complex  mitochondrial</t>
  </si>
  <si>
    <t>Procollagen-lysine 2-oxoglutarate 5-dioxygenase 1</t>
  </si>
  <si>
    <t>ATPase H+ transporting V1 subunit E1</t>
  </si>
  <si>
    <t>IgA heavy chian constant region (Fragment)</t>
  </si>
  <si>
    <t>Gap junction protein</t>
  </si>
  <si>
    <t>Phosphoglycerate mutase</t>
  </si>
  <si>
    <t>Succinate dehydrogenase [ubiquinone] flavoprotein subunit  mitochondrial</t>
  </si>
  <si>
    <t>Protein-lysine 6-oxidase</t>
  </si>
  <si>
    <t>Serum albumin</t>
  </si>
  <si>
    <t>27 kDa amelogenin</t>
  </si>
  <si>
    <t>Keratin 75</t>
  </si>
  <si>
    <t>C-type lectin domain family 3 member B</t>
  </si>
  <si>
    <t>Transforming growth factor-beta-induced protein ig-h3</t>
  </si>
  <si>
    <t>Tenascin</t>
  </si>
  <si>
    <t>Collagen type XI alpha 1 chain</t>
  </si>
  <si>
    <t>Histone H2A</t>
  </si>
  <si>
    <t>GCN1 general control of amino-acid synthesis 1-like 1</t>
  </si>
  <si>
    <t>Peroxiredoxin 2</t>
  </si>
  <si>
    <t>Myosin IC</t>
  </si>
  <si>
    <t>Sulfhydryl oxidase</t>
  </si>
  <si>
    <t>Fibrinogen A-alpha-chain (Fragment)</t>
  </si>
  <si>
    <t>Glutathione S-transferase P</t>
  </si>
  <si>
    <t>Plastin 3</t>
  </si>
  <si>
    <t>DJ-1 protein</t>
  </si>
  <si>
    <t>Apolipoprotein E</t>
  </si>
  <si>
    <t>Aspartate aminotransferase  mitochondrial</t>
  </si>
  <si>
    <t>S100 calcium binding protein A7 like 2</t>
  </si>
  <si>
    <t>Complement component 4</t>
  </si>
  <si>
    <t>60S ribosomal protein L6</t>
  </si>
  <si>
    <t>Thioredoxin</t>
  </si>
  <si>
    <t>IgM heavy chain constant region (Fragment)</t>
  </si>
  <si>
    <t>Heterogeneous nuclear ribonucleoprotein U</t>
  </si>
  <si>
    <t>60S acidic ribosomal protein P2</t>
  </si>
  <si>
    <t>Malate dehydrogenase  cytoplasmic</t>
  </si>
  <si>
    <t>Calcium-binding protein A9</t>
  </si>
  <si>
    <t>catenin beta-1-like uncertain</t>
  </si>
  <si>
    <t>Fascin</t>
  </si>
  <si>
    <t>C-type lectin domain containing 11A</t>
  </si>
  <si>
    <t>Type VI collagen alpha-1 chain (Fragment)</t>
  </si>
  <si>
    <t>Transgelin</t>
  </si>
  <si>
    <t>Polypyrimidine tract-binding protein 1</t>
  </si>
  <si>
    <t>Semaphorin 3E</t>
  </si>
  <si>
    <t>Stromal cell derived factor 4</t>
  </si>
  <si>
    <t>Superoxide dismutase 1 (Fragment)</t>
  </si>
  <si>
    <t>ATP synthase subunit O  mitochondrial</t>
  </si>
  <si>
    <t>Ribosomal protein L9</t>
  </si>
  <si>
    <t>Cathepsin L1</t>
  </si>
  <si>
    <t>Apolipoprotein C-III</t>
  </si>
  <si>
    <t>Aggrecan core protein</t>
  </si>
  <si>
    <t>Solute carrier family 25 (Aspartate glutamate carrier)  member 12</t>
  </si>
  <si>
    <t>desmocollin 2</t>
  </si>
  <si>
    <t>40S ribosomal protein S4</t>
  </si>
  <si>
    <t>Kazal-type serine peptidase inhibitor domain 1</t>
  </si>
  <si>
    <t>40S ribosomal protein S16</t>
  </si>
  <si>
    <t>Azurocidin</t>
  </si>
  <si>
    <t>Coactosin like F-actin binding protein 1</t>
  </si>
  <si>
    <t>Delta-1-pyrroline-5-carboxylate synthase</t>
  </si>
  <si>
    <t>Receptor of activated protein C kinase 1</t>
  </si>
  <si>
    <t>Capping actin protein  gelsolin like</t>
  </si>
  <si>
    <t>ATP synthase membrane subunit g</t>
  </si>
  <si>
    <t>Adenosine deaminase</t>
  </si>
  <si>
    <t>Electron transfer flavoprotein alpha subunit (Fragment)</t>
  </si>
  <si>
    <t>V-type proton ATPase subunit S1</t>
  </si>
  <si>
    <t>Phosphate transporter</t>
  </si>
  <si>
    <t>Acid phosphatase  testicular</t>
  </si>
  <si>
    <t>Solute carrier family 25 member 11</t>
  </si>
  <si>
    <t>Coronin 1A</t>
  </si>
  <si>
    <t>V-type proton ATPase subunit</t>
  </si>
  <si>
    <t>Solute carrier family 25 member 3</t>
  </si>
  <si>
    <t>NADH:ubiquinone oxidoreductase subunit A9</t>
  </si>
  <si>
    <t>Peptidylglycine alpha-amidating monooxygenase</t>
  </si>
  <si>
    <t>Keratin 3</t>
  </si>
  <si>
    <t>N-myosin-9</t>
  </si>
  <si>
    <t>Keratin 77</t>
  </si>
  <si>
    <t>Tubulin beta chain</t>
  </si>
  <si>
    <t>serpin A3-6</t>
  </si>
  <si>
    <t>Keratin 4</t>
  </si>
  <si>
    <t>Keratin 74  type II</t>
  </si>
  <si>
    <t>Tropomyosin alpha-4 chain</t>
  </si>
  <si>
    <t>Annexin A1</t>
  </si>
  <si>
    <t>Collagen type II alpha 1 chain</t>
  </si>
  <si>
    <t>Sushi repeat containing protein  X-linked (Fragment)</t>
  </si>
  <si>
    <t>Myosin heavy chain 14</t>
  </si>
  <si>
    <t>Rab GDP dissociation inhibitor</t>
  </si>
  <si>
    <t>14-3-3 sigma protein</t>
  </si>
  <si>
    <t>Tyrosine 3-monooxygenase tryptophan 5-monooxygenase activation protein beta</t>
  </si>
  <si>
    <t>Inhibitor of carbonic anhydrase</t>
  </si>
  <si>
    <t>Protein S100-A6</t>
  </si>
  <si>
    <t>Prolow-density lipoprotein receptor-related protein 1</t>
  </si>
  <si>
    <t>Osteocalcin</t>
  </si>
  <si>
    <t>Profilin</t>
  </si>
  <si>
    <t>Eukaryotic translation initiation factor 5A</t>
  </si>
  <si>
    <t>fibrinogen alpha chain</t>
  </si>
  <si>
    <t>Inter-alpha-trypsin inhibitor heavy chain H4</t>
  </si>
  <si>
    <t>Elastin microfibril interfacer 1</t>
  </si>
  <si>
    <t>Nucleophosmin</t>
  </si>
  <si>
    <t>Ubiquitin like modifier activating enzyme 1 (Fragment)</t>
  </si>
  <si>
    <t>Transforming growth factor beta-2</t>
  </si>
  <si>
    <t>Catenin delta 1</t>
  </si>
  <si>
    <t>MYB binding protein 1a</t>
  </si>
  <si>
    <t>Integrin alpha V (Fragment)</t>
  </si>
  <si>
    <t>AE binding protein (Fragment)</t>
  </si>
  <si>
    <t>Prostaglandin-H2 D-isomerase</t>
  </si>
  <si>
    <t>Glycoprotein NMB</t>
  </si>
  <si>
    <t>Peptidoglycan-recognition protein</t>
  </si>
  <si>
    <t>Coatomer subunit beta</t>
  </si>
  <si>
    <t>Heterogeneous nuclear ribonucleoprotein H1</t>
  </si>
  <si>
    <t>Carbonic anhydrase 2</t>
  </si>
  <si>
    <t>Sodium potassium-transporting ATPase subunit beta-1</t>
  </si>
  <si>
    <t>Nucleobindin 2</t>
  </si>
  <si>
    <t>40S ribosomal protein SA</t>
  </si>
  <si>
    <t>Anion exchange protein</t>
  </si>
  <si>
    <t>Neprilysin</t>
  </si>
  <si>
    <t>Heterochromatin protein 1 binding protein 3</t>
  </si>
  <si>
    <t>Fructose-bisphosphate aldolase</t>
  </si>
  <si>
    <t>60S ribosomal protein L7a</t>
  </si>
  <si>
    <t>Peptidylprolyl isomerase</t>
  </si>
  <si>
    <t>Calumenin</t>
  </si>
  <si>
    <t>Complement component C7</t>
  </si>
  <si>
    <t>Secernin 1</t>
  </si>
  <si>
    <t>40S ribosomal protein S13</t>
  </si>
  <si>
    <t>ribosomal protein L18</t>
  </si>
  <si>
    <t>Splicing factor 3b subunit 1</t>
  </si>
  <si>
    <t>Fibroblast growth factor receptor</t>
  </si>
  <si>
    <t>Dentin matrix protein 1 (Fragment)</t>
  </si>
  <si>
    <t>Cysteine rich secretory protein 3</t>
  </si>
  <si>
    <t>Chitinase domain containing 1</t>
  </si>
  <si>
    <t>ribosomal protein S10</t>
  </si>
  <si>
    <t>Complement factor D</t>
  </si>
  <si>
    <t>Myosin light chain 12B</t>
  </si>
  <si>
    <t>Alkaline phosphatase (Fragment)</t>
  </si>
  <si>
    <t>Glutathione peroxidase 3 (Fragment)</t>
  </si>
  <si>
    <t>Ribosomal protein L18a</t>
  </si>
  <si>
    <t>ATP synthase subunit delta  mitochondrial</t>
  </si>
  <si>
    <t>60S ribosomal protein L35</t>
  </si>
  <si>
    <t>Peroxiredoxin 1</t>
  </si>
  <si>
    <t>Procollagen-proline 2-oxoglutarate-4-dioxygenase</t>
  </si>
  <si>
    <t>dihydropyrimidinase like 3</t>
  </si>
  <si>
    <t>Chemerin</t>
  </si>
  <si>
    <t>TIMP metallopeptidase inhibitor 2</t>
  </si>
  <si>
    <t>Cytochrome c oxidase subunit 5B  mitochondrial</t>
  </si>
  <si>
    <t>S100 calcium binding protein A4 (Fragment)</t>
  </si>
  <si>
    <t>Ribosomal protein L38</t>
  </si>
  <si>
    <t>Filamin-A (Fragment)</t>
  </si>
  <si>
    <t>Long-chain 3-ketoacyl-CoA thiolase</t>
  </si>
  <si>
    <t>Cytochrome c oxidase subunit 4 isoform 1  mitochondrial</t>
  </si>
  <si>
    <t>Glutamate dehydrogenase 1  mitochondrial</t>
  </si>
  <si>
    <t>Heat shock 70 kDa protein 1-like</t>
  </si>
  <si>
    <t>Trifunctional enzyme subunit alpha  mitochondrial</t>
  </si>
  <si>
    <t>Keratin 15</t>
  </si>
  <si>
    <t>NADH:ubiquinone oxidoreductase core subunit S1</t>
  </si>
  <si>
    <t>CD248 molecule</t>
  </si>
  <si>
    <t>Prohibitin 2</t>
  </si>
  <si>
    <t>Transketolase</t>
  </si>
  <si>
    <t>Membrane-associated progesterone receptor component 1</t>
  </si>
  <si>
    <t>Pyruvate dehydrogenase E1 component subunit beta</t>
  </si>
  <si>
    <t>Unconventional myosin-VI</t>
  </si>
  <si>
    <t>Fibrillin 2</t>
  </si>
  <si>
    <t>Microtubule-actin crosslinking factor 1</t>
  </si>
  <si>
    <t>Histone H2B</t>
  </si>
  <si>
    <t>Secreted phosphoprotein 24</t>
  </si>
  <si>
    <t>Tropomyosin alpha-1 chain</t>
  </si>
  <si>
    <t>Phosphopyruvate hydratase (Fragment)</t>
  </si>
  <si>
    <t>Histone H1.2-like protein</t>
  </si>
  <si>
    <t>Lactoferrin</t>
  </si>
  <si>
    <t>U5 small nuclear ribonucleoprotein 200 kDa helicase</t>
  </si>
  <si>
    <t>eukaryotic translation elongation factor 1 delta</t>
  </si>
  <si>
    <t>Tyrosine 3-monooxygenase tryptophan 5-monooxygenase activation protein gamma</t>
  </si>
  <si>
    <t>collagen type V alpha 3 chain</t>
  </si>
  <si>
    <t>Vinculin</t>
  </si>
  <si>
    <t>Filamin C</t>
  </si>
  <si>
    <t>Plastin 1</t>
  </si>
  <si>
    <t>Apolipoprotein A-II</t>
  </si>
  <si>
    <t>10-formyltetrahydrofolate dehydrogenase</t>
  </si>
  <si>
    <t>ARP2 actin related protein 2 homolog</t>
  </si>
  <si>
    <t>ADP-ribosylation factor 4</t>
  </si>
  <si>
    <t>Protein S100-A10</t>
  </si>
  <si>
    <t>Elongation factor Tu</t>
  </si>
  <si>
    <t>Hydroxyacyl-coenzyme A dehydrogenase  mitochondrial</t>
  </si>
  <si>
    <t>Diazepam binding inhibitor (Fragment)</t>
  </si>
  <si>
    <t>Amyloid beta A4 protein</t>
  </si>
  <si>
    <t>R-spondin 4</t>
  </si>
  <si>
    <t>Lysozyme C-2</t>
  </si>
  <si>
    <t>Cadherin 2 (Fragment)</t>
  </si>
  <si>
    <t>RAP1B, member of RAS oncogene family</t>
  </si>
  <si>
    <t>Dermatopontin</t>
  </si>
  <si>
    <t>Carboxypeptidase B2</t>
  </si>
  <si>
    <t>40S ribosomal protein S8</t>
  </si>
  <si>
    <t>Signal sequence receptor subunit 4 (Fragment)</t>
  </si>
  <si>
    <t>Desmoglein-1</t>
  </si>
  <si>
    <t>40S ribosomal protein S3a</t>
  </si>
  <si>
    <t>Biliverdin reductase B</t>
  </si>
  <si>
    <t>60S ribosomal protein L13</t>
  </si>
  <si>
    <t>Ribosomal protein S7</t>
  </si>
  <si>
    <t>Arp2 3 complex 34 kDa subunit</t>
  </si>
  <si>
    <t>C-reactive protein</t>
  </si>
  <si>
    <t>EGF containing fibulin like extracellular matrix protein 2</t>
  </si>
  <si>
    <t>Secreted frizzled-related protein 2</t>
  </si>
  <si>
    <t>Resistin</t>
  </si>
  <si>
    <t>Caldesmon 1</t>
  </si>
  <si>
    <t>40S ribosomal protein S6</t>
  </si>
  <si>
    <t>40S ribosomal protein S26</t>
  </si>
  <si>
    <t>60S ribosomal protein L22</t>
  </si>
  <si>
    <t>CD44 molecule (Indian blood group)</t>
  </si>
  <si>
    <t>signal sequence receptor subunit 1</t>
  </si>
  <si>
    <t>Bone morphogenetic protein 3</t>
  </si>
  <si>
    <t>Transmembrane p24 trafficking protein 10</t>
  </si>
  <si>
    <t>G protein-coupled receptor class C group 5 member B</t>
  </si>
  <si>
    <t>Ribosomal protein S5</t>
  </si>
  <si>
    <t>RNA binding motif protein, X-linked</t>
  </si>
  <si>
    <t>SPARCL-1</t>
  </si>
  <si>
    <t>Metalloendopeptidase</t>
  </si>
  <si>
    <t>Hexokinase 1</t>
  </si>
  <si>
    <t>Eukaryotic translation initiation factor 3 subunit M</t>
  </si>
  <si>
    <t>Tripeptidyl peptidase 1</t>
  </si>
  <si>
    <t>60S ribosomal protein L13a</t>
  </si>
  <si>
    <t>Ribosomal protein L15</t>
  </si>
  <si>
    <t>Salivary lipocalin</t>
  </si>
  <si>
    <t>Beta-2-microglobulin</t>
  </si>
  <si>
    <t>Signal peptide  CUB domain and EGF like domain containing 1</t>
  </si>
  <si>
    <t>Alpha-L-iduronidase</t>
  </si>
  <si>
    <t>Transmembrane protein 43</t>
  </si>
  <si>
    <t>Ribonuclease inhibitor</t>
  </si>
  <si>
    <t>Destrin</t>
  </si>
  <si>
    <t>EF-hand domain family member D2</t>
  </si>
  <si>
    <t>Squamous epithelial induced stress protein 53</t>
  </si>
  <si>
    <t>60S ribosomal protein L12 (Fragment)</t>
  </si>
  <si>
    <t>Serpin peptidase inhibitor  clade B (ovalbumin)  member 10</t>
  </si>
  <si>
    <t>Peroxiredoxin 5</t>
  </si>
  <si>
    <t>Transcobalamin-1</t>
  </si>
  <si>
    <t>Histone cluster 1 H1 family member b</t>
  </si>
  <si>
    <t>Caveolae associated protein 3</t>
  </si>
  <si>
    <t>S100 calcium binding protein A14</t>
  </si>
  <si>
    <t>NADH:ubiquinone oxidoreductase subunit B4</t>
  </si>
  <si>
    <t>Malectin</t>
  </si>
  <si>
    <t>Ribosomal protein S2 (Fragment)</t>
  </si>
  <si>
    <t>40S ribosomal protein S18</t>
  </si>
  <si>
    <t>heat shock protein family E (Hsp10) member 1</t>
  </si>
  <si>
    <t>Elastase  neutrophil expressed</t>
  </si>
  <si>
    <t>Catenin alpha 1</t>
  </si>
  <si>
    <t>Transmembrane p24 trafficking protein 9</t>
  </si>
  <si>
    <t>Prolyl 4-hydroxylase subunit alpha 2</t>
  </si>
  <si>
    <t>Matrix metallopeptidase 10</t>
  </si>
  <si>
    <t>Glutamyl-prolyl-tRNA synthetase</t>
  </si>
  <si>
    <t>Eukaryotic translation initiation factor 4A isoform 1</t>
  </si>
  <si>
    <t>Fatty acid binding protein 5 (Fragment)</t>
  </si>
  <si>
    <t>Caveolin-1</t>
  </si>
  <si>
    <t>Peroxiredoxin 3</t>
  </si>
  <si>
    <t>cytochrome c1, heme protein, mitochondrial</t>
  </si>
  <si>
    <t>Malate dehydrogenase  mitochondrial</t>
  </si>
  <si>
    <t>Prostaglandin I2 synthase</t>
  </si>
  <si>
    <t>Succinate--CoA ligase [ADP-forming] subunit beta  mitochondrial (Fragment)</t>
  </si>
  <si>
    <t>Keratin 36</t>
  </si>
  <si>
    <t>Heterogeneous nuclear ribonucleoprotein A3</t>
  </si>
  <si>
    <t>ARP1 actin-related protein 1 homolog A  centractin alpha</t>
  </si>
  <si>
    <t>Prophenin and tritrpticin precursor (Fragment)</t>
  </si>
  <si>
    <t>Mitochondrial carrier 2</t>
  </si>
  <si>
    <t>Amelotin</t>
  </si>
  <si>
    <t>Joining chain of multimeric IgA and IgM</t>
  </si>
  <si>
    <t>G protein subunit alpha i2</t>
  </si>
  <si>
    <t>Desmocollin 3</t>
  </si>
  <si>
    <t>Aspartate beta-hydroxylase</t>
  </si>
  <si>
    <t>Heat shock protein 90 alpha family class B member 1</t>
  </si>
  <si>
    <t>NADH dehydrogenase [ubiquinone] 1 alpha subcomplex subunit 6</t>
  </si>
  <si>
    <t>NADH:ubiquinone oxidoreductase core subunit S3</t>
  </si>
  <si>
    <t>ATP synthase protein 8</t>
  </si>
  <si>
    <t>transcobalamin 2</t>
  </si>
  <si>
    <t>NADH:ubiquinone oxidoreductase subunit B11</t>
  </si>
  <si>
    <t>Transferrin receptor protein</t>
  </si>
  <si>
    <t>Spectrin alpha  non-erythrocytic 1</t>
  </si>
  <si>
    <t>ATPase H+ transporting accessory protein 2</t>
  </si>
  <si>
    <t>Serpin family G member 1</t>
  </si>
  <si>
    <t>Sepiapterin reductase (7 8-dihydrobiopterin:NADP+ oxidoreductase)</t>
  </si>
  <si>
    <t>Serine protease inhibitor 9</t>
  </si>
  <si>
    <t>Reticulocalbin 2</t>
  </si>
  <si>
    <t>Integrin subunit alpha 6</t>
  </si>
  <si>
    <t>Ras GTPase-activating-like protein IQGAP1</t>
  </si>
  <si>
    <t>Myotrophin</t>
  </si>
  <si>
    <t>Aspartate aminotransferase  cytoplasmic</t>
  </si>
  <si>
    <t xml:space="preserve">ankyrin repeat and KH domain containing 1 </t>
  </si>
  <si>
    <t>Lymphocyte cytosolic protein 1</t>
  </si>
  <si>
    <t>T-complex protein 1 subunit delta</t>
  </si>
  <si>
    <t>Pentaxin</t>
  </si>
  <si>
    <t>Septin 11</t>
  </si>
  <si>
    <t>Coatomer subunit beta'</t>
  </si>
  <si>
    <t>WD repeat-containing protein 1</t>
  </si>
  <si>
    <t>Phosphoglucomutase 1</t>
  </si>
  <si>
    <t>Keratin 79</t>
  </si>
  <si>
    <t>ATPase H+ transporting V1 subunit D</t>
  </si>
  <si>
    <t>Creatine kinase B-type</t>
  </si>
  <si>
    <t xml:space="preserve">COL6A3 </t>
  </si>
  <si>
    <t xml:space="preserve">KRT5 </t>
  </si>
  <si>
    <t xml:space="preserve">ENAM </t>
  </si>
  <si>
    <t xml:space="preserve">DSP </t>
  </si>
  <si>
    <t xml:space="preserve">AMBN </t>
  </si>
  <si>
    <t xml:space="preserve">PLEC </t>
  </si>
  <si>
    <t xml:space="preserve">KRT14 </t>
  </si>
  <si>
    <t xml:space="preserve">VIM </t>
  </si>
  <si>
    <t xml:space="preserve">AHSG </t>
  </si>
  <si>
    <t xml:space="preserve">MMP20 </t>
  </si>
  <si>
    <t xml:space="preserve">FN1 </t>
  </si>
  <si>
    <t xml:space="preserve">GSN </t>
  </si>
  <si>
    <t xml:space="preserve">COL1A2 </t>
  </si>
  <si>
    <t xml:space="preserve">SERPINC1 </t>
  </si>
  <si>
    <t xml:space="preserve">LOC100737483 </t>
  </si>
  <si>
    <t xml:space="preserve">LUM </t>
  </si>
  <si>
    <t xml:space="preserve">CLTC </t>
  </si>
  <si>
    <t xml:space="preserve">ANXA2 </t>
  </si>
  <si>
    <t xml:space="preserve">COL6A2 </t>
  </si>
  <si>
    <t xml:space="preserve">ATP5A1 </t>
  </si>
  <si>
    <t xml:space="preserve">KRT19 </t>
  </si>
  <si>
    <t xml:space="preserve">APOA1 </t>
  </si>
  <si>
    <t xml:space="preserve">PHEX </t>
  </si>
  <si>
    <t xml:space="preserve">SPARC </t>
  </si>
  <si>
    <t xml:space="preserve">AHNAK </t>
  </si>
  <si>
    <t xml:space="preserve">CLU </t>
  </si>
  <si>
    <t xml:space="preserve">ANXA5 </t>
  </si>
  <si>
    <t xml:space="preserve">MYH10 </t>
  </si>
  <si>
    <t xml:space="preserve">CHAD </t>
  </si>
  <si>
    <t xml:space="preserve">PKM </t>
  </si>
  <si>
    <t xml:space="preserve">ATP5B </t>
  </si>
  <si>
    <t xml:space="preserve">OLFML3 </t>
  </si>
  <si>
    <t xml:space="preserve">SERPINB1 </t>
  </si>
  <si>
    <t xml:space="preserve">ANXA6 </t>
  </si>
  <si>
    <t xml:space="preserve">BGN </t>
  </si>
  <si>
    <t xml:space="preserve">F2 </t>
  </si>
  <si>
    <t xml:space="preserve">COL7A1 </t>
  </si>
  <si>
    <t xml:space="preserve">LCN2 </t>
  </si>
  <si>
    <t xml:space="preserve">CALR </t>
  </si>
  <si>
    <t xml:space="preserve">DSG3 </t>
  </si>
  <si>
    <t xml:space="preserve">DSPP </t>
  </si>
  <si>
    <t xml:space="preserve">HSPA5 </t>
  </si>
  <si>
    <t xml:space="preserve">SPP1 </t>
  </si>
  <si>
    <t xml:space="preserve">NT5E </t>
  </si>
  <si>
    <t xml:space="preserve">ACO2 </t>
  </si>
  <si>
    <t xml:space="preserve">HBA </t>
  </si>
  <si>
    <t xml:space="preserve">LOC396685 </t>
  </si>
  <si>
    <t xml:space="preserve">DCN </t>
  </si>
  <si>
    <t xml:space="preserve">LOC100624264 </t>
  </si>
  <si>
    <t xml:space="preserve">C3 </t>
  </si>
  <si>
    <t xml:space="preserve">SERPINA3-2 </t>
  </si>
  <si>
    <t xml:space="preserve">TTR </t>
  </si>
  <si>
    <t xml:space="preserve">ASPN </t>
  </si>
  <si>
    <t xml:space="preserve">Jup </t>
  </si>
  <si>
    <t xml:space="preserve">grp-58 </t>
  </si>
  <si>
    <t xml:space="preserve">C5 </t>
  </si>
  <si>
    <t xml:space="preserve">OMD </t>
  </si>
  <si>
    <t xml:space="preserve">COL5A1 </t>
  </si>
  <si>
    <t xml:space="preserve">LOC100153899 </t>
  </si>
  <si>
    <t xml:space="preserve">COL11A2 </t>
  </si>
  <si>
    <t xml:space="preserve">CFB </t>
  </si>
  <si>
    <t xml:space="preserve">SERPIND1 </t>
  </si>
  <si>
    <t xml:space="preserve">PCOLCE </t>
  </si>
  <si>
    <t xml:space="preserve">TPI1 </t>
  </si>
  <si>
    <t xml:space="preserve">PRDX6 </t>
  </si>
  <si>
    <t xml:space="preserve">ANXA8 </t>
  </si>
  <si>
    <t xml:space="preserve">VDAC1 </t>
  </si>
  <si>
    <t xml:space="preserve">ACTB </t>
  </si>
  <si>
    <t xml:space="preserve">KRT1 </t>
  </si>
  <si>
    <t xml:space="preserve">IGKC </t>
  </si>
  <si>
    <t xml:space="preserve">COL5A2 </t>
  </si>
  <si>
    <t xml:space="preserve">OGN </t>
  </si>
  <si>
    <t xml:space="preserve">KLK4 </t>
  </si>
  <si>
    <t xml:space="preserve">HPX </t>
  </si>
  <si>
    <t xml:space="preserve">S100A12 </t>
  </si>
  <si>
    <t xml:space="preserve">HRG </t>
  </si>
  <si>
    <t xml:space="preserve">CPE </t>
  </si>
  <si>
    <t xml:space="preserve">IQGAP2 </t>
  </si>
  <si>
    <t xml:space="preserve">MB </t>
  </si>
  <si>
    <t xml:space="preserve">LDHA </t>
  </si>
  <si>
    <t xml:space="preserve">SERPINE2 </t>
  </si>
  <si>
    <t xml:space="preserve">A2M </t>
  </si>
  <si>
    <t xml:space="preserve">COL3A1 </t>
  </si>
  <si>
    <t xml:space="preserve">MMP2 </t>
  </si>
  <si>
    <t xml:space="preserve">THBS1 </t>
  </si>
  <si>
    <t xml:space="preserve">CRYAB </t>
  </si>
  <si>
    <t xml:space="preserve">NTS </t>
  </si>
  <si>
    <t xml:space="preserve">SLIT3 </t>
  </si>
  <si>
    <t xml:space="preserve">SERPINA5 </t>
  </si>
  <si>
    <t xml:space="preserve">GANAB </t>
  </si>
  <si>
    <t xml:space="preserve">PROC </t>
  </si>
  <si>
    <t xml:space="preserve">PROS </t>
  </si>
  <si>
    <t xml:space="preserve">ODAM </t>
  </si>
  <si>
    <t xml:space="preserve">LOC106504078 </t>
  </si>
  <si>
    <t xml:space="preserve">AOC2 </t>
  </si>
  <si>
    <t xml:space="preserve">GC </t>
  </si>
  <si>
    <t xml:space="preserve">LOC106504095 </t>
  </si>
  <si>
    <t xml:space="preserve">EEF2 </t>
  </si>
  <si>
    <t xml:space="preserve">NUCB1 </t>
  </si>
  <si>
    <t xml:space="preserve">VDAC2 </t>
  </si>
  <si>
    <t xml:space="preserve">HSPD1 </t>
  </si>
  <si>
    <t xml:space="preserve">RPN1 </t>
  </si>
  <si>
    <t xml:space="preserve">SERPINB5 </t>
  </si>
  <si>
    <t xml:space="preserve">AMELX </t>
  </si>
  <si>
    <t xml:space="preserve">LOC100519994 </t>
  </si>
  <si>
    <t xml:space="preserve">ACTN4 </t>
  </si>
  <si>
    <t xml:space="preserve">COL14A1 </t>
  </si>
  <si>
    <t xml:space="preserve">GPI </t>
  </si>
  <si>
    <t xml:space="preserve">TNN </t>
  </si>
  <si>
    <t xml:space="preserve">ATP6V1C1 </t>
  </si>
  <si>
    <t xml:space="preserve">KRT8 </t>
  </si>
  <si>
    <t xml:space="preserve">DHX9 </t>
  </si>
  <si>
    <t xml:space="preserve">IGHG </t>
  </si>
  <si>
    <t xml:space="preserve">KRT10 </t>
  </si>
  <si>
    <t xml:space="preserve">HSP90AA1 </t>
  </si>
  <si>
    <t xml:space="preserve">HSPB1 </t>
  </si>
  <si>
    <t xml:space="preserve">LGALS1 </t>
  </si>
  <si>
    <t xml:space="preserve">PAPLN </t>
  </si>
  <si>
    <t xml:space="preserve">CYCS </t>
  </si>
  <si>
    <t xml:space="preserve">TLN1 </t>
  </si>
  <si>
    <t xml:space="preserve">VCP </t>
  </si>
  <si>
    <t xml:space="preserve">COX5A </t>
  </si>
  <si>
    <t xml:space="preserve">CALB1 </t>
  </si>
  <si>
    <t xml:space="preserve">ATP6V1H </t>
  </si>
  <si>
    <t xml:space="preserve">PLG </t>
  </si>
  <si>
    <t xml:space="preserve">VIT </t>
  </si>
  <si>
    <t xml:space="preserve">NES </t>
  </si>
  <si>
    <t xml:space="preserve">LOC100626701 </t>
  </si>
  <si>
    <t xml:space="preserve">EEF1G </t>
  </si>
  <si>
    <t xml:space="preserve">HTRA1 </t>
  </si>
  <si>
    <t xml:space="preserve">CFI </t>
  </si>
  <si>
    <t xml:space="preserve">ANXA4 </t>
  </si>
  <si>
    <t xml:space="preserve">CA6 </t>
  </si>
  <si>
    <t xml:space="preserve">ITGB4 </t>
  </si>
  <si>
    <t xml:space="preserve">KRT2A </t>
  </si>
  <si>
    <t xml:space="preserve">A1BG </t>
  </si>
  <si>
    <t xml:space="preserve">LOC100519984 </t>
  </si>
  <si>
    <t xml:space="preserve">pdi-p5 </t>
  </si>
  <si>
    <t xml:space="preserve">VCAN </t>
  </si>
  <si>
    <t xml:space="preserve">HP </t>
  </si>
  <si>
    <t xml:space="preserve">S100A8 </t>
  </si>
  <si>
    <t xml:space="preserve">IMMT </t>
  </si>
  <si>
    <t xml:space="preserve">ITIH2 </t>
  </si>
  <si>
    <t xml:space="preserve">NME2 </t>
  </si>
  <si>
    <t xml:space="preserve">CKAP4 </t>
  </si>
  <si>
    <t xml:space="preserve">RPL4 </t>
  </si>
  <si>
    <t xml:space="preserve">PEBP1 </t>
  </si>
  <si>
    <t xml:space="preserve">HNRNPK </t>
  </si>
  <si>
    <t xml:space="preserve">CS </t>
  </si>
  <si>
    <t xml:space="preserve">RCN3 </t>
  </si>
  <si>
    <t xml:space="preserve">MYL6 </t>
  </si>
  <si>
    <t xml:space="preserve">ARHGDIA </t>
  </si>
  <si>
    <t xml:space="preserve">CANX </t>
  </si>
  <si>
    <t xml:space="preserve">ARHGDIB </t>
  </si>
  <si>
    <t xml:space="preserve">PHB </t>
  </si>
  <si>
    <t xml:space="preserve">ESYT1 </t>
  </si>
  <si>
    <t xml:space="preserve">HSPA9 </t>
  </si>
  <si>
    <t xml:space="preserve">POSTN </t>
  </si>
  <si>
    <t xml:space="preserve">KRT13 </t>
  </si>
  <si>
    <t xml:space="preserve">HSP90B1 </t>
  </si>
  <si>
    <t xml:space="preserve">EEF1A </t>
  </si>
  <si>
    <t xml:space="preserve">GAPDH </t>
  </si>
  <si>
    <t xml:space="preserve">ENO1 </t>
  </si>
  <si>
    <t xml:space="preserve">K6-irs1 </t>
  </si>
  <si>
    <t xml:space="preserve">F9 </t>
  </si>
  <si>
    <t xml:space="preserve">YWHAZ </t>
  </si>
  <si>
    <t xml:space="preserve">LDHB </t>
  </si>
  <si>
    <t xml:space="preserve">H2AFY </t>
  </si>
  <si>
    <t xml:space="preserve">TGFB1 </t>
  </si>
  <si>
    <t xml:space="preserve">MGP </t>
  </si>
  <si>
    <t xml:space="preserve">FMOD </t>
  </si>
  <si>
    <t xml:space="preserve">CFL1 </t>
  </si>
  <si>
    <t xml:space="preserve">CALM2 </t>
  </si>
  <si>
    <t xml:space="preserve">RPN2 </t>
  </si>
  <si>
    <t xml:space="preserve">OGDH </t>
  </si>
  <si>
    <t xml:space="preserve">PGK1 </t>
  </si>
  <si>
    <t xml:space="preserve">PPIA </t>
  </si>
  <si>
    <t xml:space="preserve">F10 </t>
  </si>
  <si>
    <t xml:space="preserve">LOC102163961 </t>
  </si>
  <si>
    <t xml:space="preserve">ATP5F1 </t>
  </si>
  <si>
    <t xml:space="preserve">HAPLN1 </t>
  </si>
  <si>
    <t xml:space="preserve">DNAJC3 </t>
  </si>
  <si>
    <t xml:space="preserve">LMNB1 </t>
  </si>
  <si>
    <t xml:space="preserve">APOH </t>
  </si>
  <si>
    <t xml:space="preserve">LOC100627396 </t>
  </si>
  <si>
    <t xml:space="preserve">NID2 </t>
  </si>
  <si>
    <t xml:space="preserve">PKP1 </t>
  </si>
  <si>
    <t xml:space="preserve">CYB5R3 </t>
  </si>
  <si>
    <t xml:space="preserve">IBSP </t>
  </si>
  <si>
    <t xml:space="preserve">LRRC15 </t>
  </si>
  <si>
    <t xml:space="preserve">RPLP0 </t>
  </si>
  <si>
    <t xml:space="preserve">HABP2 </t>
  </si>
  <si>
    <t xml:space="preserve">A2ML1 </t>
  </si>
  <si>
    <t xml:space="preserve">UQCRC1 </t>
  </si>
  <si>
    <t xml:space="preserve">CSN1S1 </t>
  </si>
  <si>
    <t xml:space="preserve">ATP6V0A1 </t>
  </si>
  <si>
    <t xml:space="preserve">UQCRFS1 </t>
  </si>
  <si>
    <t xml:space="preserve">RPS3 </t>
  </si>
  <si>
    <t xml:space="preserve">CRABP1 </t>
  </si>
  <si>
    <t xml:space="preserve">LOC100620367 </t>
  </si>
  <si>
    <t xml:space="preserve">DLST </t>
  </si>
  <si>
    <t xml:space="preserve">PLOD1 </t>
  </si>
  <si>
    <t xml:space="preserve">ATP6V1E1 </t>
  </si>
  <si>
    <t xml:space="preserve">IGHA </t>
  </si>
  <si>
    <t xml:space="preserve">GJA1 </t>
  </si>
  <si>
    <t xml:space="preserve">PGAM1 </t>
  </si>
  <si>
    <t xml:space="preserve">SDHA </t>
  </si>
  <si>
    <t xml:space="preserve">LOX </t>
  </si>
  <si>
    <t xml:space="preserve">ALB </t>
  </si>
  <si>
    <t xml:space="preserve">KRT75 </t>
  </si>
  <si>
    <t xml:space="preserve">CLEC3B </t>
  </si>
  <si>
    <t xml:space="preserve">TGFBI </t>
  </si>
  <si>
    <t xml:space="preserve">ANXA1 </t>
  </si>
  <si>
    <t xml:space="preserve">TNC </t>
  </si>
  <si>
    <t xml:space="preserve">COL11A1 </t>
  </si>
  <si>
    <t xml:space="preserve">LOC100512448 </t>
  </si>
  <si>
    <t xml:space="preserve">GCN1L1 </t>
  </si>
  <si>
    <t xml:space="preserve">PRDX2 </t>
  </si>
  <si>
    <t xml:space="preserve">MYO1C </t>
  </si>
  <si>
    <t xml:space="preserve">QSOX1 </t>
  </si>
  <si>
    <t xml:space="preserve">GSTP1 </t>
  </si>
  <si>
    <t xml:space="preserve">PLS3 </t>
  </si>
  <si>
    <t xml:space="preserve">PARK7 </t>
  </si>
  <si>
    <t xml:space="preserve">APOE </t>
  </si>
  <si>
    <t xml:space="preserve">GOT2 </t>
  </si>
  <si>
    <t xml:space="preserve">S100A7L2 </t>
  </si>
  <si>
    <t xml:space="preserve">RPL6 </t>
  </si>
  <si>
    <t xml:space="preserve">TXN </t>
  </si>
  <si>
    <t xml:space="preserve">IGHM </t>
  </si>
  <si>
    <t xml:space="preserve">HNRNPU </t>
  </si>
  <si>
    <t xml:space="preserve">RPLP2 </t>
  </si>
  <si>
    <t xml:space="preserve">LOC100524613 </t>
  </si>
  <si>
    <t xml:space="preserve">MDH1 </t>
  </si>
  <si>
    <t xml:space="preserve">S100A9 </t>
  </si>
  <si>
    <t xml:space="preserve">LOC100627228 </t>
  </si>
  <si>
    <t xml:space="preserve">LOC100625519 </t>
  </si>
  <si>
    <t xml:space="preserve">CLEC11A </t>
  </si>
  <si>
    <t xml:space="preserve">COL6A1 </t>
  </si>
  <si>
    <t xml:space="preserve">TAGLN2 </t>
  </si>
  <si>
    <t xml:space="preserve">PTBP1 </t>
  </si>
  <si>
    <t xml:space="preserve">SEMA3E </t>
  </si>
  <si>
    <t xml:space="preserve">SDF4 </t>
  </si>
  <si>
    <t xml:space="preserve">SOD1 </t>
  </si>
  <si>
    <t xml:space="preserve">ATP5O </t>
  </si>
  <si>
    <t xml:space="preserve">RPL9 </t>
  </si>
  <si>
    <t xml:space="preserve">CTSL </t>
  </si>
  <si>
    <t xml:space="preserve">APOC3 </t>
  </si>
  <si>
    <t xml:space="preserve">ACAN </t>
  </si>
  <si>
    <t xml:space="preserve">SLC25A12 </t>
  </si>
  <si>
    <t xml:space="preserve">LOC100623651 </t>
  </si>
  <si>
    <t xml:space="preserve">RPS4X </t>
  </si>
  <si>
    <t xml:space="preserve">KAZALD1 </t>
  </si>
  <si>
    <t xml:space="preserve">RPS16 </t>
  </si>
  <si>
    <t xml:space="preserve">AZU1 </t>
  </si>
  <si>
    <t xml:space="preserve">COTL1 </t>
  </si>
  <si>
    <t xml:space="preserve">ALDH18A1 </t>
  </si>
  <si>
    <t xml:space="preserve">GNB2L1 </t>
  </si>
  <si>
    <t xml:space="preserve">CAPG </t>
  </si>
  <si>
    <t xml:space="preserve">ATP5L </t>
  </si>
  <si>
    <t xml:space="preserve">ADA </t>
  </si>
  <si>
    <t xml:space="preserve">ETFA </t>
  </si>
  <si>
    <t xml:space="preserve">ATP6AP1 </t>
  </si>
  <si>
    <t xml:space="preserve">ACPT </t>
  </si>
  <si>
    <t xml:space="preserve">SLC25A11 </t>
  </si>
  <si>
    <t xml:space="preserve">CORO1A </t>
  </si>
  <si>
    <t xml:space="preserve">ATP6V0D1 </t>
  </si>
  <si>
    <t xml:space="preserve">SLC25A3 </t>
  </si>
  <si>
    <t xml:space="preserve">NDUFA9 </t>
  </si>
  <si>
    <t xml:space="preserve">PAM </t>
  </si>
  <si>
    <t xml:space="preserve">KRT3 </t>
  </si>
  <si>
    <t xml:space="preserve">MYH9 </t>
  </si>
  <si>
    <t xml:space="preserve">KRT77 </t>
  </si>
  <si>
    <t xml:space="preserve">TUBB </t>
  </si>
  <si>
    <t xml:space="preserve">LOC100156325 </t>
  </si>
  <si>
    <t xml:space="preserve">KRT4 </t>
  </si>
  <si>
    <t xml:space="preserve">KRT74 </t>
  </si>
  <si>
    <t xml:space="preserve">TPM4 </t>
  </si>
  <si>
    <t xml:space="preserve">COL2A1 </t>
  </si>
  <si>
    <t xml:space="preserve">SRPX </t>
  </si>
  <si>
    <t xml:space="preserve">MYH14 </t>
  </si>
  <si>
    <t xml:space="preserve">GDI2 </t>
  </si>
  <si>
    <t xml:space="preserve">Sfn </t>
  </si>
  <si>
    <t xml:space="preserve">YWHAB </t>
  </si>
  <si>
    <t xml:space="preserve">ICA </t>
  </si>
  <si>
    <t xml:space="preserve">S100A6 </t>
  </si>
  <si>
    <t xml:space="preserve">LRP1 </t>
  </si>
  <si>
    <t xml:space="preserve">BGLAP </t>
  </si>
  <si>
    <t xml:space="preserve">PFN1 </t>
  </si>
  <si>
    <t xml:space="preserve">EIF5A </t>
  </si>
  <si>
    <t xml:space="preserve">LOC102158263 </t>
  </si>
  <si>
    <t xml:space="preserve">ITIH4 </t>
  </si>
  <si>
    <t xml:space="preserve">EMILIN1 </t>
  </si>
  <si>
    <t xml:space="preserve">NPM1 </t>
  </si>
  <si>
    <t xml:space="preserve">UBA1 </t>
  </si>
  <si>
    <t xml:space="preserve">TGFB2 </t>
  </si>
  <si>
    <t xml:space="preserve">CTNND1 </t>
  </si>
  <si>
    <t xml:space="preserve">MYBBP1A </t>
  </si>
  <si>
    <t xml:space="preserve">ITGAV </t>
  </si>
  <si>
    <t xml:space="preserve">AEBP1 </t>
  </si>
  <si>
    <t xml:space="preserve">PTGDS </t>
  </si>
  <si>
    <t xml:space="preserve">GPNMB </t>
  </si>
  <si>
    <t xml:space="preserve">PGLYRP1 </t>
  </si>
  <si>
    <t xml:space="preserve">COPB1 </t>
  </si>
  <si>
    <t xml:space="preserve">HNRNPH1 </t>
  </si>
  <si>
    <t xml:space="preserve">CA2 </t>
  </si>
  <si>
    <t xml:space="preserve">ATP1B1 </t>
  </si>
  <si>
    <t xml:space="preserve">NUCB2 </t>
  </si>
  <si>
    <t xml:space="preserve">RPSA </t>
  </si>
  <si>
    <t xml:space="preserve">SLC4A1 </t>
  </si>
  <si>
    <t xml:space="preserve">MME </t>
  </si>
  <si>
    <t xml:space="preserve">HP1BP3 </t>
  </si>
  <si>
    <t xml:space="preserve">ALDOC </t>
  </si>
  <si>
    <t xml:space="preserve">LOC100525692 </t>
  </si>
  <si>
    <t xml:space="preserve">FKBP7 </t>
  </si>
  <si>
    <t xml:space="preserve">CALU </t>
  </si>
  <si>
    <t xml:space="preserve">C7 </t>
  </si>
  <si>
    <t xml:space="preserve">SCRN1 </t>
  </si>
  <si>
    <t xml:space="preserve">RPS13 </t>
  </si>
  <si>
    <t xml:space="preserve">LOC100738912 </t>
  </si>
  <si>
    <t xml:space="preserve">SF3B1 </t>
  </si>
  <si>
    <t xml:space="preserve">FGFR1 </t>
  </si>
  <si>
    <t xml:space="preserve">DMP1 </t>
  </si>
  <si>
    <t xml:space="preserve">CRISP3 </t>
  </si>
  <si>
    <t xml:space="preserve">CHID1 </t>
  </si>
  <si>
    <t xml:space="preserve">RPS10 </t>
  </si>
  <si>
    <t xml:space="preserve">CFD </t>
  </si>
  <si>
    <t xml:space="preserve">MYL12B </t>
  </si>
  <si>
    <t xml:space="preserve">GPX3 </t>
  </si>
  <si>
    <t xml:space="preserve">LGALS3 </t>
  </si>
  <si>
    <t xml:space="preserve">RPL18A </t>
  </si>
  <si>
    <t xml:space="preserve">ATP5D </t>
  </si>
  <si>
    <t xml:space="preserve">RPL35 </t>
  </si>
  <si>
    <t xml:space="preserve">RPL17 </t>
  </si>
  <si>
    <t xml:space="preserve">PRDX1 </t>
  </si>
  <si>
    <t xml:space="preserve">P4HA1 </t>
  </si>
  <si>
    <t xml:space="preserve">LOC100525453 </t>
  </si>
  <si>
    <t xml:space="preserve">TIMP-2 </t>
  </si>
  <si>
    <t xml:space="preserve">COX5B </t>
  </si>
  <si>
    <t xml:space="preserve">S100A4 </t>
  </si>
  <si>
    <t xml:space="preserve">RPL38 </t>
  </si>
  <si>
    <t xml:space="preserve">FLNA </t>
  </si>
  <si>
    <t xml:space="preserve">LCTHIO </t>
  </si>
  <si>
    <t xml:space="preserve">COX4I1 </t>
  </si>
  <si>
    <t xml:space="preserve">GLUD1 </t>
  </si>
  <si>
    <t xml:space="preserve">HSPA1L </t>
  </si>
  <si>
    <t xml:space="preserve">HADHA </t>
  </si>
  <si>
    <t xml:space="preserve">KRT15 </t>
  </si>
  <si>
    <t xml:space="preserve">NDUFS1 </t>
  </si>
  <si>
    <t xml:space="preserve">CD248 </t>
  </si>
  <si>
    <t xml:space="preserve">PHB2 </t>
  </si>
  <si>
    <t xml:space="preserve">tkt </t>
  </si>
  <si>
    <t xml:space="preserve">PGRMC1 </t>
  </si>
  <si>
    <t xml:space="preserve">PDHB </t>
  </si>
  <si>
    <t xml:space="preserve">MYO6 </t>
  </si>
  <si>
    <t xml:space="preserve">FBN2 </t>
  </si>
  <si>
    <t xml:space="preserve">MACF1 </t>
  </si>
  <si>
    <t xml:space="preserve">HIST1H2BN </t>
  </si>
  <si>
    <t xml:space="preserve">SPP2 </t>
  </si>
  <si>
    <t xml:space="preserve">TPM1 </t>
  </si>
  <si>
    <t xml:space="preserve">SNRNP200 </t>
  </si>
  <si>
    <t xml:space="preserve">EEF1D </t>
  </si>
  <si>
    <t xml:space="preserve">YWHAG </t>
  </si>
  <si>
    <t xml:space="preserve">COL5A3 </t>
  </si>
  <si>
    <t xml:space="preserve">VCL </t>
  </si>
  <si>
    <t xml:space="preserve">FLNC </t>
  </si>
  <si>
    <t xml:space="preserve">PLS1 </t>
  </si>
  <si>
    <t xml:space="preserve">APOA2 </t>
  </si>
  <si>
    <t xml:space="preserve">ALDH1L2 </t>
  </si>
  <si>
    <t xml:space="preserve">ACTR2 </t>
  </si>
  <si>
    <t xml:space="preserve">ARF4 </t>
  </si>
  <si>
    <t xml:space="preserve">S100A10 </t>
  </si>
  <si>
    <t xml:space="preserve">TUFM </t>
  </si>
  <si>
    <t xml:space="preserve">HADH </t>
  </si>
  <si>
    <t xml:space="preserve">DBI </t>
  </si>
  <si>
    <t xml:space="preserve">APP </t>
  </si>
  <si>
    <t xml:space="preserve">RSPO4 </t>
  </si>
  <si>
    <t xml:space="preserve">CDH2 </t>
  </si>
  <si>
    <t xml:space="preserve">RAP1B </t>
  </si>
  <si>
    <t xml:space="preserve">DPT </t>
  </si>
  <si>
    <t xml:space="preserve">CPB2 </t>
  </si>
  <si>
    <t xml:space="preserve">RPS8 </t>
  </si>
  <si>
    <t xml:space="preserve">SSR4 </t>
  </si>
  <si>
    <t xml:space="preserve">DSG1 </t>
  </si>
  <si>
    <t xml:space="preserve">RPS3A </t>
  </si>
  <si>
    <t xml:space="preserve">S100B </t>
  </si>
  <si>
    <t xml:space="preserve">BLVRB </t>
  </si>
  <si>
    <t xml:space="preserve">RPL13 </t>
  </si>
  <si>
    <t xml:space="preserve">RPS7 </t>
  </si>
  <si>
    <t xml:space="preserve">CRP </t>
  </si>
  <si>
    <t xml:space="preserve">EFEMP2 </t>
  </si>
  <si>
    <t xml:space="preserve">SFRP2 </t>
  </si>
  <si>
    <t xml:space="preserve">RETN </t>
  </si>
  <si>
    <t xml:space="preserve">CALD1 </t>
  </si>
  <si>
    <t xml:space="preserve">RPS6 </t>
  </si>
  <si>
    <t xml:space="preserve">RPS26 </t>
  </si>
  <si>
    <t xml:space="preserve">RPL22 </t>
  </si>
  <si>
    <t xml:space="preserve">CD44 </t>
  </si>
  <si>
    <t xml:space="preserve">SSR1 </t>
  </si>
  <si>
    <t xml:space="preserve">BMP3 </t>
  </si>
  <si>
    <t xml:space="preserve">TMED10 </t>
  </si>
  <si>
    <t xml:space="preserve">GPRC5B </t>
  </si>
  <si>
    <t xml:space="preserve">RPS5 </t>
  </si>
  <si>
    <t xml:space="preserve">RBMX </t>
  </si>
  <si>
    <t xml:space="preserve">BMP1 </t>
  </si>
  <si>
    <t xml:space="preserve">HK1 </t>
  </si>
  <si>
    <t xml:space="preserve">EIF3M </t>
  </si>
  <si>
    <t xml:space="preserve">TPP1 </t>
  </si>
  <si>
    <t xml:space="preserve">RPL13A </t>
  </si>
  <si>
    <t xml:space="preserve">LOC100620439 </t>
  </si>
  <si>
    <t xml:space="preserve">SAL1 </t>
  </si>
  <si>
    <t xml:space="preserve">B2M </t>
  </si>
  <si>
    <t xml:space="preserve">SCUBE1 </t>
  </si>
  <si>
    <t xml:space="preserve">IDUA </t>
  </si>
  <si>
    <t xml:space="preserve">TMEM43 </t>
  </si>
  <si>
    <t xml:space="preserve">RNH1 </t>
  </si>
  <si>
    <t xml:space="preserve">DSTN </t>
  </si>
  <si>
    <t xml:space="preserve">EFHD2 </t>
  </si>
  <si>
    <t xml:space="preserve">RPL12 </t>
  </si>
  <si>
    <t xml:space="preserve">SERPINB10 </t>
  </si>
  <si>
    <t xml:space="preserve">PRDX5 </t>
  </si>
  <si>
    <t xml:space="preserve">TCN1 </t>
  </si>
  <si>
    <t xml:space="preserve">HIST1H1B </t>
  </si>
  <si>
    <t xml:space="preserve">CAVIN3 </t>
  </si>
  <si>
    <t xml:space="preserve">S100A14 </t>
  </si>
  <si>
    <t xml:space="preserve">MLEC </t>
  </si>
  <si>
    <t xml:space="preserve">RPS18 </t>
  </si>
  <si>
    <t xml:space="preserve">HSPE1 </t>
  </si>
  <si>
    <t xml:space="preserve">ELANE </t>
  </si>
  <si>
    <t xml:space="preserve">CTNNA1 </t>
  </si>
  <si>
    <t xml:space="preserve">TMED9 </t>
  </si>
  <si>
    <t xml:space="preserve">P4HA2 </t>
  </si>
  <si>
    <t xml:space="preserve">MMP10 </t>
  </si>
  <si>
    <t xml:space="preserve">EPRS </t>
  </si>
  <si>
    <t xml:space="preserve">EIF4A1 </t>
  </si>
  <si>
    <t xml:space="preserve">FABP5 </t>
  </si>
  <si>
    <t xml:space="preserve">CAV1 </t>
  </si>
  <si>
    <t xml:space="preserve">PRDX3 </t>
  </si>
  <si>
    <t xml:space="preserve">LOC100525869 </t>
  </si>
  <si>
    <t xml:space="preserve">MDH2 </t>
  </si>
  <si>
    <t xml:space="preserve">PTGIS </t>
  </si>
  <si>
    <t xml:space="preserve">SUCLA2 </t>
  </si>
  <si>
    <t xml:space="preserve">KRT36 </t>
  </si>
  <si>
    <t xml:space="preserve">HNRNPA3 </t>
  </si>
  <si>
    <t xml:space="preserve">ACTR1A </t>
  </si>
  <si>
    <t xml:space="preserve">SRI </t>
  </si>
  <si>
    <t xml:space="preserve">MTCH2 </t>
  </si>
  <si>
    <t xml:space="preserve">AMTN </t>
  </si>
  <si>
    <t xml:space="preserve">JCHAIN </t>
  </si>
  <si>
    <t xml:space="preserve">GNAI2 </t>
  </si>
  <si>
    <t xml:space="preserve">DSC3 </t>
  </si>
  <si>
    <t xml:space="preserve">ASPH </t>
  </si>
  <si>
    <t xml:space="preserve">HSP90AB1 </t>
  </si>
  <si>
    <t xml:space="preserve">LOC100156627 </t>
  </si>
  <si>
    <t xml:space="preserve">NDUFS3 </t>
  </si>
  <si>
    <t xml:space="preserve">ATP8 </t>
  </si>
  <si>
    <t xml:space="preserve">TCN2 </t>
  </si>
  <si>
    <t xml:space="preserve">NDUFB11 </t>
  </si>
  <si>
    <t xml:space="preserve">TFRC </t>
  </si>
  <si>
    <t xml:space="preserve">SPTAN1 </t>
  </si>
  <si>
    <t xml:space="preserve">ATP6AP2 </t>
  </si>
  <si>
    <t xml:space="preserve">SERPING1 </t>
  </si>
  <si>
    <t xml:space="preserve">SPR </t>
  </si>
  <si>
    <t xml:space="preserve">PI-9 </t>
  </si>
  <si>
    <t xml:space="preserve">RCN2 </t>
  </si>
  <si>
    <t xml:space="preserve">ITGA6 </t>
  </si>
  <si>
    <t xml:space="preserve">IQGAP1 </t>
  </si>
  <si>
    <t xml:space="preserve">MTPN </t>
  </si>
  <si>
    <t xml:space="preserve">GOT1 </t>
  </si>
  <si>
    <t xml:space="preserve">ANKHD1 </t>
  </si>
  <si>
    <t xml:space="preserve">LCP1 </t>
  </si>
  <si>
    <t xml:space="preserve">CCT4 </t>
  </si>
  <si>
    <t xml:space="preserve">COPB2 </t>
  </si>
  <si>
    <t xml:space="preserve">WDR1 </t>
  </si>
  <si>
    <t xml:space="preserve">PGM1 </t>
  </si>
  <si>
    <t xml:space="preserve">LOC100625850 </t>
  </si>
  <si>
    <t xml:space="preserve">KRT79 </t>
  </si>
  <si>
    <t xml:space="preserve">ATP6V1D </t>
  </si>
  <si>
    <t>C9</t>
  </si>
  <si>
    <t>P4HB</t>
  </si>
  <si>
    <t>SERPINF1</t>
  </si>
  <si>
    <t>Serpin, obsolete</t>
  </si>
  <si>
    <t xml:space="preserve">SERPIN1 </t>
  </si>
  <si>
    <t>Collagen type XII alpha 1 chain</t>
  </si>
  <si>
    <t>COL12A1</t>
  </si>
  <si>
    <t>VEGP</t>
  </si>
  <si>
    <t>Collagen alpha-1 (VI) chain</t>
  </si>
  <si>
    <t>Extracellular matrix protein 2</t>
  </si>
  <si>
    <t>ECM2</t>
  </si>
  <si>
    <t>obsolete</t>
  </si>
  <si>
    <t>IGLC</t>
  </si>
  <si>
    <t>CAP1</t>
  </si>
  <si>
    <t>CKB</t>
  </si>
  <si>
    <t>Collagen type XVII alpha 1 chain</t>
  </si>
  <si>
    <t>COL17A1</t>
  </si>
  <si>
    <t>Myoferlin</t>
  </si>
  <si>
    <t>MYOF</t>
  </si>
  <si>
    <t>Ribosome binding protein 1</t>
  </si>
  <si>
    <t>RRBP1</t>
  </si>
  <si>
    <t>ORM1</t>
  </si>
  <si>
    <t>DPYSL2</t>
  </si>
  <si>
    <t>Filamin B</t>
  </si>
  <si>
    <t>FLNB</t>
  </si>
  <si>
    <t>Coatomer subunit gamma</t>
  </si>
  <si>
    <t>COPG1</t>
  </si>
  <si>
    <t>FGA</t>
  </si>
  <si>
    <t>C4BP</t>
  </si>
  <si>
    <t>Basic proline-rich protein</t>
  </si>
  <si>
    <t>TP23</t>
  </si>
  <si>
    <t>cytochrome b-c1 complex subunit 2, mitochondrial</t>
  </si>
  <si>
    <t>cytochrome b-c1 complex subunit 2, mitochondrial OS=Sus scrofa GN=LOC100524613 PE=1 SV=2</t>
  </si>
  <si>
    <t>SLC20A2</t>
  </si>
  <si>
    <t>Collagen type XVII alpha 1 chain OS=Sus scrofa PE=4 SV=2</t>
  </si>
  <si>
    <t>Immunoglobulin V-set (Fragment) OS=Sus scrofa PE=4 SV=1</t>
  </si>
  <si>
    <t>Immunoglobulin V-set (Fragment)</t>
  </si>
  <si>
    <t>IGV</t>
  </si>
  <si>
    <t>Fibrinogen beta chain OS=Sus scrofa PE=4 SV=1</t>
  </si>
  <si>
    <t>Fibrinogen beta chain</t>
  </si>
  <si>
    <t>FGB</t>
  </si>
  <si>
    <t>HSPG2</t>
  </si>
  <si>
    <t>Heparan sulfate proteoglycan 2</t>
  </si>
  <si>
    <t>Heparan sulfate proteoglycan 2 OS=Sus scrofa PE=1 SV=2</t>
  </si>
  <si>
    <t>follistatin like 1 OS=Sus scrofa PE=2 SV=1</t>
  </si>
  <si>
    <t>follistatin like 1</t>
  </si>
  <si>
    <t>FSTL1</t>
  </si>
  <si>
    <t>FKBP10</t>
  </si>
  <si>
    <t>ALPL</t>
  </si>
  <si>
    <t>Galectin 3</t>
  </si>
  <si>
    <t>Galectin 3 OS=Sus scrofa GN=LGALS3 PE=1 SV=1</t>
  </si>
  <si>
    <t>FK506 binding protein 7</t>
  </si>
  <si>
    <t>FK506 binding protein 7 OS=Sus scrofa GN=FKBP7 PE=4 SV=1</t>
  </si>
  <si>
    <t>60S ribosomal protein L17 OS=Sus scrofa GN=RPL17 PE=1 SV=1</t>
  </si>
  <si>
    <t>60S ribosomal protein L17</t>
  </si>
  <si>
    <t>RARRES2</t>
  </si>
  <si>
    <t>QPCT</t>
  </si>
  <si>
    <t>Glutaminyl-peptide cyclotransferase</t>
  </si>
  <si>
    <t>Glutaminyl-peptide cyclotransferase OS=Sus scrofa PE=4 SV=1</t>
  </si>
  <si>
    <t>LYZ</t>
  </si>
  <si>
    <t>S100 calcium binding protein B</t>
  </si>
  <si>
    <t>S100 calcium binding protein B OS=Sus scrofa GN=S100B PE=1 SV=1</t>
  </si>
  <si>
    <t>ARPC2</t>
  </si>
  <si>
    <t>SEMA3D</t>
  </si>
  <si>
    <t>Semaphorin 3D OS=Sus scrofa PE=4 SV=2</t>
  </si>
  <si>
    <t>Semaphorin 3D</t>
  </si>
  <si>
    <t>40S ribosomal protein S15a-like OS=Sus scrofa PE=1 SV=1</t>
  </si>
  <si>
    <t>40S ribosomal protein S15a-like</t>
  </si>
  <si>
    <t>LOC100514137</t>
  </si>
  <si>
    <t>SPARC like 1</t>
  </si>
  <si>
    <t>SPARC like 1 OS=Sus scrofa PE=2 SV=1</t>
  </si>
  <si>
    <t>keratin type II cuticular Hb6 OS=Sus scrofa PE=1 SV=1</t>
  </si>
  <si>
    <t>keratin type II cuticular Hb6</t>
  </si>
  <si>
    <t>KRT86</t>
  </si>
  <si>
    <t>CRNN</t>
  </si>
  <si>
    <t>Fibrinogen C Terminus OS=Sus scrofa PE=1 SV=1</t>
  </si>
  <si>
    <t>Fibrinogen C Terminus</t>
  </si>
  <si>
    <t>SET</t>
  </si>
  <si>
    <t>Protein SET OS=Sus scrofa PE=1 SV=1</t>
  </si>
  <si>
    <t>Protein SET</t>
  </si>
  <si>
    <t>NDUFB4</t>
  </si>
  <si>
    <t>RPS2</t>
  </si>
  <si>
    <t>ITGB</t>
  </si>
  <si>
    <t>PZP</t>
  </si>
  <si>
    <t>pregnancy zone protein</t>
  </si>
  <si>
    <t>pregnancy zone protein OS=Sus scrofa PE=1 SV=1</t>
  </si>
  <si>
    <t>Sorcin isoform 2 OS=Sus scrofa GN=SRI PE=1 SV=1</t>
  </si>
  <si>
    <t>Sorcin isoform 2</t>
  </si>
  <si>
    <t>None</t>
  </si>
  <si>
    <t>MARCKS</t>
  </si>
  <si>
    <t>NDUFV3</t>
  </si>
  <si>
    <t>NADH:ubiquinone oxidoreductase subunit V3</t>
  </si>
  <si>
    <t>NADH:ubiquinone oxidoreductase subunit V3 OS=Sus scrofa PE=1 SV=1</t>
  </si>
  <si>
    <t>PTX</t>
  </si>
  <si>
    <t>SEPT11</t>
  </si>
  <si>
    <t>CLD</t>
  </si>
  <si>
    <t>ENO3</t>
  </si>
  <si>
    <t>LTF</t>
  </si>
  <si>
    <t>LOC574051</t>
  </si>
  <si>
    <t>HMGB1</t>
  </si>
  <si>
    <t>high mobility group box 1 (Fragment) OS=Sus scrofa PE=2 SV=1</t>
  </si>
  <si>
    <t>high mobility group box 1 (Fragment)</t>
  </si>
  <si>
    <t>Annexin A5</t>
  </si>
  <si>
    <t>Annexin A6</t>
  </si>
  <si>
    <t>Serpin H1 OS=Sus scrofa PE=1 SV=1</t>
  </si>
  <si>
    <t>SERPINH1</t>
  </si>
  <si>
    <t>Collagen type XVII alpha 1 chain OS=Sus scrofa PE=4 SV=1</t>
  </si>
  <si>
    <t>Tenascin OS=Sus scrofa PE=1 SV=1</t>
  </si>
  <si>
    <t>Uniprot listed as obsolete, NIH Smart Blast associates with collagen alpha-1(XI) chain</t>
  </si>
  <si>
    <t>Uniprot listed as obsolete, NIH Smart Blast associates with keratin type I cytoskeletal 14</t>
  </si>
  <si>
    <t>Uncharacterized protein OS=Sus scrofa GN=AMELX PE=4 SV=1</t>
  </si>
  <si>
    <t>Uniprot listed as obsolete, NIH Smart Blast associates with Amelogenin</t>
  </si>
  <si>
    <t>Uniprot listed as obsolete, NIH Smart Blast associates with myosin-14</t>
  </si>
  <si>
    <t>Uniprot listed as obsolete, NIH Smart Blast associates with 14-3-3 protein</t>
  </si>
  <si>
    <t>Uniprot listed as obsolete, NIH Smart Blast associates with ATP synthase subunit d</t>
  </si>
  <si>
    <t>Uniprot listed as obsolete, NIH Smart Blast associates with collagen alpha-1(XII) chain</t>
  </si>
  <si>
    <t>Uniprot listed as obsolete, NIH Smart Blast associates with cytoplasmic dynein heavy chain</t>
  </si>
  <si>
    <t>Uniprot listed as obsolete, NIH Smart Blast associates with prostatic acid phosphatase precursor</t>
  </si>
  <si>
    <t>Uncharacterized protein OS=Sus scrofa GN=LOC100621379 PE=1 SV=1</t>
  </si>
  <si>
    <t>Uniprot listed as obsolete, NIH Smart Blast associates with protein S100</t>
  </si>
  <si>
    <t>S100</t>
  </si>
  <si>
    <t>Uniprot listed as obsolete, NIH Smart Blast associates with Histone H2B</t>
  </si>
  <si>
    <t>Uniprot listed as obsolete, NIH Smart Blast associates with Pleiotrophin precursor</t>
  </si>
  <si>
    <t>Uniprot listed as obsolete, NIH Smart Blast associates with cyclophilin-type peptidyl-prolyl cis-trans isomerase</t>
  </si>
  <si>
    <t>Uniprot lists as obsolete, NIH Smart Blast associates with myristoylated alanine rich protein kinase C substrate</t>
  </si>
  <si>
    <t>AMELXP56</t>
  </si>
  <si>
    <t>KRT1-T14</t>
  </si>
  <si>
    <t>MYH14</t>
  </si>
  <si>
    <t>14-3-3</t>
  </si>
  <si>
    <t>ATPsynD</t>
  </si>
  <si>
    <t>DYNCH</t>
  </si>
  <si>
    <t>ACPP</t>
  </si>
  <si>
    <t>HIST2B</t>
  </si>
  <si>
    <t>PTN</t>
  </si>
  <si>
    <t>Uniprot listed as obsolete, NIH Smart Blast associates with collagen alpha-1(I) chain</t>
  </si>
  <si>
    <t>COL1A1</t>
  </si>
  <si>
    <t>Name Notes</t>
  </si>
  <si>
    <t>DPYSL</t>
  </si>
  <si>
    <t>ATP6V1B2</t>
  </si>
  <si>
    <t>UQCRC2</t>
  </si>
  <si>
    <t>FGGL</t>
  </si>
  <si>
    <t>CTNNB1U</t>
  </si>
  <si>
    <t>RPS15A</t>
  </si>
  <si>
    <t>TNN</t>
  </si>
  <si>
    <t>SERPINA38</t>
  </si>
  <si>
    <t>SERPINA36</t>
  </si>
  <si>
    <t>KRT6A</t>
  </si>
  <si>
    <t>CKMT1A</t>
  </si>
  <si>
    <t xml:space="preserve">HIST1H2A </t>
  </si>
  <si>
    <t>CYC1</t>
  </si>
  <si>
    <t>RPL18</t>
  </si>
  <si>
    <t>NDUFA6</t>
  </si>
  <si>
    <t>RPL15</t>
  </si>
  <si>
    <t>FSCN</t>
  </si>
  <si>
    <t xml:space="preserve">HSPG2 </t>
  </si>
  <si>
    <t>LAMC2</t>
  </si>
  <si>
    <t>NCL</t>
  </si>
  <si>
    <t>LAMA3</t>
  </si>
  <si>
    <t>DSC2</t>
  </si>
  <si>
    <t>RPL7A</t>
  </si>
  <si>
    <t>HIST1H4</t>
  </si>
  <si>
    <t>HIST12H</t>
  </si>
  <si>
    <t>Keratin, uncertain</t>
  </si>
  <si>
    <t>Dynein</t>
  </si>
  <si>
    <t>ATP synthase subunit d, mitochondrial</t>
  </si>
  <si>
    <t>Histone, uncertain</t>
  </si>
  <si>
    <t>Chloride anion echanger</t>
  </si>
  <si>
    <t>Myristoylated alanine-rich C-kinase substrate</t>
  </si>
  <si>
    <t>Collagen type I alpha 1</t>
  </si>
  <si>
    <t>Testicular acid phosphatase precursor</t>
  </si>
  <si>
    <t>14-3-3 protein</t>
  </si>
  <si>
    <t>Myosin Heavy Chain 14</t>
  </si>
  <si>
    <t>S100 protein</t>
  </si>
  <si>
    <t>LRAP precursor</t>
  </si>
  <si>
    <t>P190</t>
  </si>
  <si>
    <t>Peptide</t>
  </si>
  <si>
    <t>no P190</t>
  </si>
  <si>
    <t>Peptide sequence</t>
  </si>
  <si>
    <t>LPPHPGHPGYINFSYEK</t>
  </si>
  <si>
    <t>MPLPPHPGHPGYINFSYEVLTPLK</t>
  </si>
  <si>
    <t>Percentage of peptides belonging to the Amelx splice variants P190 and P173+LRAP that are phosphorylated, per location.</t>
  </si>
  <si>
    <t>P173+LRAP</t>
  </si>
  <si>
    <t>no P173 or LRAP</t>
  </si>
  <si>
    <t>m3_1A</t>
  </si>
  <si>
    <t>m3_1B</t>
  </si>
  <si>
    <t>m3_1C</t>
  </si>
  <si>
    <t>m3_2A</t>
  </si>
  <si>
    <t>m3_2B</t>
  </si>
  <si>
    <t>m3_2C</t>
  </si>
  <si>
    <t>m3_3A</t>
  </si>
  <si>
    <t>m3_3B</t>
  </si>
  <si>
    <t>m3_3C</t>
  </si>
  <si>
    <t>m3_4A</t>
  </si>
  <si>
    <t>m3_4B</t>
  </si>
  <si>
    <t>m3_4C</t>
  </si>
  <si>
    <t>m2_1A</t>
  </si>
  <si>
    <t>m2_1B</t>
  </si>
  <si>
    <t>m2_2A</t>
  </si>
  <si>
    <t>m2_2B</t>
  </si>
  <si>
    <t>m2_3A</t>
  </si>
  <si>
    <t>m2_3B</t>
  </si>
  <si>
    <t>m2_4A</t>
  </si>
  <si>
    <t>m2_4B</t>
  </si>
  <si>
    <t>m2_bone</t>
  </si>
  <si>
    <t>Gene Name (uniprot)</t>
  </si>
  <si>
    <t>Gn Abbreviation (uniprot)</t>
  </si>
  <si>
    <t>Gn Abbreviation (manual)</t>
  </si>
  <si>
    <t>Gene Name (manual)</t>
  </si>
  <si>
    <t>Cellular Location Information:</t>
  </si>
  <si>
    <t>Total coverage:</t>
  </si>
  <si>
    <t>Percent:</t>
  </si>
  <si>
    <t>Count:</t>
  </si>
  <si>
    <t>Secreted or Extracellular</t>
  </si>
  <si>
    <t>Membrane</t>
  </si>
  <si>
    <t>Actin or Cytoskeletal</t>
  </si>
  <si>
    <t>Cytosol</t>
  </si>
  <si>
    <t>Mitochondrial</t>
  </si>
  <si>
    <t>Functional Enrichment Information:</t>
  </si>
  <si>
    <t>DEJ DAVID functional annotation chart: top ten results</t>
  </si>
  <si>
    <t>Secretion DAVID functional annotation chart: top ten results</t>
  </si>
  <si>
    <t>Maturation DAVID functional annotation chart: top ten results</t>
  </si>
  <si>
    <t>Cuspal DAVID functional annotation chart: top ten results</t>
  </si>
  <si>
    <t>Term</t>
  </si>
  <si>
    <t>Count</t>
  </si>
  <si>
    <t>Fold Enrichment</t>
  </si>
  <si>
    <t>Benjamini</t>
  </si>
  <si>
    <t>Extracellular Exosome</t>
  </si>
  <si>
    <t>Signal</t>
  </si>
  <si>
    <t>Phosphoprotein</t>
  </si>
  <si>
    <t>Extracellular Space</t>
  </si>
  <si>
    <t>Acetylation</t>
  </si>
  <si>
    <t>Secreted</t>
  </si>
  <si>
    <t>Myelin Sheath</t>
  </si>
  <si>
    <t>Extracellular Matrix</t>
  </si>
  <si>
    <t>Blood Microparticle</t>
  </si>
  <si>
    <t>Disulfide Bond</t>
  </si>
  <si>
    <t>Focal Adhesion</t>
  </si>
  <si>
    <t>Glycoprotein</t>
  </si>
  <si>
    <t>Proteinaceous Extracellular Matrix</t>
  </si>
  <si>
    <t>Serine-Type Endopeptidase Inhibitor Activity</t>
  </si>
  <si>
    <t>Overview: The table below shows the number and percent of proteins in this dataset that are annotated to belong to a given cellular location. Proteins are often annotated to occur in multiple locations.</t>
  </si>
  <si>
    <t>Technical information: DAVID functional annotation tool used, functional annotation table selected, output is 465 records from 478 DAVID IDs.</t>
  </si>
  <si>
    <t>(enamel)</t>
  </si>
  <si>
    <t>(edj)</t>
  </si>
  <si>
    <t>(enamel+dentin)</t>
  </si>
  <si>
    <t>(dentin)</t>
  </si>
  <si>
    <t>(bone)</t>
  </si>
  <si>
    <t>Protein</t>
  </si>
  <si>
    <t>Overview: DAVID online resources functional annotation charts for the 90% most abundant proteins in each of each location cluster (defined by Fig. 2). Top ten most significant results are shown.</t>
  </si>
  <si>
    <r>
      <t xml:space="preserve">Supplemental Table 1: Protein abundance measurements
From </t>
    </r>
    <r>
      <rPr>
        <i/>
        <sz val="13"/>
        <color theme="1"/>
        <rFont val="Calibri"/>
        <family val="2"/>
        <scheme val="minor"/>
      </rPr>
      <t>Frontiers in Phyiology</t>
    </r>
    <r>
      <rPr>
        <sz val="13"/>
        <color theme="1"/>
        <rFont val="Calibri"/>
        <family val="2"/>
        <scheme val="minor"/>
      </rPr>
      <t xml:space="preserve">, "Integrating microsampling and proteomics to map matrix proteins during tooth enamel mineralization." Daniel R. Green, Fabian Schulte, Kyu-Ha Lee, Megan K. Pugach, Markus Hardt, Felicitas B. Bidlack
Full gene names and abbreviations are extracted or are entered manually when not available. Protein abundance values have been adjusted for relative sample volume, log transformed, and converted to relative abundances per protein across all sample locations on a percent scale.
For </t>
    </r>
    <r>
      <rPr>
        <b/>
        <sz val="13"/>
        <color theme="1"/>
        <rFont val="Calibri"/>
        <family val="2"/>
        <scheme val="minor"/>
      </rPr>
      <t xml:space="preserve">maps </t>
    </r>
    <r>
      <rPr>
        <sz val="13"/>
        <color theme="1"/>
        <rFont val="Calibri"/>
        <family val="2"/>
        <scheme val="minor"/>
      </rPr>
      <t xml:space="preserve">of protein distributions, access map library here and query library (command–F or control–F) for relevant gene names:
</t>
    </r>
    <r>
      <rPr>
        <u/>
        <sz val="13"/>
        <color rgb="FF0432FF"/>
        <rFont val="Calibri (Body)_x0000_"/>
      </rPr>
      <t>https://github.com/danielrgreen/danielrgreen.github.io/raw/master/Protein_Abundance_maps_2019_DanielRGreen.pdf</t>
    </r>
    <r>
      <rPr>
        <sz val="13"/>
        <color theme="1"/>
        <rFont val="Calibri"/>
        <family val="2"/>
        <scheme val="minor"/>
      </rPr>
      <t xml:space="preserve">
Summary data on gene ontology (GO) and DAVID spatial and functional annotation are provided at the bottom of the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</si>
</sst>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2"/>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sz val="12"/>
      <color theme="1"/>
      <name val="Calibri (Body)_x0000_"/>
    </font>
    <font>
      <sz val="13"/>
      <color theme="1"/>
      <name val="Calibri"/>
      <family val="2"/>
      <scheme val="minor"/>
    </font>
    <font>
      <i/>
      <sz val="13"/>
      <color theme="1"/>
      <name val="Calibri"/>
      <family val="2"/>
      <scheme val="minor"/>
    </font>
    <font>
      <b/>
      <sz val="13"/>
      <color theme="1"/>
      <name val="Calibri"/>
      <family val="2"/>
      <scheme val="minor"/>
    </font>
    <font>
      <u/>
      <sz val="13"/>
      <color rgb="FF0432FF"/>
      <name val="Calibri (Body)_x0000_"/>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double">
        <color auto="1"/>
      </bottom>
      <diagonal/>
    </border>
  </borders>
  <cellStyleXfs count="2">
    <xf numFmtId="0" fontId="0" fillId="0" borderId="0"/>
    <xf numFmtId="9" fontId="2" fillId="0" borderId="0" applyFont="0" applyFill="0" applyBorder="0" applyAlignment="0" applyProtection="0"/>
  </cellStyleXfs>
  <cellXfs count="38">
    <xf numFmtId="0" fontId="0" fillId="0" borderId="0" xfId="0"/>
    <xf numFmtId="0" fontId="1" fillId="0" borderId="0" xfId="0" applyFont="1"/>
    <xf numFmtId="0" fontId="1" fillId="0" borderId="0" xfId="0" applyFont="1" applyAlignment="1">
      <alignment horizontal="center"/>
    </xf>
    <xf numFmtId="2" fontId="0" fillId="0" borderId="0" xfId="0" applyNumberFormat="1" applyAlignment="1">
      <alignment horizontal="center"/>
    </xf>
    <xf numFmtId="49" fontId="0" fillId="0" borderId="0" xfId="0" applyNumberFormat="1"/>
    <xf numFmtId="0" fontId="0" fillId="0" borderId="0" xfId="0" applyFill="1" applyBorder="1"/>
    <xf numFmtId="0" fontId="0" fillId="0" borderId="0" xfId="0" applyFill="1" applyBorder="1" applyAlignment="1">
      <alignment horizontal="center"/>
    </xf>
    <xf numFmtId="0" fontId="0" fillId="0" borderId="0" xfId="0" applyAlignment="1">
      <alignment horizontal="center"/>
    </xf>
    <xf numFmtId="0" fontId="0" fillId="0" borderId="0" xfId="0" applyAlignment="1">
      <alignment horizontal="center"/>
    </xf>
    <xf numFmtId="1" fontId="0" fillId="0" borderId="0" xfId="0" applyNumberFormat="1" applyAlignment="1">
      <alignment horizontal="center"/>
    </xf>
    <xf numFmtId="0" fontId="3" fillId="0" borderId="0" xfId="0" applyFont="1"/>
    <xf numFmtId="9" fontId="0" fillId="0" borderId="0" xfId="1" applyFont="1" applyAlignment="1">
      <alignment horizontal="center"/>
    </xf>
    <xf numFmtId="0" fontId="0" fillId="0" borderId="9" xfId="0" applyBorder="1"/>
    <xf numFmtId="0" fontId="0" fillId="0" borderId="0" xfId="0" applyBorder="1"/>
    <xf numFmtId="0" fontId="1" fillId="0" borderId="0" xfId="0" applyFont="1" applyAlignment="1">
      <alignment horizontal="left"/>
    </xf>
    <xf numFmtId="0" fontId="0" fillId="0" borderId="0" xfId="0" applyAlignment="1">
      <alignment horizontal="left"/>
    </xf>
    <xf numFmtId="164" fontId="0" fillId="0" borderId="0" xfId="0" applyNumberFormat="1" applyAlignment="1">
      <alignment horizontal="center"/>
    </xf>
    <xf numFmtId="11" fontId="0" fillId="0" borderId="0" xfId="0" applyNumberFormat="1" applyAlignment="1">
      <alignment horizontal="center"/>
    </xf>
    <xf numFmtId="0" fontId="4" fillId="0" borderId="0" xfId="0" applyFont="1"/>
    <xf numFmtId="0" fontId="0" fillId="0" borderId="0" xfId="0" applyFont="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cellXfs>
  <cellStyles count="2">
    <cellStyle name="Normal" xfId="0" builtinId="0"/>
    <cellStyle name="Percent" xfId="1" builtinId="5"/>
  </cellStyles>
  <dxfs count="1">
    <dxf>
      <font>
        <color rgb="FF9C5700"/>
      </font>
      <fill>
        <patternFill>
          <bgColor rgb="FFFFEB9C"/>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265814</xdr:colOff>
      <xdr:row>16</xdr:row>
      <xdr:rowOff>4219</xdr:rowOff>
    </xdr:to>
    <xdr:pic>
      <xdr:nvPicPr>
        <xdr:cNvPr id="3" name="Picture 2">
          <a:extLst>
            <a:ext uri="{FF2B5EF4-FFF2-40B4-BE49-F238E27FC236}">
              <a16:creationId xmlns:a16="http://schemas.microsoft.com/office/drawing/2014/main" id="{C32E2556-8897-AA47-9BF2-3BEFB2C2B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7674" y="206744"/>
          <a:ext cx="3071628" cy="3105382"/>
        </a:xfrm>
        <a:prstGeom prst="rect">
          <a:avLst/>
        </a:prstGeom>
        <a:ln>
          <a:solidFill>
            <a:schemeClr val="tx1">
              <a:lumMod val="65000"/>
              <a:lumOff val="3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4DDC6-D2F1-D340-A737-66077D024CE4}">
  <dimension ref="A2:AM603"/>
  <sheetViews>
    <sheetView tabSelected="1" zoomScale="125" zoomScaleNormal="125" workbookViewId="0">
      <selection activeCell="B18" sqref="B18"/>
    </sheetView>
  </sheetViews>
  <sheetFormatPr baseColWidth="10" defaultColWidth="11" defaultRowHeight="16"/>
  <cols>
    <col min="1" max="1" width="7.6640625" customWidth="1"/>
    <col min="2" max="3" width="11" customWidth="1"/>
    <col min="4" max="4" width="14.33203125" customWidth="1"/>
    <col min="7" max="8" width="11" customWidth="1"/>
    <col min="9" max="9" width="13.83203125" customWidth="1"/>
    <col min="10" max="13" width="11" customWidth="1"/>
    <col min="14" max="14" width="14.6640625" customWidth="1"/>
    <col min="15" max="18" width="11" customWidth="1"/>
    <col min="19" max="19" width="14.5" customWidth="1"/>
    <col min="20" max="25" width="11" customWidth="1"/>
    <col min="26" max="26" width="13.83203125" customWidth="1"/>
    <col min="27" max="28" width="11" customWidth="1"/>
    <col min="29" max="29" width="14.1640625" customWidth="1"/>
    <col min="30" max="32" width="11" customWidth="1"/>
    <col min="33" max="33" width="27.5" customWidth="1"/>
    <col min="34" max="34" width="24.1640625" customWidth="1"/>
    <col min="35" max="35" width="20.83203125" customWidth="1"/>
    <col min="36" max="36" width="19.5" customWidth="1"/>
    <col min="37" max="37" width="42.6640625" customWidth="1"/>
    <col min="38" max="38" width="15.1640625" customWidth="1"/>
    <col min="39" max="39" width="11" customWidth="1"/>
  </cols>
  <sheetData>
    <row r="2" spans="2:38" ht="16" customHeight="1">
      <c r="B2" s="20" t="s">
        <v>3405</v>
      </c>
      <c r="C2" s="21"/>
      <c r="D2" s="21"/>
      <c r="E2" s="21"/>
      <c r="F2" s="21"/>
      <c r="G2" s="21"/>
      <c r="H2" s="21"/>
      <c r="I2" s="21"/>
      <c r="J2" s="21"/>
      <c r="K2" s="22"/>
    </row>
    <row r="3" spans="2:38">
      <c r="B3" s="23"/>
      <c r="C3" s="24"/>
      <c r="D3" s="24"/>
      <c r="E3" s="24"/>
      <c r="F3" s="24"/>
      <c r="G3" s="24"/>
      <c r="H3" s="24"/>
      <c r="I3" s="24"/>
      <c r="J3" s="24"/>
      <c r="K3" s="25"/>
    </row>
    <row r="4" spans="2:38">
      <c r="B4" s="23"/>
      <c r="C4" s="24"/>
      <c r="D4" s="24"/>
      <c r="E4" s="24"/>
      <c r="F4" s="24"/>
      <c r="G4" s="24"/>
      <c r="H4" s="24"/>
      <c r="I4" s="24"/>
      <c r="J4" s="24"/>
      <c r="K4" s="25"/>
    </row>
    <row r="5" spans="2:38">
      <c r="B5" s="23"/>
      <c r="C5" s="24"/>
      <c r="D5" s="24"/>
      <c r="E5" s="24"/>
      <c r="F5" s="24"/>
      <c r="G5" s="24"/>
      <c r="H5" s="24"/>
      <c r="I5" s="24"/>
      <c r="J5" s="24"/>
      <c r="K5" s="25"/>
    </row>
    <row r="6" spans="2:38">
      <c r="B6" s="23"/>
      <c r="C6" s="24"/>
      <c r="D6" s="24"/>
      <c r="E6" s="24"/>
      <c r="F6" s="24"/>
      <c r="G6" s="24"/>
      <c r="H6" s="24"/>
      <c r="I6" s="24"/>
      <c r="J6" s="24"/>
      <c r="K6" s="25"/>
    </row>
    <row r="7" spans="2:38">
      <c r="B7" s="23"/>
      <c r="C7" s="24"/>
      <c r="D7" s="24"/>
      <c r="E7" s="24"/>
      <c r="F7" s="24"/>
      <c r="G7" s="24"/>
      <c r="H7" s="24"/>
      <c r="I7" s="24"/>
      <c r="J7" s="24"/>
      <c r="K7" s="25"/>
    </row>
    <row r="8" spans="2:38">
      <c r="B8" s="23"/>
      <c r="C8" s="24"/>
      <c r="D8" s="24"/>
      <c r="E8" s="24"/>
      <c r="F8" s="24"/>
      <c r="G8" s="24"/>
      <c r="H8" s="24"/>
      <c r="I8" s="24"/>
      <c r="J8" s="24"/>
      <c r="K8" s="25"/>
    </row>
    <row r="9" spans="2:38">
      <c r="B9" s="23"/>
      <c r="C9" s="24"/>
      <c r="D9" s="24"/>
      <c r="E9" s="24"/>
      <c r="F9" s="24"/>
      <c r="G9" s="24"/>
      <c r="H9" s="24"/>
      <c r="I9" s="24"/>
      <c r="J9" s="24"/>
      <c r="K9" s="25"/>
    </row>
    <row r="10" spans="2:38">
      <c r="B10" s="23"/>
      <c r="C10" s="24"/>
      <c r="D10" s="24"/>
      <c r="E10" s="24"/>
      <c r="F10" s="24"/>
      <c r="G10" s="24"/>
      <c r="H10" s="24"/>
      <c r="I10" s="24"/>
      <c r="J10" s="24"/>
      <c r="K10" s="25"/>
    </row>
    <row r="11" spans="2:38">
      <c r="B11" s="23"/>
      <c r="C11" s="24"/>
      <c r="D11" s="24"/>
      <c r="E11" s="24"/>
      <c r="F11" s="24"/>
      <c r="G11" s="24"/>
      <c r="H11" s="24"/>
      <c r="I11" s="24"/>
      <c r="J11" s="24"/>
      <c r="K11" s="25"/>
    </row>
    <row r="12" spans="2:38">
      <c r="B12" s="23"/>
      <c r="C12" s="24"/>
      <c r="D12" s="24"/>
      <c r="E12" s="24"/>
      <c r="F12" s="24"/>
      <c r="G12" s="24"/>
      <c r="H12" s="24"/>
      <c r="I12" s="24"/>
      <c r="J12" s="24"/>
      <c r="K12" s="25"/>
    </row>
    <row r="13" spans="2:38">
      <c r="B13" s="23"/>
      <c r="C13" s="24"/>
      <c r="D13" s="24"/>
      <c r="E13" s="24"/>
      <c r="F13" s="24"/>
      <c r="G13" s="24"/>
      <c r="H13" s="24"/>
      <c r="I13" s="24"/>
      <c r="J13" s="24"/>
      <c r="K13" s="25"/>
      <c r="AJ13" s="5"/>
      <c r="AK13" s="5"/>
      <c r="AL13" s="5"/>
    </row>
    <row r="14" spans="2:38">
      <c r="B14" s="23"/>
      <c r="C14" s="24"/>
      <c r="D14" s="24"/>
      <c r="E14" s="24"/>
      <c r="F14" s="24"/>
      <c r="G14" s="24"/>
      <c r="H14" s="24"/>
      <c r="I14" s="24"/>
      <c r="J14" s="24"/>
      <c r="K14" s="25"/>
      <c r="AJ14" s="5"/>
      <c r="AK14" s="5"/>
      <c r="AL14" s="5"/>
    </row>
    <row r="15" spans="2:38">
      <c r="B15" s="23"/>
      <c r="C15" s="24"/>
      <c r="D15" s="24"/>
      <c r="E15" s="24"/>
      <c r="F15" s="24"/>
      <c r="G15" s="24"/>
      <c r="H15" s="24"/>
      <c r="I15" s="24"/>
      <c r="J15" s="24"/>
      <c r="K15" s="25"/>
      <c r="AJ15" s="6"/>
      <c r="AK15" s="6"/>
      <c r="AL15" s="6"/>
    </row>
    <row r="16" spans="2:38">
      <c r="B16" s="26"/>
      <c r="C16" s="27"/>
      <c r="D16" s="27"/>
      <c r="E16" s="27"/>
      <c r="F16" s="27"/>
      <c r="G16" s="27"/>
      <c r="H16" s="27"/>
      <c r="I16" s="27"/>
      <c r="J16" s="27"/>
      <c r="K16" s="28"/>
      <c r="AJ16" s="6"/>
      <c r="AK16" s="6"/>
      <c r="AL16" s="6"/>
    </row>
    <row r="17" spans="1:39">
      <c r="AJ17" s="6"/>
      <c r="AK17" s="6"/>
      <c r="AL17" s="6"/>
    </row>
    <row r="18" spans="1:39">
      <c r="K18" s="8" t="s">
        <v>3398</v>
      </c>
      <c r="L18" s="8" t="s">
        <v>3398</v>
      </c>
      <c r="M18" s="8" t="s">
        <v>3398</v>
      </c>
      <c r="N18" s="8" t="s">
        <v>3399</v>
      </c>
      <c r="O18" s="8" t="s">
        <v>3398</v>
      </c>
      <c r="P18" s="8" t="s">
        <v>3398</v>
      </c>
      <c r="Q18" s="8" t="s">
        <v>3399</v>
      </c>
      <c r="R18" s="8" t="s">
        <v>3398</v>
      </c>
      <c r="S18" s="8" t="s">
        <v>3398</v>
      </c>
      <c r="T18" s="8" t="s">
        <v>3399</v>
      </c>
      <c r="U18" s="8" t="s">
        <v>3398</v>
      </c>
      <c r="V18" s="8" t="s">
        <v>3398</v>
      </c>
      <c r="W18" s="8" t="s">
        <v>3398</v>
      </c>
      <c r="X18" s="8" t="s">
        <v>3398</v>
      </c>
      <c r="Y18" s="8" t="s">
        <v>3398</v>
      </c>
      <c r="Z18" s="8" t="s">
        <v>3398</v>
      </c>
      <c r="AA18" s="8" t="s">
        <v>3400</v>
      </c>
      <c r="AB18" s="8" t="s">
        <v>3398</v>
      </c>
      <c r="AC18" s="8" t="s">
        <v>3401</v>
      </c>
      <c r="AD18" s="8" t="s">
        <v>3400</v>
      </c>
      <c r="AE18" s="8" t="s">
        <v>3402</v>
      </c>
      <c r="AK18" s="5"/>
      <c r="AL18" s="5"/>
      <c r="AM18" s="5"/>
    </row>
    <row r="19" spans="1:39" s="2" customFormat="1">
      <c r="A19" s="1" t="s">
        <v>20</v>
      </c>
      <c r="B19" s="1" t="s">
        <v>21</v>
      </c>
      <c r="C19" s="1" t="s">
        <v>22</v>
      </c>
      <c r="D19" s="1" t="s">
        <v>23</v>
      </c>
      <c r="E19" s="2" t="s">
        <v>3403</v>
      </c>
      <c r="F19" s="1" t="s">
        <v>24</v>
      </c>
      <c r="G19" s="1" t="s">
        <v>25</v>
      </c>
      <c r="H19" s="1" t="s">
        <v>26</v>
      </c>
      <c r="I19" s="1" t="s">
        <v>27</v>
      </c>
      <c r="J19" s="1" t="s">
        <v>28</v>
      </c>
      <c r="K19" s="14" t="s">
        <v>0</v>
      </c>
      <c r="L19" s="14" t="s">
        <v>1</v>
      </c>
      <c r="M19" s="14" t="s">
        <v>2</v>
      </c>
      <c r="N19" s="14" t="s">
        <v>3</v>
      </c>
      <c r="O19" s="14" t="s">
        <v>4</v>
      </c>
      <c r="P19" s="14" t="s">
        <v>5</v>
      </c>
      <c r="Q19" s="14" t="s">
        <v>6</v>
      </c>
      <c r="R19" s="14" t="s">
        <v>7</v>
      </c>
      <c r="S19" s="14" t="s">
        <v>8</v>
      </c>
      <c r="T19" s="14" t="s">
        <v>9</v>
      </c>
      <c r="U19" s="14" t="s">
        <v>10</v>
      </c>
      <c r="V19" s="14" t="s">
        <v>11</v>
      </c>
      <c r="W19" s="14" t="s">
        <v>12</v>
      </c>
      <c r="X19" s="14" t="s">
        <v>13</v>
      </c>
      <c r="Y19" s="14" t="s">
        <v>14</v>
      </c>
      <c r="Z19" s="14" t="s">
        <v>15</v>
      </c>
      <c r="AA19" s="14" t="s">
        <v>16</v>
      </c>
      <c r="AB19" s="14" t="s">
        <v>17</v>
      </c>
      <c r="AC19" s="14" t="s">
        <v>18</v>
      </c>
      <c r="AD19" s="14" t="s">
        <v>19</v>
      </c>
      <c r="AE19" s="14" t="s">
        <v>29</v>
      </c>
      <c r="AF19" s="1" t="s">
        <v>30</v>
      </c>
      <c r="AG19" s="1" t="s">
        <v>31</v>
      </c>
      <c r="AH19" s="1" t="s">
        <v>32</v>
      </c>
      <c r="AI19" s="1" t="s">
        <v>3360</v>
      </c>
      <c r="AJ19" s="1" t="s">
        <v>3361</v>
      </c>
      <c r="AK19" s="2" t="s">
        <v>3362</v>
      </c>
      <c r="AL19" s="1" t="s">
        <v>3363</v>
      </c>
      <c r="AM19" s="2" t="s">
        <v>3292</v>
      </c>
    </row>
    <row r="20" spans="1:39">
      <c r="A20">
        <v>344</v>
      </c>
      <c r="B20">
        <v>9039</v>
      </c>
      <c r="C20" t="s">
        <v>1302</v>
      </c>
      <c r="D20" t="s">
        <v>1303</v>
      </c>
      <c r="E20" s="19" t="str">
        <f t="shared" ref="E20:E83" si="0">AK20</f>
        <v>IGV</v>
      </c>
      <c r="F20">
        <v>200</v>
      </c>
      <c r="G20">
        <v>46</v>
      </c>
      <c r="H20">
        <v>4</v>
      </c>
      <c r="I20">
        <v>3</v>
      </c>
      <c r="J20" t="s">
        <v>58</v>
      </c>
      <c r="K20" s="3">
        <v>29.699594995504668</v>
      </c>
      <c r="L20" s="3">
        <v>68.616287108476001</v>
      </c>
      <c r="M20" s="3">
        <v>43.65617837500271</v>
      </c>
      <c r="N20" s="3">
        <v>100</v>
      </c>
      <c r="O20" s="3">
        <v>20.020812771145838</v>
      </c>
      <c r="P20" s="3">
        <v>32.408457180026552</v>
      </c>
      <c r="Q20" s="3">
        <v>87.316336376324401</v>
      </c>
      <c r="R20" s="3">
        <v>0</v>
      </c>
      <c r="S20" s="3">
        <v>0</v>
      </c>
      <c r="T20" s="3">
        <v>86.143823231774178</v>
      </c>
      <c r="U20" s="3">
        <v>13.313244896520985</v>
      </c>
      <c r="V20" s="3">
        <v>45.904709896264109</v>
      </c>
      <c r="W20" s="3">
        <v>92.952911140199177</v>
      </c>
      <c r="X20" s="3">
        <v>20.482130061470414</v>
      </c>
      <c r="Y20" s="3">
        <v>13.812162314506507</v>
      </c>
      <c r="Z20" s="3">
        <v>6.6566224482604923</v>
      </c>
      <c r="AA20" s="3">
        <v>82.552977306489467</v>
      </c>
      <c r="AB20" s="3">
        <v>34.873981431208762</v>
      </c>
      <c r="AC20" s="3">
        <v>73.424467312118182</v>
      </c>
      <c r="AD20" s="3">
        <v>99.341338212892055</v>
      </c>
      <c r="AE20" s="3">
        <v>56.907840551616061</v>
      </c>
      <c r="AF20" t="s">
        <v>1304</v>
      </c>
      <c r="AG20">
        <v>12329</v>
      </c>
      <c r="AH20" t="s">
        <v>3191</v>
      </c>
      <c r="AI20" t="s">
        <v>3192</v>
      </c>
      <c r="AJ20" t="s">
        <v>3193</v>
      </c>
      <c r="AK20" t="s">
        <v>3193</v>
      </c>
      <c r="AL20" t="s">
        <v>3192</v>
      </c>
    </row>
    <row r="21" spans="1:39">
      <c r="A21">
        <v>101</v>
      </c>
      <c r="B21">
        <v>8401</v>
      </c>
      <c r="C21" t="s">
        <v>139</v>
      </c>
      <c r="D21" t="s">
        <v>140</v>
      </c>
      <c r="E21" s="19" t="str">
        <f t="shared" si="0"/>
        <v xml:space="preserve">APOA1 </v>
      </c>
      <c r="F21">
        <v>200</v>
      </c>
      <c r="G21">
        <v>66</v>
      </c>
      <c r="H21">
        <v>21</v>
      </c>
      <c r="I21">
        <v>21</v>
      </c>
      <c r="J21" t="s">
        <v>35</v>
      </c>
      <c r="K21" s="3">
        <v>21.191136564148515</v>
      </c>
      <c r="L21" s="3">
        <v>22.400689730515268</v>
      </c>
      <c r="M21" s="3">
        <v>43.829252245256967</v>
      </c>
      <c r="N21" s="3">
        <v>6.4283215246157877</v>
      </c>
      <c r="O21" s="3">
        <v>18.365551117149835</v>
      </c>
      <c r="P21" s="3">
        <v>58.147709343107302</v>
      </c>
      <c r="Q21" s="3">
        <v>52.603144099865382</v>
      </c>
      <c r="R21" s="3">
        <v>65.295369967955864</v>
      </c>
      <c r="S21" s="3">
        <v>96.966395578003215</v>
      </c>
      <c r="T21" s="3">
        <v>13.407037450904848</v>
      </c>
      <c r="U21" s="3">
        <v>63.849505227132106</v>
      </c>
      <c r="V21" s="3">
        <v>100</v>
      </c>
      <c r="W21" s="3">
        <v>31.433585555718434</v>
      </c>
      <c r="X21" s="3">
        <v>27.132599331660511</v>
      </c>
      <c r="Y21" s="3">
        <v>19.004032253977041</v>
      </c>
      <c r="Z21" s="3">
        <v>25.898047300968415</v>
      </c>
      <c r="AA21" s="3">
        <v>24.629399456505574</v>
      </c>
      <c r="AB21" s="3">
        <v>25.261359873909147</v>
      </c>
      <c r="AC21" s="3">
        <v>12.856643049231575</v>
      </c>
      <c r="AD21" s="3">
        <v>38.733081718951048</v>
      </c>
      <c r="AE21" s="3">
        <v>68.426080765988345</v>
      </c>
      <c r="AF21" t="s">
        <v>141</v>
      </c>
      <c r="AG21">
        <v>30330</v>
      </c>
      <c r="AH21" t="s">
        <v>142</v>
      </c>
      <c r="AI21" t="s">
        <v>2207</v>
      </c>
      <c r="AJ21" t="s">
        <v>2700</v>
      </c>
      <c r="AK21" t="s">
        <v>2700</v>
      </c>
      <c r="AL21" t="s">
        <v>2207</v>
      </c>
    </row>
    <row r="22" spans="1:39">
      <c r="A22">
        <v>160</v>
      </c>
      <c r="B22">
        <v>8515</v>
      </c>
      <c r="C22" t="s">
        <v>358</v>
      </c>
      <c r="D22" t="s">
        <v>359</v>
      </c>
      <c r="E22" s="19" t="str">
        <f t="shared" si="0"/>
        <v xml:space="preserve">OGN </v>
      </c>
      <c r="F22">
        <v>200</v>
      </c>
      <c r="G22">
        <v>42</v>
      </c>
      <c r="H22">
        <v>11</v>
      </c>
      <c r="I22">
        <v>11</v>
      </c>
      <c r="J22" t="s">
        <v>58</v>
      </c>
      <c r="K22" s="3">
        <v>0</v>
      </c>
      <c r="L22" s="3">
        <v>47.888697565063524</v>
      </c>
      <c r="M22" s="3">
        <v>0</v>
      </c>
      <c r="N22" s="3">
        <v>82.153179180464491</v>
      </c>
      <c r="O22" s="3">
        <v>0</v>
      </c>
      <c r="P22" s="3">
        <v>0</v>
      </c>
      <c r="Q22" s="3">
        <v>64.591822771544187</v>
      </c>
      <c r="R22" s="3">
        <v>0</v>
      </c>
      <c r="S22" s="3">
        <v>0</v>
      </c>
      <c r="T22" s="3">
        <v>88.890537155634291</v>
      </c>
      <c r="U22" s="3">
        <v>0</v>
      </c>
      <c r="V22" s="3">
        <v>0</v>
      </c>
      <c r="W22" s="3">
        <v>32.534639953347728</v>
      </c>
      <c r="X22" s="3">
        <v>29.101633242785059</v>
      </c>
      <c r="Y22" s="3">
        <v>0</v>
      </c>
      <c r="Z22" s="3">
        <v>14.55081662139253</v>
      </c>
      <c r="AA22" s="3">
        <v>0</v>
      </c>
      <c r="AB22" s="3">
        <v>37.874871104093685</v>
      </c>
      <c r="AC22" s="3">
        <v>71.063135084296675</v>
      </c>
      <c r="AD22" s="3">
        <v>98.40662962071147</v>
      </c>
      <c r="AE22" s="3">
        <v>100</v>
      </c>
      <c r="AF22" t="s">
        <v>360</v>
      </c>
      <c r="AG22">
        <v>33986</v>
      </c>
      <c r="AH22" t="s">
        <v>361</v>
      </c>
      <c r="AI22" t="s">
        <v>2255</v>
      </c>
      <c r="AJ22" t="s">
        <v>2750</v>
      </c>
      <c r="AK22" t="s">
        <v>2750</v>
      </c>
      <c r="AL22" t="s">
        <v>2255</v>
      </c>
    </row>
    <row r="23" spans="1:39">
      <c r="A23">
        <v>701</v>
      </c>
      <c r="B23">
        <v>8915</v>
      </c>
      <c r="C23" t="s">
        <v>1183</v>
      </c>
      <c r="D23" t="s">
        <v>1184</v>
      </c>
      <c r="E23" s="19" t="str">
        <f t="shared" si="0"/>
        <v xml:space="preserve">AZU1 </v>
      </c>
      <c r="F23">
        <v>200</v>
      </c>
      <c r="G23">
        <v>22</v>
      </c>
      <c r="H23">
        <v>4</v>
      </c>
      <c r="I23">
        <v>4</v>
      </c>
      <c r="J23" t="s">
        <v>58</v>
      </c>
      <c r="K23" s="3">
        <v>0</v>
      </c>
      <c r="L23" s="3">
        <v>0</v>
      </c>
      <c r="M23" s="3">
        <v>0</v>
      </c>
      <c r="N23" s="3">
        <v>69.708161510398696</v>
      </c>
      <c r="O23" s="3">
        <v>0</v>
      </c>
      <c r="P23" s="3">
        <v>0</v>
      </c>
      <c r="Q23" s="3">
        <v>63.126222688815602</v>
      </c>
      <c r="R23" s="3">
        <v>0</v>
      </c>
      <c r="S23" s="3">
        <v>0</v>
      </c>
      <c r="T23" s="3">
        <v>74.145648388718001</v>
      </c>
      <c r="U23" s="3">
        <v>0</v>
      </c>
      <c r="V23" s="3">
        <v>0</v>
      </c>
      <c r="W23" s="3">
        <v>0</v>
      </c>
      <c r="X23" s="3">
        <v>47.750894574066578</v>
      </c>
      <c r="Y23" s="3">
        <v>0</v>
      </c>
      <c r="Z23" s="3">
        <v>39.29977720758253</v>
      </c>
      <c r="AA23" s="3">
        <v>19.649888603791265</v>
      </c>
      <c r="AB23" s="3">
        <v>0</v>
      </c>
      <c r="AC23" s="3">
        <v>76.392639691940389</v>
      </c>
      <c r="AD23" s="3">
        <v>83.49540430054472</v>
      </c>
      <c r="AE23" s="3">
        <v>100</v>
      </c>
      <c r="AF23" t="s">
        <v>1185</v>
      </c>
      <c r="AG23">
        <v>24301</v>
      </c>
      <c r="AH23" t="s">
        <v>1186</v>
      </c>
      <c r="AI23" t="s">
        <v>2443</v>
      </c>
      <c r="AJ23" t="s">
        <v>2932</v>
      </c>
      <c r="AK23" t="s">
        <v>2932</v>
      </c>
      <c r="AL23" t="s">
        <v>2443</v>
      </c>
    </row>
    <row r="24" spans="1:39">
      <c r="A24">
        <v>446</v>
      </c>
      <c r="B24">
        <v>8911</v>
      </c>
      <c r="C24" t="s">
        <v>869</v>
      </c>
      <c r="D24" t="s">
        <v>870</v>
      </c>
      <c r="E24" s="19" t="str">
        <f t="shared" si="0"/>
        <v xml:space="preserve">APOH </v>
      </c>
      <c r="F24">
        <v>200</v>
      </c>
      <c r="G24">
        <v>14</v>
      </c>
      <c r="H24">
        <v>5</v>
      </c>
      <c r="I24">
        <v>5</v>
      </c>
      <c r="J24" t="s">
        <v>480</v>
      </c>
      <c r="K24" s="3">
        <v>0</v>
      </c>
      <c r="L24" s="3">
        <v>76.789766907496585</v>
      </c>
      <c r="M24" s="3">
        <v>0</v>
      </c>
      <c r="N24" s="3">
        <v>86.355215455233903</v>
      </c>
      <c r="O24" s="3">
        <v>33.949995426617527</v>
      </c>
      <c r="P24" s="3">
        <v>41.683690597819734</v>
      </c>
      <c r="Q24" s="3">
        <v>100</v>
      </c>
      <c r="R24" s="3">
        <v>0</v>
      </c>
      <c r="S24" s="3">
        <v>0</v>
      </c>
      <c r="T24" s="3">
        <v>88.910920921684905</v>
      </c>
      <c r="U24" s="3">
        <v>44.245384263756485</v>
      </c>
      <c r="V24" s="3">
        <v>93.150556550671809</v>
      </c>
      <c r="W24" s="3">
        <v>55.979125693726552</v>
      </c>
      <c r="X24" s="3">
        <v>33.579719043597514</v>
      </c>
      <c r="Y24" s="3">
        <v>0</v>
      </c>
      <c r="Z24" s="3">
        <v>12.264416023944486</v>
      </c>
      <c r="AA24" s="3">
        <v>48.698701599031466</v>
      </c>
      <c r="AB24" s="3">
        <v>0</v>
      </c>
      <c r="AC24" s="3">
        <v>55.508897890848942</v>
      </c>
      <c r="AD24" s="3">
        <v>77.718822864996127</v>
      </c>
      <c r="AE24" s="3">
        <v>24.528832047888972</v>
      </c>
      <c r="AF24" t="s">
        <v>871</v>
      </c>
      <c r="AG24">
        <v>38275</v>
      </c>
      <c r="AH24" t="s">
        <v>872</v>
      </c>
      <c r="AI24" t="s">
        <v>2371</v>
      </c>
      <c r="AJ24" t="s">
        <v>2862</v>
      </c>
      <c r="AK24" t="s">
        <v>2862</v>
      </c>
      <c r="AL24" t="s">
        <v>2371</v>
      </c>
    </row>
    <row r="25" spans="1:39">
      <c r="A25">
        <v>1053</v>
      </c>
      <c r="B25">
        <v>9130</v>
      </c>
      <c r="C25" t="s">
        <v>2159</v>
      </c>
      <c r="D25" t="s">
        <v>2160</v>
      </c>
      <c r="E25" s="19" t="str">
        <f t="shared" si="0"/>
        <v>SEPT11</v>
      </c>
      <c r="F25">
        <v>15.85</v>
      </c>
      <c r="G25">
        <v>7</v>
      </c>
      <c r="H25">
        <v>2</v>
      </c>
      <c r="I25">
        <v>2</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50.888381764959902</v>
      </c>
      <c r="AC25" s="3">
        <v>25.444190882479951</v>
      </c>
      <c r="AD25" s="3">
        <v>100</v>
      </c>
      <c r="AE25" s="3">
        <v>77.19740751836774</v>
      </c>
      <c r="AF25" t="s">
        <v>1356</v>
      </c>
      <c r="AG25">
        <v>49371</v>
      </c>
      <c r="AH25" t="s">
        <v>2161</v>
      </c>
      <c r="AI25" t="s">
        <v>2672</v>
      </c>
      <c r="AJ25" s="4" t="s">
        <v>3250</v>
      </c>
      <c r="AK25" s="4" t="s">
        <v>3250</v>
      </c>
      <c r="AL25" t="s">
        <v>2672</v>
      </c>
    </row>
    <row r="26" spans="1:39">
      <c r="A26">
        <v>295</v>
      </c>
      <c r="B26">
        <v>8956</v>
      </c>
      <c r="C26" t="s">
        <v>1657</v>
      </c>
      <c r="D26" t="s">
        <v>1658</v>
      </c>
      <c r="E26" s="19" t="str">
        <f t="shared" si="0"/>
        <v>LTF</v>
      </c>
      <c r="F26">
        <v>200</v>
      </c>
      <c r="G26">
        <v>6</v>
      </c>
      <c r="H26">
        <v>4</v>
      </c>
      <c r="I26">
        <v>2</v>
      </c>
      <c r="K26" s="3">
        <v>64.220328825577042</v>
      </c>
      <c r="L26" s="3">
        <v>49.376305650074649</v>
      </c>
      <c r="M26" s="3">
        <v>75.667996248765121</v>
      </c>
      <c r="N26" s="3">
        <v>0</v>
      </c>
      <c r="O26" s="3">
        <v>0</v>
      </c>
      <c r="P26" s="3">
        <v>0</v>
      </c>
      <c r="Q26" s="3">
        <v>66.247199237642334</v>
      </c>
      <c r="R26" s="3">
        <v>0</v>
      </c>
      <c r="S26" s="3">
        <v>0</v>
      </c>
      <c r="T26" s="3">
        <v>0</v>
      </c>
      <c r="U26" s="3">
        <v>0</v>
      </c>
      <c r="V26" s="3">
        <v>0</v>
      </c>
      <c r="W26" s="3">
        <v>63.602318736832295</v>
      </c>
      <c r="X26" s="3">
        <v>100</v>
      </c>
      <c r="Y26" s="3">
        <v>15.815124479246077</v>
      </c>
      <c r="Z26" s="3">
        <v>85.260672685699831</v>
      </c>
      <c r="AA26" s="3">
        <v>31.630248958492153</v>
      </c>
      <c r="AB26" s="3">
        <v>0</v>
      </c>
      <c r="AC26" s="3">
        <v>0</v>
      </c>
      <c r="AD26" s="3">
        <v>0</v>
      </c>
      <c r="AE26" s="3">
        <v>0</v>
      </c>
      <c r="AF26" t="s">
        <v>1659</v>
      </c>
      <c r="AG26">
        <v>75510</v>
      </c>
      <c r="AH26" t="s">
        <v>1660</v>
      </c>
      <c r="AI26" t="s">
        <v>2553</v>
      </c>
      <c r="AJ26" t="s">
        <v>3253</v>
      </c>
      <c r="AK26" t="s">
        <v>3253</v>
      </c>
      <c r="AL26" t="s">
        <v>2553</v>
      </c>
    </row>
    <row r="27" spans="1:39">
      <c r="A27">
        <v>1020</v>
      </c>
      <c r="B27">
        <v>9209</v>
      </c>
      <c r="C27" t="s">
        <v>2119</v>
      </c>
      <c r="D27" t="s">
        <v>2120</v>
      </c>
      <c r="E27" s="19" t="str">
        <f t="shared" si="0"/>
        <v xml:space="preserve">PI-9 </v>
      </c>
      <c r="F27">
        <v>22.33</v>
      </c>
      <c r="G27">
        <v>11</v>
      </c>
      <c r="H27">
        <v>3</v>
      </c>
      <c r="I27">
        <v>2</v>
      </c>
      <c r="K27" s="3">
        <v>7.3588844905332698</v>
      </c>
      <c r="L27" s="3">
        <v>0</v>
      </c>
      <c r="M27" s="3">
        <v>0</v>
      </c>
      <c r="N27" s="3">
        <v>0</v>
      </c>
      <c r="O27" s="3">
        <v>0</v>
      </c>
      <c r="P27" s="3">
        <v>0</v>
      </c>
      <c r="Q27" s="3">
        <v>0</v>
      </c>
      <c r="R27" s="3">
        <v>69.080936903864156</v>
      </c>
      <c r="S27" s="3">
        <v>0</v>
      </c>
      <c r="T27" s="3">
        <v>0</v>
      </c>
      <c r="U27" s="3">
        <v>44.083889581823065</v>
      </c>
      <c r="V27" s="3">
        <v>0</v>
      </c>
      <c r="W27" s="3">
        <v>0</v>
      </c>
      <c r="X27" s="3">
        <v>14.71776898106654</v>
      </c>
      <c r="Y27" s="3">
        <v>0</v>
      </c>
      <c r="Z27" s="3">
        <v>0</v>
      </c>
      <c r="AA27" s="3">
        <v>100</v>
      </c>
      <c r="AB27" s="3">
        <v>0</v>
      </c>
      <c r="AC27" s="3">
        <v>0</v>
      </c>
      <c r="AD27" s="3">
        <v>0</v>
      </c>
      <c r="AE27" s="3">
        <v>0</v>
      </c>
      <c r="AF27" t="s">
        <v>2121</v>
      </c>
      <c r="AG27">
        <v>42551</v>
      </c>
      <c r="AH27" t="s">
        <v>2122</v>
      </c>
      <c r="AI27" t="s">
        <v>2662</v>
      </c>
      <c r="AJ27" t="s">
        <v>3141</v>
      </c>
      <c r="AK27" t="s">
        <v>3141</v>
      </c>
      <c r="AL27" t="s">
        <v>2662</v>
      </c>
    </row>
    <row r="28" spans="1:39">
      <c r="A28">
        <v>98</v>
      </c>
      <c r="B28">
        <v>8391</v>
      </c>
      <c r="C28" t="s">
        <v>108</v>
      </c>
      <c r="D28" t="s">
        <v>109</v>
      </c>
      <c r="E28" s="19" t="str">
        <f t="shared" si="0"/>
        <v>C9</v>
      </c>
      <c r="F28">
        <v>200</v>
      </c>
      <c r="G28">
        <v>35</v>
      </c>
      <c r="H28">
        <v>25</v>
      </c>
      <c r="I28">
        <v>25</v>
      </c>
      <c r="J28" t="s">
        <v>35</v>
      </c>
      <c r="K28" s="3">
        <v>31.734058290723009</v>
      </c>
      <c r="L28" s="3">
        <v>66.938216239144438</v>
      </c>
      <c r="M28" s="3">
        <v>0</v>
      </c>
      <c r="N28" s="3">
        <v>100</v>
      </c>
      <c r="O28" s="3">
        <v>0</v>
      </c>
      <c r="P28" s="3">
        <v>0</v>
      </c>
      <c r="Q28" s="3">
        <v>96.428541717913475</v>
      </c>
      <c r="R28" s="3">
        <v>0</v>
      </c>
      <c r="S28" s="3">
        <v>0</v>
      </c>
      <c r="T28" s="3">
        <v>98.537039189227102</v>
      </c>
      <c r="U28" s="3">
        <v>0</v>
      </c>
      <c r="V28" s="3">
        <v>0</v>
      </c>
      <c r="W28" s="3">
        <v>86.816601095701643</v>
      </c>
      <c r="X28" s="3">
        <v>0</v>
      </c>
      <c r="Y28" s="3">
        <v>0</v>
      </c>
      <c r="Z28" s="3">
        <v>63.468116581446019</v>
      </c>
      <c r="AA28" s="3">
        <v>78.741438976195724</v>
      </c>
      <c r="AB28" s="3">
        <v>77.028233334559445</v>
      </c>
      <c r="AC28" s="3">
        <v>90.259345725207851</v>
      </c>
      <c r="AD28" s="3">
        <v>86.383736377908349</v>
      </c>
      <c r="AE28" s="3">
        <v>95.47725342441214</v>
      </c>
      <c r="AF28" t="s">
        <v>110</v>
      </c>
      <c r="AG28">
        <v>62226</v>
      </c>
      <c r="AH28" t="s">
        <v>111</v>
      </c>
      <c r="AI28" t="s">
        <v>2200</v>
      </c>
      <c r="AJ28" t="s">
        <v>3156</v>
      </c>
      <c r="AK28" t="s">
        <v>3156</v>
      </c>
      <c r="AL28" t="s">
        <v>2200</v>
      </c>
    </row>
    <row r="29" spans="1:39">
      <c r="A29">
        <v>332</v>
      </c>
      <c r="B29">
        <v>8501</v>
      </c>
      <c r="C29" t="s">
        <v>379</v>
      </c>
      <c r="D29" t="s">
        <v>380</v>
      </c>
      <c r="E29" s="19" t="str">
        <f t="shared" si="0"/>
        <v xml:space="preserve">CPE </v>
      </c>
      <c r="F29">
        <v>200</v>
      </c>
      <c r="G29">
        <v>28</v>
      </c>
      <c r="H29">
        <v>12</v>
      </c>
      <c r="I29">
        <v>11</v>
      </c>
      <c r="K29" s="3">
        <v>0</v>
      </c>
      <c r="L29" s="3">
        <v>96.125559150904976</v>
      </c>
      <c r="M29" s="3">
        <v>25.072019539656747</v>
      </c>
      <c r="N29" s="3">
        <v>100</v>
      </c>
      <c r="O29" s="3">
        <v>0</v>
      </c>
      <c r="P29" s="3">
        <v>15.612907669786063</v>
      </c>
      <c r="Q29" s="3">
        <v>74.871843541418016</v>
      </c>
      <c r="R29" s="3">
        <v>55.803885577655365</v>
      </c>
      <c r="S29" s="3">
        <v>94.602288209408485</v>
      </c>
      <c r="T29" s="3">
        <v>95.837597727148278</v>
      </c>
      <c r="U29" s="3">
        <v>42.229955911529515</v>
      </c>
      <c r="V29" s="3">
        <v>99.78707923647579</v>
      </c>
      <c r="W29" s="3">
        <v>61.873394164339821</v>
      </c>
      <c r="X29" s="3">
        <v>0</v>
      </c>
      <c r="Y29" s="3">
        <v>0</v>
      </c>
      <c r="Z29" s="3">
        <v>7.8064538348930315</v>
      </c>
      <c r="AA29" s="3">
        <v>52.679900904249124</v>
      </c>
      <c r="AB29" s="3">
        <v>77.868462720627804</v>
      </c>
      <c r="AC29" s="3">
        <v>81.216744661565627</v>
      </c>
      <c r="AD29" s="3">
        <v>97.231540407879478</v>
      </c>
      <c r="AE29" s="3">
        <v>87.787911390633141</v>
      </c>
      <c r="AF29" t="s">
        <v>381</v>
      </c>
      <c r="AG29">
        <v>53223</v>
      </c>
      <c r="AH29" t="s">
        <v>382</v>
      </c>
      <c r="AI29" t="s">
        <v>2260</v>
      </c>
      <c r="AJ29" t="s">
        <v>2755</v>
      </c>
      <c r="AK29" t="s">
        <v>2755</v>
      </c>
      <c r="AL29" t="s">
        <v>2260</v>
      </c>
    </row>
    <row r="30" spans="1:39">
      <c r="A30">
        <v>990</v>
      </c>
      <c r="B30">
        <v>9166</v>
      </c>
      <c r="C30" t="s">
        <v>1536</v>
      </c>
      <c r="D30" t="s">
        <v>1537</v>
      </c>
      <c r="E30" s="19" t="str">
        <f t="shared" si="0"/>
        <v xml:space="preserve">P4HA1 </v>
      </c>
      <c r="F30">
        <v>200</v>
      </c>
      <c r="G30">
        <v>8</v>
      </c>
      <c r="H30">
        <v>3</v>
      </c>
      <c r="I30">
        <v>3</v>
      </c>
      <c r="K30" s="3">
        <v>0</v>
      </c>
      <c r="L30" s="3">
        <v>0</v>
      </c>
      <c r="M30" s="3">
        <v>0</v>
      </c>
      <c r="N30" s="3">
        <v>17.847728949147331</v>
      </c>
      <c r="O30" s="3">
        <v>0</v>
      </c>
      <c r="P30" s="3">
        <v>0</v>
      </c>
      <c r="Q30" s="3">
        <v>11.353332696934068</v>
      </c>
      <c r="R30" s="3">
        <v>0</v>
      </c>
      <c r="S30" s="3">
        <v>0</v>
      </c>
      <c r="T30" s="3">
        <v>53.459637121129767</v>
      </c>
      <c r="U30" s="3">
        <v>0</v>
      </c>
      <c r="V30" s="3">
        <v>0</v>
      </c>
      <c r="W30" s="3">
        <v>41.067388625389746</v>
      </c>
      <c r="X30" s="3">
        <v>0</v>
      </c>
      <c r="Y30" s="3">
        <v>0</v>
      </c>
      <c r="Z30" s="3">
        <v>0</v>
      </c>
      <c r="AA30" s="3">
        <v>0</v>
      </c>
      <c r="AB30" s="3">
        <v>5.6766663484670339</v>
      </c>
      <c r="AC30" s="3">
        <v>80.690462699780369</v>
      </c>
      <c r="AD30" s="3">
        <v>100</v>
      </c>
      <c r="AE30" s="3">
        <v>87.998222489591555</v>
      </c>
      <c r="AF30" t="s">
        <v>760</v>
      </c>
      <c r="AG30">
        <v>60935</v>
      </c>
      <c r="AH30" t="s">
        <v>1538</v>
      </c>
      <c r="AI30" t="s">
        <v>2525</v>
      </c>
      <c r="AJ30" t="s">
        <v>3013</v>
      </c>
      <c r="AK30" t="s">
        <v>3013</v>
      </c>
      <c r="AL30" t="s">
        <v>2525</v>
      </c>
    </row>
    <row r="31" spans="1:39">
      <c r="A31">
        <v>565</v>
      </c>
      <c r="B31">
        <v>9027</v>
      </c>
      <c r="C31" t="s">
        <v>1375</v>
      </c>
      <c r="D31" t="s">
        <v>1376</v>
      </c>
      <c r="E31" s="19" t="str">
        <f t="shared" si="0"/>
        <v xml:space="preserve">ITGAV </v>
      </c>
      <c r="F31">
        <v>200</v>
      </c>
      <c r="G31">
        <v>9</v>
      </c>
      <c r="H31">
        <v>3</v>
      </c>
      <c r="I31">
        <v>3</v>
      </c>
      <c r="K31" s="3">
        <v>1.2891616790527878</v>
      </c>
      <c r="L31" s="3">
        <v>42.637131199999409</v>
      </c>
      <c r="M31" s="3">
        <v>0</v>
      </c>
      <c r="N31" s="3">
        <v>0</v>
      </c>
      <c r="O31" s="3">
        <v>0</v>
      </c>
      <c r="P31" s="3">
        <v>0</v>
      </c>
      <c r="Q31" s="3">
        <v>0</v>
      </c>
      <c r="R31" s="3">
        <v>0</v>
      </c>
      <c r="S31" s="3">
        <v>0</v>
      </c>
      <c r="T31" s="3">
        <v>0</v>
      </c>
      <c r="U31" s="3">
        <v>0</v>
      </c>
      <c r="V31" s="3">
        <v>0</v>
      </c>
      <c r="W31" s="3">
        <v>0</v>
      </c>
      <c r="X31" s="3">
        <v>2.5783233581055756</v>
      </c>
      <c r="Y31" s="3">
        <v>0</v>
      </c>
      <c r="Z31" s="3">
        <v>36.830845244378501</v>
      </c>
      <c r="AA31" s="3">
        <v>0</v>
      </c>
      <c r="AB31" s="3">
        <v>100</v>
      </c>
      <c r="AC31" s="3">
        <v>78.36066046798959</v>
      </c>
      <c r="AD31" s="3">
        <v>97.380316097974202</v>
      </c>
      <c r="AE31" s="3">
        <v>0</v>
      </c>
      <c r="AF31" t="s">
        <v>1377</v>
      </c>
      <c r="AG31">
        <v>92112</v>
      </c>
      <c r="AH31" t="s">
        <v>1378</v>
      </c>
      <c r="AI31" t="s">
        <v>2489</v>
      </c>
      <c r="AJ31" t="s">
        <v>2976</v>
      </c>
      <c r="AK31" t="s">
        <v>2976</v>
      </c>
      <c r="AL31" t="s">
        <v>2489</v>
      </c>
    </row>
    <row r="32" spans="1:39">
      <c r="A32">
        <v>903</v>
      </c>
      <c r="B32">
        <v>9193</v>
      </c>
      <c r="C32" t="s">
        <v>1515</v>
      </c>
      <c r="D32" t="s">
        <v>1516</v>
      </c>
      <c r="E32" s="19" t="str">
        <f t="shared" si="0"/>
        <v xml:space="preserve">LGALS3 </v>
      </c>
      <c r="F32">
        <v>200</v>
      </c>
      <c r="G32">
        <v>14</v>
      </c>
      <c r="H32">
        <v>3</v>
      </c>
      <c r="I32">
        <v>3</v>
      </c>
      <c r="K32" s="3">
        <v>0</v>
      </c>
      <c r="L32" s="3">
        <v>87.069858098208641</v>
      </c>
      <c r="M32" s="3">
        <v>66.82116390376342</v>
      </c>
      <c r="N32" s="3">
        <v>0</v>
      </c>
      <c r="O32" s="3">
        <v>0</v>
      </c>
      <c r="P32" s="3">
        <v>0</v>
      </c>
      <c r="Q32" s="3">
        <v>0</v>
      </c>
      <c r="R32" s="3">
        <v>0</v>
      </c>
      <c r="S32" s="3">
        <v>0</v>
      </c>
      <c r="T32" s="3">
        <v>0</v>
      </c>
      <c r="U32" s="3">
        <v>26.913022390870417</v>
      </c>
      <c r="V32" s="3">
        <v>0</v>
      </c>
      <c r="W32" s="3">
        <v>53.826044781740833</v>
      </c>
      <c r="X32" s="3">
        <v>65.456235190434469</v>
      </c>
      <c r="Y32" s="3">
        <v>0</v>
      </c>
      <c r="Z32" s="3">
        <v>83.08829522402911</v>
      </c>
      <c r="AA32" s="3">
        <v>0</v>
      </c>
      <c r="AB32" s="3">
        <v>93.853075605826461</v>
      </c>
      <c r="AC32" s="3">
        <v>57.949270586394697</v>
      </c>
      <c r="AD32" s="3">
        <v>100</v>
      </c>
      <c r="AE32" s="3">
        <v>0</v>
      </c>
      <c r="AF32" t="s">
        <v>1517</v>
      </c>
      <c r="AG32">
        <v>27215</v>
      </c>
      <c r="AH32" t="s">
        <v>3206</v>
      </c>
      <c r="AI32" t="s">
        <v>3205</v>
      </c>
      <c r="AJ32" t="s">
        <v>3007</v>
      </c>
      <c r="AK32" t="s">
        <v>3007</v>
      </c>
      <c r="AL32" t="s">
        <v>3205</v>
      </c>
    </row>
    <row r="33" spans="1:38">
      <c r="A33">
        <v>1248</v>
      </c>
      <c r="B33">
        <v>9471</v>
      </c>
      <c r="C33" t="s">
        <v>1849</v>
      </c>
      <c r="D33" t="s">
        <v>1850</v>
      </c>
      <c r="E33" s="19" t="str">
        <f t="shared" si="0"/>
        <v>SPARCL-1</v>
      </c>
      <c r="F33">
        <v>200</v>
      </c>
      <c r="G33">
        <v>4</v>
      </c>
      <c r="H33">
        <v>2</v>
      </c>
      <c r="I33">
        <v>2</v>
      </c>
      <c r="K33" s="3">
        <v>0</v>
      </c>
      <c r="L33" s="3">
        <v>0</v>
      </c>
      <c r="M33" s="3">
        <v>0</v>
      </c>
      <c r="N33" s="3">
        <v>0</v>
      </c>
      <c r="O33" s="3">
        <v>0</v>
      </c>
      <c r="P33" s="3">
        <v>0</v>
      </c>
      <c r="Q33" s="3">
        <v>0</v>
      </c>
      <c r="R33" s="3">
        <v>0</v>
      </c>
      <c r="S33" s="3">
        <v>0</v>
      </c>
      <c r="T33" s="3">
        <v>0</v>
      </c>
      <c r="U33" s="3">
        <v>0</v>
      </c>
      <c r="V33" s="3">
        <v>0</v>
      </c>
      <c r="W33" s="3">
        <v>0</v>
      </c>
      <c r="X33" s="3">
        <v>21.813719290464153</v>
      </c>
      <c r="Y33" s="3">
        <v>0</v>
      </c>
      <c r="Z33" s="3">
        <v>0</v>
      </c>
      <c r="AA33" s="3">
        <v>0</v>
      </c>
      <c r="AB33" s="3">
        <v>0</v>
      </c>
      <c r="AC33" s="3">
        <v>0</v>
      </c>
      <c r="AD33" s="3">
        <v>43.627438580928306</v>
      </c>
      <c r="AE33" s="3">
        <v>100</v>
      </c>
      <c r="AF33" t="s">
        <v>1851</v>
      </c>
      <c r="AG33">
        <v>75259</v>
      </c>
      <c r="AH33" t="s">
        <v>3226</v>
      </c>
      <c r="AI33" t="s">
        <v>3225</v>
      </c>
      <c r="AJ33" t="s">
        <v>2599</v>
      </c>
      <c r="AK33" t="s">
        <v>2599</v>
      </c>
      <c r="AL33" t="s">
        <v>3225</v>
      </c>
    </row>
    <row r="34" spans="1:38">
      <c r="A34">
        <v>100</v>
      </c>
      <c r="B34">
        <v>8510</v>
      </c>
      <c r="C34" t="s">
        <v>640</v>
      </c>
      <c r="D34" t="s">
        <v>641</v>
      </c>
      <c r="E34" s="19" t="str">
        <f t="shared" si="0"/>
        <v xml:space="preserve">KRT2A </v>
      </c>
      <c r="F34">
        <v>200</v>
      </c>
      <c r="G34">
        <v>19</v>
      </c>
      <c r="H34">
        <v>15</v>
      </c>
      <c r="I34">
        <v>6</v>
      </c>
      <c r="J34" t="s">
        <v>128</v>
      </c>
      <c r="K34" s="3">
        <v>52.53433555042907</v>
      </c>
      <c r="L34" s="3">
        <v>71.338431965957781</v>
      </c>
      <c r="M34" s="3">
        <v>94.286607541912261</v>
      </c>
      <c r="N34" s="3">
        <v>34.060513344332115</v>
      </c>
      <c r="O34" s="3">
        <v>49.156079234344297</v>
      </c>
      <c r="P34" s="3">
        <v>49.825222133597222</v>
      </c>
      <c r="Q34" s="3">
        <v>20.016465020759906</v>
      </c>
      <c r="R34" s="3">
        <v>27.677395309525789</v>
      </c>
      <c r="S34" s="3">
        <v>79.481200537333436</v>
      </c>
      <c r="T34" s="3">
        <v>11.68625236105636</v>
      </c>
      <c r="U34" s="3">
        <v>30.545204240913897</v>
      </c>
      <c r="V34" s="3">
        <v>84.711601832410679</v>
      </c>
      <c r="W34" s="3">
        <v>41.567975701019613</v>
      </c>
      <c r="X34" s="3">
        <v>69.172083101081228</v>
      </c>
      <c r="Y34" s="3">
        <v>82.449495460049988</v>
      </c>
      <c r="Z34" s="3">
        <v>56.739305452368093</v>
      </c>
      <c r="AA34" s="3">
        <v>100</v>
      </c>
      <c r="AB34" s="3">
        <v>25.867109232091394</v>
      </c>
      <c r="AC34" s="3">
        <v>5.8431261805281798</v>
      </c>
      <c r="AD34" s="3">
        <v>35.153901207296393</v>
      </c>
      <c r="AE34" s="3">
        <v>40.726158898499406</v>
      </c>
      <c r="AF34" t="s">
        <v>642</v>
      </c>
      <c r="AG34">
        <v>65866</v>
      </c>
      <c r="AH34" t="s">
        <v>643</v>
      </c>
      <c r="AI34" t="s">
        <v>2319</v>
      </c>
      <c r="AJ34" t="s">
        <v>2813</v>
      </c>
      <c r="AK34" t="s">
        <v>2813</v>
      </c>
      <c r="AL34" t="s">
        <v>2319</v>
      </c>
    </row>
    <row r="35" spans="1:38">
      <c r="A35">
        <v>617</v>
      </c>
      <c r="B35">
        <v>9133</v>
      </c>
      <c r="C35" t="s">
        <v>1390</v>
      </c>
      <c r="D35" t="s">
        <v>1391</v>
      </c>
      <c r="E35" s="19" t="str">
        <f t="shared" si="0"/>
        <v xml:space="preserve">GPNMB </v>
      </c>
      <c r="F35">
        <v>200</v>
      </c>
      <c r="G35">
        <v>9</v>
      </c>
      <c r="H35">
        <v>3</v>
      </c>
      <c r="I35">
        <v>3</v>
      </c>
      <c r="J35" t="s">
        <v>58</v>
      </c>
      <c r="K35" s="3">
        <v>0</v>
      </c>
      <c r="L35" s="3">
        <v>100</v>
      </c>
      <c r="M35" s="3">
        <v>70.109961714188941</v>
      </c>
      <c r="N35" s="3">
        <v>27.641976280964759</v>
      </c>
      <c r="O35" s="3">
        <v>0</v>
      </c>
      <c r="P35" s="3">
        <v>65.987191011247887</v>
      </c>
      <c r="Q35" s="3">
        <v>0</v>
      </c>
      <c r="R35" s="3">
        <v>0</v>
      </c>
      <c r="S35" s="3">
        <v>98.546650408051832</v>
      </c>
      <c r="T35" s="3">
        <v>0</v>
      </c>
      <c r="U35" s="3">
        <v>0</v>
      </c>
      <c r="V35" s="3">
        <v>0</v>
      </c>
      <c r="W35" s="3">
        <v>35.047572060799972</v>
      </c>
      <c r="X35" s="3">
        <v>0</v>
      </c>
      <c r="Y35" s="3">
        <v>0</v>
      </c>
      <c r="Z35" s="3">
        <v>0</v>
      </c>
      <c r="AA35" s="3">
        <v>13.820988140482379</v>
      </c>
      <c r="AB35" s="3">
        <v>68.991965096494908</v>
      </c>
      <c r="AC35" s="3">
        <v>0</v>
      </c>
      <c r="AD35" s="3">
        <v>0</v>
      </c>
      <c r="AE35" s="3">
        <v>0</v>
      </c>
      <c r="AF35" t="s">
        <v>1392</v>
      </c>
      <c r="AG35">
        <v>61658</v>
      </c>
      <c r="AH35" t="s">
        <v>1393</v>
      </c>
      <c r="AI35" t="s">
        <v>2492</v>
      </c>
      <c r="AJ35" t="s">
        <v>2979</v>
      </c>
      <c r="AK35" t="s">
        <v>2979</v>
      </c>
      <c r="AL35" t="s">
        <v>2492</v>
      </c>
    </row>
    <row r="36" spans="1:38">
      <c r="A36">
        <v>122</v>
      </c>
      <c r="B36">
        <v>8439</v>
      </c>
      <c r="C36" t="s">
        <v>305</v>
      </c>
      <c r="D36" t="s">
        <v>306</v>
      </c>
      <c r="E36" s="19" t="str">
        <f t="shared" si="0"/>
        <v xml:space="preserve">COL11A2 </v>
      </c>
      <c r="F36">
        <v>200</v>
      </c>
      <c r="G36">
        <v>9</v>
      </c>
      <c r="H36">
        <v>14</v>
      </c>
      <c r="I36">
        <v>12</v>
      </c>
      <c r="J36" t="s">
        <v>123</v>
      </c>
      <c r="K36" s="3">
        <v>0</v>
      </c>
      <c r="L36" s="3">
        <v>30.155557106377977</v>
      </c>
      <c r="M36" s="3">
        <v>13.231454024569386</v>
      </c>
      <c r="N36" s="3">
        <v>91.49056352389843</v>
      </c>
      <c r="O36" s="3">
        <v>0</v>
      </c>
      <c r="P36" s="3">
        <v>6.615727012284693</v>
      </c>
      <c r="Q36" s="3">
        <v>83.585514333011176</v>
      </c>
      <c r="R36" s="3">
        <v>0</v>
      </c>
      <c r="S36" s="3">
        <v>0</v>
      </c>
      <c r="T36" s="3">
        <v>100</v>
      </c>
      <c r="U36" s="3">
        <v>60.634164557682077</v>
      </c>
      <c r="V36" s="3">
        <v>0</v>
      </c>
      <c r="W36" s="3">
        <v>71.220380428499809</v>
      </c>
      <c r="X36" s="3">
        <v>53.897375613769135</v>
      </c>
      <c r="Y36" s="3">
        <v>0</v>
      </c>
      <c r="Z36" s="3">
        <v>0</v>
      </c>
      <c r="AA36" s="3">
        <v>64.784210296727238</v>
      </c>
      <c r="AB36" s="3">
        <v>0</v>
      </c>
      <c r="AC36" s="3">
        <v>91.49056352389843</v>
      </c>
      <c r="AD36" s="3">
        <v>79.571425392062181</v>
      </c>
      <c r="AE36" s="3">
        <v>70.876958460547158</v>
      </c>
      <c r="AF36" t="s">
        <v>307</v>
      </c>
      <c r="AG36">
        <v>162460</v>
      </c>
      <c r="AH36" t="s">
        <v>308</v>
      </c>
      <c r="AI36" t="s">
        <v>2244</v>
      </c>
      <c r="AJ36" t="s">
        <v>2738</v>
      </c>
      <c r="AK36" t="s">
        <v>2738</v>
      </c>
      <c r="AL36" t="s">
        <v>2244</v>
      </c>
    </row>
    <row r="37" spans="1:38">
      <c r="A37">
        <v>1065</v>
      </c>
      <c r="B37">
        <v>9295</v>
      </c>
      <c r="C37" t="s">
        <v>1994</v>
      </c>
      <c r="D37" t="s">
        <v>1995</v>
      </c>
      <c r="E37" s="19" t="str">
        <f t="shared" si="0"/>
        <v xml:space="preserve">EIF4A1 </v>
      </c>
      <c r="F37">
        <v>37.56</v>
      </c>
      <c r="G37">
        <v>8</v>
      </c>
      <c r="H37">
        <v>2</v>
      </c>
      <c r="I37">
        <v>2</v>
      </c>
      <c r="K37" s="3">
        <v>0</v>
      </c>
      <c r="L37" s="3">
        <v>0</v>
      </c>
      <c r="M37" s="3">
        <v>0</v>
      </c>
      <c r="N37" s="3">
        <v>0</v>
      </c>
      <c r="O37" s="3">
        <v>0</v>
      </c>
      <c r="P37" s="3">
        <v>0</v>
      </c>
      <c r="Q37" s="3">
        <v>0</v>
      </c>
      <c r="R37" s="3">
        <v>0</v>
      </c>
      <c r="S37" s="3">
        <v>0</v>
      </c>
      <c r="T37" s="3">
        <v>0</v>
      </c>
      <c r="U37" s="3">
        <v>0</v>
      </c>
      <c r="V37" s="3">
        <v>0</v>
      </c>
      <c r="W37" s="3">
        <v>0</v>
      </c>
      <c r="X37" s="3">
        <v>0</v>
      </c>
      <c r="Y37" s="3">
        <v>0</v>
      </c>
      <c r="Z37" s="3">
        <v>0</v>
      </c>
      <c r="AA37" s="3">
        <v>50</v>
      </c>
      <c r="AB37" s="3">
        <v>0</v>
      </c>
      <c r="AC37" s="3">
        <v>0</v>
      </c>
      <c r="AD37" s="3">
        <v>100</v>
      </c>
      <c r="AE37" s="3">
        <v>0</v>
      </c>
      <c r="AF37" t="s">
        <v>1996</v>
      </c>
      <c r="AG37">
        <v>46154</v>
      </c>
      <c r="AH37" t="s">
        <v>1997</v>
      </c>
      <c r="AI37" t="s">
        <v>2633</v>
      </c>
      <c r="AJ37" t="s">
        <v>3112</v>
      </c>
      <c r="AK37" t="s">
        <v>3112</v>
      </c>
      <c r="AL37" t="s">
        <v>2633</v>
      </c>
    </row>
    <row r="38" spans="1:38">
      <c r="A38">
        <v>1130</v>
      </c>
      <c r="B38">
        <v>9126</v>
      </c>
      <c r="C38" t="s">
        <v>1562</v>
      </c>
      <c r="D38" t="s">
        <v>1563</v>
      </c>
      <c r="E38" s="19" t="str">
        <f t="shared" si="0"/>
        <v>HMGB1</v>
      </c>
      <c r="F38">
        <v>200</v>
      </c>
      <c r="G38">
        <v>23</v>
      </c>
      <c r="H38">
        <v>3</v>
      </c>
      <c r="I38">
        <v>3</v>
      </c>
      <c r="J38" t="s">
        <v>480</v>
      </c>
      <c r="K38" s="3">
        <v>53.538519998923896</v>
      </c>
      <c r="L38" s="3">
        <v>14.243320163496687</v>
      </c>
      <c r="M38" s="3">
        <v>24.075436066699769</v>
      </c>
      <c r="N38" s="3">
        <v>0</v>
      </c>
      <c r="O38" s="3">
        <v>0</v>
      </c>
      <c r="P38" s="3">
        <v>0</v>
      </c>
      <c r="Q38" s="3">
        <v>0</v>
      </c>
      <c r="R38" s="3">
        <v>0</v>
      </c>
      <c r="S38" s="3">
        <v>0</v>
      </c>
      <c r="T38" s="3">
        <v>5.2812389642677298</v>
      </c>
      <c r="U38" s="3">
        <v>0</v>
      </c>
      <c r="V38" s="3">
        <v>0</v>
      </c>
      <c r="W38" s="3">
        <v>0</v>
      </c>
      <c r="X38" s="3">
        <v>100</v>
      </c>
      <c r="Y38" s="3">
        <v>0</v>
      </c>
      <c r="Z38" s="3">
        <v>30.390696067587619</v>
      </c>
      <c r="AA38" s="3">
        <v>0</v>
      </c>
      <c r="AB38" s="3">
        <v>2.6406194821338649</v>
      </c>
      <c r="AC38" s="3">
        <v>28.320975988985815</v>
      </c>
      <c r="AD38" s="3">
        <v>81.078762520739062</v>
      </c>
      <c r="AE38" s="3">
        <v>63.450343854774118</v>
      </c>
      <c r="AF38" t="s">
        <v>1564</v>
      </c>
      <c r="AG38">
        <v>22138</v>
      </c>
      <c r="AH38" t="s">
        <v>3256</v>
      </c>
      <c r="AI38" t="s">
        <v>3257</v>
      </c>
      <c r="AJ38" t="s">
        <v>3255</v>
      </c>
      <c r="AK38" t="s">
        <v>3255</v>
      </c>
      <c r="AL38" t="s">
        <v>3257</v>
      </c>
    </row>
    <row r="39" spans="1:38">
      <c r="A39">
        <v>1101</v>
      </c>
      <c r="B39">
        <v>9279</v>
      </c>
      <c r="C39" t="s">
        <v>1604</v>
      </c>
      <c r="D39" t="s">
        <v>1605</v>
      </c>
      <c r="E39" s="19" t="str">
        <f t="shared" si="0"/>
        <v xml:space="preserve">tkt </v>
      </c>
      <c r="F39">
        <v>79.67</v>
      </c>
      <c r="G39">
        <v>8</v>
      </c>
      <c r="H39">
        <v>3</v>
      </c>
      <c r="I39">
        <v>3</v>
      </c>
      <c r="K39" s="3">
        <v>87.883237460222162</v>
      </c>
      <c r="L39" s="3">
        <v>82.792004539786248</v>
      </c>
      <c r="M39" s="3">
        <v>96.809470689759905</v>
      </c>
      <c r="N39" s="3">
        <v>69.177777809564176</v>
      </c>
      <c r="O39" s="3">
        <v>50.151162464670563</v>
      </c>
      <c r="P39" s="3">
        <v>55.782538414038243</v>
      </c>
      <c r="Q39" s="3">
        <v>0</v>
      </c>
      <c r="R39" s="3">
        <v>0</v>
      </c>
      <c r="S39" s="3">
        <v>0</v>
      </c>
      <c r="T39" s="3">
        <v>66.309099965904778</v>
      </c>
      <c r="U39" s="3">
        <v>0</v>
      </c>
      <c r="V39" s="3">
        <v>0</v>
      </c>
      <c r="W39" s="3">
        <v>72.061423719574179</v>
      </c>
      <c r="X39" s="3">
        <v>64.075339136779391</v>
      </c>
      <c r="Y39" s="3">
        <v>89.164824630420426</v>
      </c>
      <c r="Z39" s="3">
        <v>70.377352562376814</v>
      </c>
      <c r="AA39" s="3">
        <v>100</v>
      </c>
      <c r="AB39" s="3">
        <v>49.746782891534167</v>
      </c>
      <c r="AC39" s="3">
        <v>0</v>
      </c>
      <c r="AD39" s="3">
        <v>24.873391445767083</v>
      </c>
      <c r="AE39" s="3">
        <v>0</v>
      </c>
      <c r="AF39" t="s">
        <v>1606</v>
      </c>
      <c r="AG39">
        <v>67838</v>
      </c>
      <c r="AH39" t="s">
        <v>1607</v>
      </c>
      <c r="AI39" t="s">
        <v>2542</v>
      </c>
      <c r="AJ39" t="s">
        <v>3029</v>
      </c>
      <c r="AK39" t="s">
        <v>3029</v>
      </c>
      <c r="AL39" t="s">
        <v>2542</v>
      </c>
    </row>
    <row r="40" spans="1:38">
      <c r="A40">
        <v>415</v>
      </c>
      <c r="B40">
        <v>9059</v>
      </c>
      <c r="C40" t="s">
        <v>1069</v>
      </c>
      <c r="D40" t="s">
        <v>1070</v>
      </c>
      <c r="E40" s="19" t="str">
        <f t="shared" si="0"/>
        <v>C4BP</v>
      </c>
      <c r="F40">
        <v>200</v>
      </c>
      <c r="G40">
        <v>5</v>
      </c>
      <c r="H40">
        <v>4</v>
      </c>
      <c r="I40">
        <v>4</v>
      </c>
      <c r="J40" t="s">
        <v>58</v>
      </c>
      <c r="K40" s="3">
        <v>65.490382327136643</v>
      </c>
      <c r="L40" s="3">
        <v>86.944063782450485</v>
      </c>
      <c r="M40" s="3">
        <v>22.893742523090111</v>
      </c>
      <c r="N40" s="3">
        <v>74.642688150433827</v>
      </c>
      <c r="O40" s="3">
        <v>0</v>
      </c>
      <c r="P40" s="3">
        <v>0</v>
      </c>
      <c r="Q40" s="3">
        <v>55.389709056578674</v>
      </c>
      <c r="R40" s="3">
        <v>0</v>
      </c>
      <c r="S40" s="3">
        <v>0</v>
      </c>
      <c r="T40" s="3">
        <v>45.787485046180223</v>
      </c>
      <c r="U40" s="3">
        <v>58.299695639298491</v>
      </c>
      <c r="V40" s="3">
        <v>0</v>
      </c>
      <c r="W40" s="3">
        <v>91.308099973187979</v>
      </c>
      <c r="X40" s="3">
        <v>74.621606541577151</v>
      </c>
      <c r="Y40" s="3">
        <v>0</v>
      </c>
      <c r="Z40" s="3">
        <v>59.24137237179341</v>
      </c>
      <c r="AA40" s="3">
        <v>0</v>
      </c>
      <c r="AB40" s="3">
        <v>55.545624836274911</v>
      </c>
      <c r="AC40" s="3">
        <v>87.164826788551721</v>
      </c>
      <c r="AD40" s="3">
        <v>98.478292727828247</v>
      </c>
      <c r="AE40" s="3">
        <v>100</v>
      </c>
      <c r="AF40" t="s">
        <v>1071</v>
      </c>
      <c r="AG40">
        <v>192507</v>
      </c>
      <c r="AH40" t="s">
        <v>1072</v>
      </c>
      <c r="AI40" t="s">
        <v>2416</v>
      </c>
      <c r="AJ40" t="s">
        <v>3184</v>
      </c>
      <c r="AK40" t="s">
        <v>3184</v>
      </c>
      <c r="AL40" t="s">
        <v>2416</v>
      </c>
    </row>
    <row r="41" spans="1:38">
      <c r="A41">
        <v>1043</v>
      </c>
      <c r="B41">
        <v>9737</v>
      </c>
      <c r="C41" t="s">
        <v>1543</v>
      </c>
      <c r="D41" t="s">
        <v>1544</v>
      </c>
      <c r="E41" s="19" t="str">
        <f t="shared" si="0"/>
        <v>RARRES2</v>
      </c>
      <c r="F41">
        <v>200</v>
      </c>
      <c r="G41">
        <v>12</v>
      </c>
      <c r="H41">
        <v>3</v>
      </c>
      <c r="I41">
        <v>3</v>
      </c>
      <c r="K41" s="3">
        <v>0</v>
      </c>
      <c r="L41" s="3">
        <v>79.421076177405695</v>
      </c>
      <c r="M41" s="3">
        <v>0</v>
      </c>
      <c r="N41" s="3">
        <v>100</v>
      </c>
      <c r="O41" s="3">
        <v>0</v>
      </c>
      <c r="P41" s="3">
        <v>0</v>
      </c>
      <c r="Q41" s="3">
        <v>91.7291503119732</v>
      </c>
      <c r="R41" s="3">
        <v>0</v>
      </c>
      <c r="S41" s="3">
        <v>0</v>
      </c>
      <c r="T41" s="3">
        <v>96.429237350013878</v>
      </c>
      <c r="U41" s="3">
        <v>0</v>
      </c>
      <c r="V41" s="3">
        <v>0</v>
      </c>
      <c r="W41" s="3">
        <v>72.664135927834977</v>
      </c>
      <c r="X41" s="3">
        <v>0</v>
      </c>
      <c r="Y41" s="3">
        <v>0</v>
      </c>
      <c r="Z41" s="3">
        <v>81.210476403795596</v>
      </c>
      <c r="AA41" s="3">
        <v>36.332067963917488</v>
      </c>
      <c r="AB41" s="3">
        <v>86.574230899934037</v>
      </c>
      <c r="AC41" s="3">
        <v>91.580101038771147</v>
      </c>
      <c r="AD41" s="3">
        <v>0</v>
      </c>
      <c r="AE41" s="3">
        <v>0</v>
      </c>
      <c r="AF41" t="s">
        <v>1545</v>
      </c>
      <c r="AG41">
        <v>18698</v>
      </c>
      <c r="AH41" t="s">
        <v>1546</v>
      </c>
      <c r="AI41" t="s">
        <v>2527</v>
      </c>
      <c r="AJ41" t="s">
        <v>3211</v>
      </c>
      <c r="AK41" t="s">
        <v>3211</v>
      </c>
      <c r="AL41" t="s">
        <v>2527</v>
      </c>
    </row>
    <row r="42" spans="1:38">
      <c r="A42">
        <v>635</v>
      </c>
      <c r="B42">
        <v>8908</v>
      </c>
      <c r="C42" t="s">
        <v>946</v>
      </c>
      <c r="D42" t="s">
        <v>947</v>
      </c>
      <c r="E42" s="19" t="str">
        <f t="shared" si="0"/>
        <v xml:space="preserve">CRABP1 </v>
      </c>
      <c r="F42">
        <v>200</v>
      </c>
      <c r="G42">
        <v>34</v>
      </c>
      <c r="H42">
        <v>6</v>
      </c>
      <c r="I42">
        <v>5</v>
      </c>
      <c r="K42" s="3">
        <v>0</v>
      </c>
      <c r="L42" s="3">
        <v>76.063148057225121</v>
      </c>
      <c r="M42" s="3">
        <v>70.658797294948826</v>
      </c>
      <c r="N42" s="3">
        <v>80.628437094730302</v>
      </c>
      <c r="O42" s="3">
        <v>0</v>
      </c>
      <c r="P42" s="3">
        <v>0</v>
      </c>
      <c r="Q42" s="3">
        <v>73.160743317069063</v>
      </c>
      <c r="R42" s="3">
        <v>0</v>
      </c>
      <c r="S42" s="3">
        <v>0</v>
      </c>
      <c r="T42" s="3">
        <v>70.444746041445171</v>
      </c>
      <c r="U42" s="3">
        <v>0</v>
      </c>
      <c r="V42" s="3">
        <v>0</v>
      </c>
      <c r="W42" s="3">
        <v>63.545838693605972</v>
      </c>
      <c r="X42" s="3">
        <v>0</v>
      </c>
      <c r="Y42" s="3">
        <v>24.104368745275554</v>
      </c>
      <c r="Z42" s="3">
        <v>48.208737490551108</v>
      </c>
      <c r="AA42" s="3">
        <v>54.263747097276664</v>
      </c>
      <c r="AB42" s="3">
        <v>70.794533762602867</v>
      </c>
      <c r="AC42" s="3">
        <v>55.818099631925612</v>
      </c>
      <c r="AD42" s="3">
        <v>100</v>
      </c>
      <c r="AE42" s="3">
        <v>49.928030093010008</v>
      </c>
      <c r="AF42" t="s">
        <v>948</v>
      </c>
      <c r="AG42">
        <v>15566</v>
      </c>
      <c r="AH42" t="s">
        <v>949</v>
      </c>
      <c r="AI42" t="s">
        <v>2387</v>
      </c>
      <c r="AJ42" t="s">
        <v>2877</v>
      </c>
      <c r="AK42" t="s">
        <v>2877</v>
      </c>
      <c r="AL42" t="s">
        <v>2387</v>
      </c>
    </row>
    <row r="43" spans="1:38">
      <c r="A43">
        <v>368</v>
      </c>
      <c r="B43">
        <v>8635</v>
      </c>
      <c r="C43" t="s">
        <v>591</v>
      </c>
      <c r="D43" t="s">
        <v>592</v>
      </c>
      <c r="E43" s="19" t="str">
        <f t="shared" si="0"/>
        <v xml:space="preserve">CALB1 </v>
      </c>
      <c r="F43">
        <v>200</v>
      </c>
      <c r="G43">
        <v>39</v>
      </c>
      <c r="H43">
        <v>8</v>
      </c>
      <c r="I43">
        <v>7</v>
      </c>
      <c r="J43" t="s">
        <v>58</v>
      </c>
      <c r="K43" s="3">
        <v>69.486063204284747</v>
      </c>
      <c r="L43" s="3">
        <v>92.513735090485056</v>
      </c>
      <c r="M43" s="3">
        <v>100</v>
      </c>
      <c r="N43" s="3">
        <v>0</v>
      </c>
      <c r="O43" s="3">
        <v>0</v>
      </c>
      <c r="P43" s="3">
        <v>0</v>
      </c>
      <c r="Q43" s="3">
        <v>34.569060921612376</v>
      </c>
      <c r="R43" s="3">
        <v>0</v>
      </c>
      <c r="S43" s="3">
        <v>0</v>
      </c>
      <c r="T43" s="3">
        <v>0</v>
      </c>
      <c r="U43" s="3">
        <v>0</v>
      </c>
      <c r="V43" s="3">
        <v>0</v>
      </c>
      <c r="W43" s="3">
        <v>77.023693930498595</v>
      </c>
      <c r="X43" s="3">
        <v>69.138121843224752</v>
      </c>
      <c r="Y43" s="3">
        <v>0</v>
      </c>
      <c r="Z43" s="3">
        <v>0</v>
      </c>
      <c r="AA43" s="3">
        <v>0</v>
      </c>
      <c r="AB43" s="3">
        <v>0</v>
      </c>
      <c r="AC43" s="3">
        <v>0</v>
      </c>
      <c r="AD43" s="3">
        <v>0</v>
      </c>
      <c r="AE43" s="3">
        <v>0</v>
      </c>
      <c r="AF43" t="s">
        <v>593</v>
      </c>
      <c r="AG43">
        <v>29974</v>
      </c>
      <c r="AH43" t="s">
        <v>594</v>
      </c>
      <c r="AI43" t="s">
        <v>2307</v>
      </c>
      <c r="AJ43" t="s">
        <v>2801</v>
      </c>
      <c r="AK43" t="s">
        <v>2801</v>
      </c>
      <c r="AL43" t="s">
        <v>2307</v>
      </c>
    </row>
    <row r="44" spans="1:38">
      <c r="A44">
        <v>579</v>
      </c>
      <c r="B44">
        <v>9244</v>
      </c>
      <c r="C44" t="s">
        <v>1700</v>
      </c>
      <c r="D44" t="s">
        <v>1701</v>
      </c>
      <c r="E44" s="19" t="str">
        <f t="shared" si="0"/>
        <v xml:space="preserve">ACTR2 </v>
      </c>
      <c r="F44">
        <v>200</v>
      </c>
      <c r="G44">
        <v>9</v>
      </c>
      <c r="H44">
        <v>2</v>
      </c>
      <c r="I44">
        <v>2</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100</v>
      </c>
      <c r="AE44" s="3">
        <v>50</v>
      </c>
      <c r="AF44" t="s">
        <v>1702</v>
      </c>
      <c r="AG44">
        <v>44761</v>
      </c>
      <c r="AH44" t="s">
        <v>1703</v>
      </c>
      <c r="AI44" t="s">
        <v>2563</v>
      </c>
      <c r="AJ44" t="s">
        <v>3047</v>
      </c>
      <c r="AK44" t="s">
        <v>3047</v>
      </c>
      <c r="AL44" t="s">
        <v>2563</v>
      </c>
    </row>
    <row r="45" spans="1:38">
      <c r="A45">
        <v>835</v>
      </c>
      <c r="B45">
        <v>9530</v>
      </c>
      <c r="C45" t="s">
        <v>1784</v>
      </c>
      <c r="D45" t="s">
        <v>1785</v>
      </c>
      <c r="E45" s="19" t="str">
        <f t="shared" si="0"/>
        <v>ARPC2</v>
      </c>
      <c r="F45">
        <v>200</v>
      </c>
      <c r="G45">
        <v>12</v>
      </c>
      <c r="H45">
        <v>2</v>
      </c>
      <c r="I45">
        <v>2</v>
      </c>
      <c r="K45" s="3">
        <v>0</v>
      </c>
      <c r="L45" s="3">
        <v>75.912888112218198</v>
      </c>
      <c r="M45" s="3">
        <v>0</v>
      </c>
      <c r="N45" s="3">
        <v>26.881567578605321</v>
      </c>
      <c r="O45" s="3">
        <v>0</v>
      </c>
      <c r="P45" s="3">
        <v>53.763135157210641</v>
      </c>
      <c r="Q45" s="3">
        <v>0</v>
      </c>
      <c r="R45" s="3">
        <v>0</v>
      </c>
      <c r="S45" s="3">
        <v>0</v>
      </c>
      <c r="T45" s="3">
        <v>0</v>
      </c>
      <c r="U45" s="3">
        <v>0</v>
      </c>
      <c r="V45" s="3">
        <v>0</v>
      </c>
      <c r="W45" s="3">
        <v>0</v>
      </c>
      <c r="X45" s="3">
        <v>0</v>
      </c>
      <c r="Y45" s="3">
        <v>0</v>
      </c>
      <c r="Z45" s="3">
        <v>0</v>
      </c>
      <c r="AA45" s="3">
        <v>0</v>
      </c>
      <c r="AB45" s="3">
        <v>62.050290828280119</v>
      </c>
      <c r="AC45" s="3">
        <v>0</v>
      </c>
      <c r="AD45" s="3">
        <v>100</v>
      </c>
      <c r="AE45" s="3">
        <v>84.821406145836832</v>
      </c>
      <c r="AF45" t="s">
        <v>1786</v>
      </c>
      <c r="AG45">
        <v>34279</v>
      </c>
      <c r="AH45" t="s">
        <v>1787</v>
      </c>
      <c r="AI45" t="s">
        <v>2583</v>
      </c>
      <c r="AJ45" t="s">
        <v>3218</v>
      </c>
      <c r="AK45" t="s">
        <v>3218</v>
      </c>
      <c r="AL45" t="s">
        <v>2583</v>
      </c>
    </row>
    <row r="46" spans="1:38">
      <c r="A46">
        <v>1044</v>
      </c>
      <c r="B46">
        <v>9600</v>
      </c>
      <c r="C46" t="s">
        <v>1547</v>
      </c>
      <c r="D46" t="s">
        <v>1548</v>
      </c>
      <c r="E46" s="19" t="str">
        <f t="shared" si="0"/>
        <v xml:space="preserve">TIMP-2 </v>
      </c>
      <c r="F46">
        <v>200</v>
      </c>
      <c r="G46">
        <v>12</v>
      </c>
      <c r="H46">
        <v>3</v>
      </c>
      <c r="I46">
        <v>3</v>
      </c>
      <c r="K46" s="3">
        <v>68.705991919855919</v>
      </c>
      <c r="L46" s="3">
        <v>0</v>
      </c>
      <c r="M46" s="3">
        <v>0</v>
      </c>
      <c r="N46" s="3">
        <v>92.841620953280639</v>
      </c>
      <c r="O46" s="3">
        <v>0</v>
      </c>
      <c r="P46" s="3">
        <v>0</v>
      </c>
      <c r="Q46" s="3">
        <v>80.957567124747627</v>
      </c>
      <c r="R46" s="3">
        <v>34.352995959927959</v>
      </c>
      <c r="S46" s="3">
        <v>0</v>
      </c>
      <c r="T46" s="3">
        <v>100</v>
      </c>
      <c r="U46" s="3">
        <v>0</v>
      </c>
      <c r="V46" s="3">
        <v>0</v>
      </c>
      <c r="W46" s="3">
        <v>0</v>
      </c>
      <c r="X46" s="3">
        <v>85.551297683121589</v>
      </c>
      <c r="Y46" s="3">
        <v>75.624401259036517</v>
      </c>
      <c r="Z46" s="3">
        <v>98.35977742806304</v>
      </c>
      <c r="AA46" s="3">
        <v>0</v>
      </c>
      <c r="AB46" s="3">
        <v>81.449322008196106</v>
      </c>
      <c r="AC46" s="3">
        <v>99.128608480079706</v>
      </c>
      <c r="AD46" s="3">
        <v>88.659931330491233</v>
      </c>
      <c r="AE46" s="3">
        <v>0</v>
      </c>
      <c r="AF46" t="s">
        <v>1549</v>
      </c>
      <c r="AG46">
        <v>24506</v>
      </c>
      <c r="AH46" t="s">
        <v>1550</v>
      </c>
      <c r="AI46" t="s">
        <v>2528</v>
      </c>
      <c r="AJ46" t="s">
        <v>3015</v>
      </c>
      <c r="AK46" t="s">
        <v>3015</v>
      </c>
      <c r="AL46" t="s">
        <v>2528</v>
      </c>
    </row>
    <row r="47" spans="1:38">
      <c r="A47">
        <v>166</v>
      </c>
      <c r="B47">
        <v>8340</v>
      </c>
      <c r="C47" t="s">
        <v>112</v>
      </c>
      <c r="D47" t="s">
        <v>113</v>
      </c>
      <c r="E47" s="19" t="str">
        <f t="shared" si="0"/>
        <v xml:space="preserve">CLTC </v>
      </c>
      <c r="F47">
        <v>200</v>
      </c>
      <c r="G47">
        <v>21</v>
      </c>
      <c r="H47">
        <v>25</v>
      </c>
      <c r="I47">
        <v>25</v>
      </c>
      <c r="J47" t="s">
        <v>58</v>
      </c>
      <c r="K47" s="3">
        <v>0</v>
      </c>
      <c r="L47" s="3">
        <v>87.144951201508704</v>
      </c>
      <c r="M47" s="3">
        <v>0</v>
      </c>
      <c r="N47" s="3">
        <v>100</v>
      </c>
      <c r="O47" s="3">
        <v>0</v>
      </c>
      <c r="P47" s="3">
        <v>19.641348772141843</v>
      </c>
      <c r="Q47" s="3">
        <v>40.108141249505181</v>
      </c>
      <c r="R47" s="3">
        <v>0</v>
      </c>
      <c r="S47" s="3">
        <v>41.103854294554246</v>
      </c>
      <c r="T47" s="3">
        <v>76.483088888802143</v>
      </c>
      <c r="U47" s="3">
        <v>0</v>
      </c>
      <c r="V47" s="3">
        <v>0</v>
      </c>
      <c r="W47" s="3">
        <v>34.852572543910973</v>
      </c>
      <c r="X47" s="3">
        <v>39.964484562260232</v>
      </c>
      <c r="Y47" s="3">
        <v>0</v>
      </c>
      <c r="Z47" s="3">
        <v>25.662054401259844</v>
      </c>
      <c r="AA47" s="3">
        <v>9.8206743860709214</v>
      </c>
      <c r="AB47" s="3">
        <v>42.909787692296597</v>
      </c>
      <c r="AC47" s="3">
        <v>80.840565845875062</v>
      </c>
      <c r="AD47" s="3">
        <v>96.480981741740507</v>
      </c>
      <c r="AE47" s="3">
        <v>99.639718764867851</v>
      </c>
      <c r="AF47" t="s">
        <v>114</v>
      </c>
      <c r="AG47">
        <v>191613</v>
      </c>
      <c r="AH47" t="s">
        <v>115</v>
      </c>
      <c r="AI47" t="s">
        <v>2201</v>
      </c>
      <c r="AJ47" t="s">
        <v>2695</v>
      </c>
      <c r="AK47" t="s">
        <v>2695</v>
      </c>
      <c r="AL47" t="s">
        <v>2201</v>
      </c>
    </row>
    <row r="48" spans="1:38">
      <c r="A48">
        <v>486</v>
      </c>
      <c r="B48">
        <v>9010</v>
      </c>
      <c r="C48" t="s">
        <v>1099</v>
      </c>
      <c r="D48" t="s">
        <v>1100</v>
      </c>
      <c r="E48" s="19" t="str">
        <f t="shared" si="0"/>
        <v xml:space="preserve">S100A9 </v>
      </c>
      <c r="F48">
        <v>200</v>
      </c>
      <c r="G48">
        <v>32</v>
      </c>
      <c r="H48">
        <v>4</v>
      </c>
      <c r="I48">
        <v>4</v>
      </c>
      <c r="J48" t="s">
        <v>1101</v>
      </c>
      <c r="K48" s="3">
        <v>100</v>
      </c>
      <c r="L48" s="3">
        <v>0</v>
      </c>
      <c r="M48" s="3">
        <v>0</v>
      </c>
      <c r="N48" s="3">
        <v>6.1061983632198293</v>
      </c>
      <c r="O48" s="3">
        <v>0</v>
      </c>
      <c r="P48" s="3">
        <v>0</v>
      </c>
      <c r="Q48" s="3">
        <v>13.7790823319634</v>
      </c>
      <c r="R48" s="3">
        <v>0</v>
      </c>
      <c r="S48" s="3">
        <v>0</v>
      </c>
      <c r="T48" s="3">
        <v>3.0530991816099147</v>
      </c>
      <c r="U48" s="3">
        <v>0</v>
      </c>
      <c r="V48" s="3">
        <v>0</v>
      </c>
      <c r="W48" s="3">
        <v>0</v>
      </c>
      <c r="X48" s="3">
        <v>99.824078967349919</v>
      </c>
      <c r="Y48" s="3">
        <v>0</v>
      </c>
      <c r="Z48" s="3">
        <v>85.014123926825874</v>
      </c>
      <c r="AA48" s="3">
        <v>0</v>
      </c>
      <c r="AB48" s="3">
        <v>0</v>
      </c>
      <c r="AC48" s="3">
        <v>23.382203786330653</v>
      </c>
      <c r="AD48" s="3">
        <v>0</v>
      </c>
      <c r="AE48" s="3">
        <v>0</v>
      </c>
      <c r="AF48" t="s">
        <v>1102</v>
      </c>
      <c r="AG48">
        <v>15893</v>
      </c>
      <c r="AH48" t="s">
        <v>1103</v>
      </c>
      <c r="AI48" t="s">
        <v>2423</v>
      </c>
      <c r="AJ48" t="s">
        <v>2912</v>
      </c>
      <c r="AK48" t="s">
        <v>2912</v>
      </c>
      <c r="AL48" t="s">
        <v>2423</v>
      </c>
    </row>
    <row r="49" spans="1:38">
      <c r="A49">
        <v>610</v>
      </c>
      <c r="B49">
        <v>9015</v>
      </c>
      <c r="C49" t="s">
        <v>1237</v>
      </c>
      <c r="D49" t="s">
        <v>1238</v>
      </c>
      <c r="E49" s="19" t="str">
        <f t="shared" si="0"/>
        <v xml:space="preserve">SLC25A3 </v>
      </c>
      <c r="F49">
        <v>123.03</v>
      </c>
      <c r="G49">
        <v>11</v>
      </c>
      <c r="H49">
        <v>4</v>
      </c>
      <c r="I49">
        <v>4</v>
      </c>
      <c r="J49" t="s">
        <v>58</v>
      </c>
      <c r="K49" s="3">
        <v>0</v>
      </c>
      <c r="L49" s="3">
        <v>77.941063103432512</v>
      </c>
      <c r="M49" s="3">
        <v>0</v>
      </c>
      <c r="N49" s="3">
        <v>0</v>
      </c>
      <c r="O49" s="3">
        <v>0</v>
      </c>
      <c r="P49" s="3">
        <v>0</v>
      </c>
      <c r="Q49" s="3">
        <v>0</v>
      </c>
      <c r="R49" s="3">
        <v>0</v>
      </c>
      <c r="S49" s="3">
        <v>0</v>
      </c>
      <c r="T49" s="3">
        <v>0</v>
      </c>
      <c r="U49" s="3">
        <v>0</v>
      </c>
      <c r="V49" s="3">
        <v>0</v>
      </c>
      <c r="W49" s="3">
        <v>0</v>
      </c>
      <c r="X49" s="3">
        <v>38.970531551716256</v>
      </c>
      <c r="Y49" s="3">
        <v>0</v>
      </c>
      <c r="Z49" s="3">
        <v>95.035442954664802</v>
      </c>
      <c r="AA49" s="3">
        <v>0</v>
      </c>
      <c r="AB49" s="3">
        <v>100</v>
      </c>
      <c r="AC49" s="3">
        <v>0</v>
      </c>
      <c r="AD49" s="3">
        <v>0</v>
      </c>
      <c r="AE49" s="3">
        <v>0</v>
      </c>
      <c r="AF49" t="s">
        <v>753</v>
      </c>
      <c r="AG49">
        <v>39990</v>
      </c>
      <c r="AH49" t="s">
        <v>1239</v>
      </c>
      <c r="AI49" t="s">
        <v>2457</v>
      </c>
      <c r="AJ49" t="s">
        <v>2945</v>
      </c>
      <c r="AK49" t="s">
        <v>2945</v>
      </c>
      <c r="AL49" t="s">
        <v>2457</v>
      </c>
    </row>
    <row r="50" spans="1:38">
      <c r="A50">
        <v>951</v>
      </c>
      <c r="B50">
        <v>9346</v>
      </c>
      <c r="C50" t="s">
        <v>1987</v>
      </c>
      <c r="D50" t="s">
        <v>1988</v>
      </c>
      <c r="E50" s="19" t="str">
        <f t="shared" si="0"/>
        <v xml:space="preserve">MMP10 </v>
      </c>
      <c r="F50">
        <v>39.22</v>
      </c>
      <c r="G50">
        <v>3</v>
      </c>
      <c r="H50">
        <v>2</v>
      </c>
      <c r="I50">
        <v>2</v>
      </c>
      <c r="K50" s="3">
        <v>0</v>
      </c>
      <c r="L50" s="3">
        <v>68.950696056033308</v>
      </c>
      <c r="M50" s="3">
        <v>0</v>
      </c>
      <c r="N50" s="3">
        <v>0</v>
      </c>
      <c r="O50" s="3">
        <v>0</v>
      </c>
      <c r="P50" s="3">
        <v>0</v>
      </c>
      <c r="Q50" s="3">
        <v>0</v>
      </c>
      <c r="R50" s="3">
        <v>0</v>
      </c>
      <c r="S50" s="3">
        <v>0</v>
      </c>
      <c r="T50" s="3">
        <v>0</v>
      </c>
      <c r="U50" s="3">
        <v>0</v>
      </c>
      <c r="V50" s="3">
        <v>0</v>
      </c>
      <c r="W50" s="3">
        <v>0</v>
      </c>
      <c r="X50" s="3">
        <v>66.399041174384095</v>
      </c>
      <c r="Y50" s="3">
        <v>0</v>
      </c>
      <c r="Z50" s="3">
        <v>18.394469002052201</v>
      </c>
      <c r="AA50" s="3">
        <v>0</v>
      </c>
      <c r="AB50" s="3">
        <v>46.821661013667125</v>
      </c>
      <c r="AC50" s="3">
        <v>36.788938004104402</v>
      </c>
      <c r="AD50" s="3">
        <v>100</v>
      </c>
      <c r="AE50" s="3">
        <v>0</v>
      </c>
      <c r="AF50" t="s">
        <v>1989</v>
      </c>
      <c r="AG50">
        <v>54127</v>
      </c>
      <c r="AH50" t="s">
        <v>1990</v>
      </c>
      <c r="AI50" t="s">
        <v>2631</v>
      </c>
      <c r="AJ50" t="s">
        <v>3110</v>
      </c>
      <c r="AK50" t="s">
        <v>3110</v>
      </c>
      <c r="AL50" t="s">
        <v>2631</v>
      </c>
    </row>
    <row r="51" spans="1:38">
      <c r="A51">
        <v>199</v>
      </c>
      <c r="B51">
        <v>8488</v>
      </c>
      <c r="C51" t="s">
        <v>321</v>
      </c>
      <c r="D51" t="s">
        <v>322</v>
      </c>
      <c r="E51" s="19" t="str">
        <f t="shared" si="0"/>
        <v xml:space="preserve">TPI1 </v>
      </c>
      <c r="F51">
        <v>200</v>
      </c>
      <c r="G51">
        <v>54</v>
      </c>
      <c r="H51">
        <v>12</v>
      </c>
      <c r="I51">
        <v>12</v>
      </c>
      <c r="J51" t="s">
        <v>58</v>
      </c>
      <c r="K51" s="3">
        <v>30.865952458556418</v>
      </c>
      <c r="L51" s="3">
        <v>93.687687208066535</v>
      </c>
      <c r="M51" s="3">
        <v>99.608769470675625</v>
      </c>
      <c r="N51" s="3">
        <v>62.326897510897673</v>
      </c>
      <c r="O51" s="3">
        <v>0</v>
      </c>
      <c r="P51" s="3">
        <v>72.663530573622424</v>
      </c>
      <c r="Q51" s="3">
        <v>53.687921197068448</v>
      </c>
      <c r="R51" s="3">
        <v>0</v>
      </c>
      <c r="S51" s="3">
        <v>63.419051064625641</v>
      </c>
      <c r="T51" s="3">
        <v>69.293580510032669</v>
      </c>
      <c r="U51" s="3">
        <v>48.81677753403121</v>
      </c>
      <c r="V51" s="3">
        <v>44.45711259150206</v>
      </c>
      <c r="W51" s="3">
        <v>84.505500525801367</v>
      </c>
      <c r="X51" s="3">
        <v>44.776092220449712</v>
      </c>
      <c r="Y51" s="3">
        <v>13.984977145949468</v>
      </c>
      <c r="Z51" s="3">
        <v>57.993566915413588</v>
      </c>
      <c r="AA51" s="3">
        <v>41.658214327608682</v>
      </c>
      <c r="AB51" s="3">
        <v>6.9924885729747341</v>
      </c>
      <c r="AC51" s="3">
        <v>82.210246581849972</v>
      </c>
      <c r="AD51" s="3">
        <v>100</v>
      </c>
      <c r="AE51" s="3">
        <v>75.756927484598663</v>
      </c>
      <c r="AF51" t="s">
        <v>323</v>
      </c>
      <c r="AG51">
        <v>26668</v>
      </c>
      <c r="AH51" t="s">
        <v>324</v>
      </c>
      <c r="AI51" t="s">
        <v>2248</v>
      </c>
      <c r="AJ51" t="s">
        <v>2742</v>
      </c>
      <c r="AK51" t="s">
        <v>2742</v>
      </c>
      <c r="AL51" t="s">
        <v>2248</v>
      </c>
    </row>
    <row r="52" spans="1:38">
      <c r="A52">
        <v>627</v>
      </c>
      <c r="B52">
        <v>135</v>
      </c>
      <c r="C52" t="s">
        <v>1399</v>
      </c>
      <c r="D52" t="s">
        <v>1400</v>
      </c>
      <c r="E52" s="19" t="str">
        <f t="shared" si="0"/>
        <v xml:space="preserve">COPB1 </v>
      </c>
      <c r="F52">
        <v>200</v>
      </c>
      <c r="G52">
        <v>7</v>
      </c>
      <c r="H52">
        <v>3</v>
      </c>
      <c r="I52">
        <v>3</v>
      </c>
      <c r="K52" s="3">
        <v>0</v>
      </c>
      <c r="L52" s="3">
        <v>1.3280711959195277</v>
      </c>
      <c r="M52" s="3">
        <v>0</v>
      </c>
      <c r="N52" s="3">
        <v>0</v>
      </c>
      <c r="O52" s="3">
        <v>0</v>
      </c>
      <c r="P52" s="3">
        <v>0</v>
      </c>
      <c r="Q52" s="3">
        <v>0</v>
      </c>
      <c r="R52" s="3">
        <v>0</v>
      </c>
      <c r="S52" s="3">
        <v>0</v>
      </c>
      <c r="T52" s="3">
        <v>2.6561423918390554</v>
      </c>
      <c r="U52" s="3">
        <v>0</v>
      </c>
      <c r="V52" s="3">
        <v>0</v>
      </c>
      <c r="W52" s="3">
        <v>0</v>
      </c>
      <c r="X52" s="3">
        <v>0</v>
      </c>
      <c r="Y52" s="3">
        <v>0</v>
      </c>
      <c r="Z52" s="3">
        <v>0</v>
      </c>
      <c r="AA52" s="3">
        <v>0</v>
      </c>
      <c r="AB52" s="3">
        <v>0</v>
      </c>
      <c r="AC52" s="3">
        <v>63.641892434985934</v>
      </c>
      <c r="AD52" s="3">
        <v>100</v>
      </c>
      <c r="AE52" s="3">
        <v>22.498768138231899</v>
      </c>
      <c r="AF52" t="s">
        <v>1401</v>
      </c>
      <c r="AG52">
        <v>107123</v>
      </c>
      <c r="AH52" t="s">
        <v>1402</v>
      </c>
      <c r="AI52" t="s">
        <v>2494</v>
      </c>
      <c r="AJ52" t="s">
        <v>2981</v>
      </c>
      <c r="AK52" t="s">
        <v>2981</v>
      </c>
      <c r="AL52" t="s">
        <v>2494</v>
      </c>
    </row>
    <row r="53" spans="1:38">
      <c r="A53">
        <v>785</v>
      </c>
      <c r="B53">
        <v>9427</v>
      </c>
      <c r="C53" t="s">
        <v>2098</v>
      </c>
      <c r="D53" t="s">
        <v>2099</v>
      </c>
      <c r="E53" s="19" t="str">
        <f t="shared" si="0"/>
        <v xml:space="preserve">TFRC </v>
      </c>
      <c r="F53">
        <v>23.9</v>
      </c>
      <c r="G53">
        <v>3</v>
      </c>
      <c r="H53">
        <v>2</v>
      </c>
      <c r="I53">
        <v>2</v>
      </c>
      <c r="K53" s="3">
        <v>0</v>
      </c>
      <c r="L53" s="3">
        <v>100</v>
      </c>
      <c r="M53" s="3">
        <v>0</v>
      </c>
      <c r="N53" s="3">
        <v>0</v>
      </c>
      <c r="O53" s="3">
        <v>0</v>
      </c>
      <c r="P53" s="3">
        <v>0</v>
      </c>
      <c r="Q53" s="3">
        <v>0</v>
      </c>
      <c r="R53" s="3">
        <v>0</v>
      </c>
      <c r="S53" s="3">
        <v>0</v>
      </c>
      <c r="T53" s="3">
        <v>0</v>
      </c>
      <c r="U53" s="3">
        <v>0</v>
      </c>
      <c r="V53" s="3">
        <v>0</v>
      </c>
      <c r="W53" s="3">
        <v>0</v>
      </c>
      <c r="X53" s="3">
        <v>0</v>
      </c>
      <c r="Y53" s="3">
        <v>0</v>
      </c>
      <c r="Z53" s="3">
        <v>30.623444373683927</v>
      </c>
      <c r="AA53" s="3">
        <v>0</v>
      </c>
      <c r="AB53" s="3">
        <v>61.246888747367855</v>
      </c>
      <c r="AC53" s="3">
        <v>0</v>
      </c>
      <c r="AD53" s="3">
        <v>0</v>
      </c>
      <c r="AE53" s="3">
        <v>0</v>
      </c>
      <c r="AF53" t="s">
        <v>757</v>
      </c>
      <c r="AG53">
        <v>86092</v>
      </c>
      <c r="AH53" t="s">
        <v>2100</v>
      </c>
      <c r="AI53" t="s">
        <v>2657</v>
      </c>
      <c r="AJ53" t="s">
        <v>3136</v>
      </c>
      <c r="AK53" t="s">
        <v>3136</v>
      </c>
      <c r="AL53" t="s">
        <v>2657</v>
      </c>
    </row>
    <row r="54" spans="1:38">
      <c r="A54">
        <v>226</v>
      </c>
      <c r="B54">
        <v>8419</v>
      </c>
      <c r="C54" t="s">
        <v>284</v>
      </c>
      <c r="D54" t="s">
        <v>285</v>
      </c>
      <c r="E54" s="19" t="str">
        <f t="shared" si="0"/>
        <v xml:space="preserve">grp-58 </v>
      </c>
      <c r="F54">
        <v>200</v>
      </c>
      <c r="G54">
        <v>31</v>
      </c>
      <c r="H54">
        <v>13</v>
      </c>
      <c r="I54">
        <v>13</v>
      </c>
      <c r="K54" s="3">
        <v>68.879841241402374</v>
      </c>
      <c r="L54" s="3">
        <v>92.129645058949222</v>
      </c>
      <c r="M54" s="3">
        <v>65.975291515354698</v>
      </c>
      <c r="N54" s="3">
        <v>84.248531643945086</v>
      </c>
      <c r="O54" s="3">
        <v>23.093481737760456</v>
      </c>
      <c r="P54" s="3">
        <v>0</v>
      </c>
      <c r="Q54" s="3">
        <v>63.922991017028629</v>
      </c>
      <c r="R54" s="3">
        <v>0</v>
      </c>
      <c r="S54" s="3">
        <v>0</v>
      </c>
      <c r="T54" s="3">
        <v>87.252775502551032</v>
      </c>
      <c r="U54" s="3">
        <v>0</v>
      </c>
      <c r="V54" s="3">
        <v>0</v>
      </c>
      <c r="W54" s="3">
        <v>72.708593143795071</v>
      </c>
      <c r="X54" s="3">
        <v>0</v>
      </c>
      <c r="Y54" s="3">
        <v>75.749608603427873</v>
      </c>
      <c r="Z54" s="3">
        <v>76.438455571150755</v>
      </c>
      <c r="AA54" s="3">
        <v>46.186963475520912</v>
      </c>
      <c r="AB54" s="3">
        <v>84.565753886870922</v>
      </c>
      <c r="AC54" s="3">
        <v>98.589209262482825</v>
      </c>
      <c r="AD54" s="3">
        <v>99.710918419484301</v>
      </c>
      <c r="AE54" s="3">
        <v>100</v>
      </c>
      <c r="AF54" t="s">
        <v>286</v>
      </c>
      <c r="AG54">
        <v>56859</v>
      </c>
      <c r="AH54" t="s">
        <v>287</v>
      </c>
      <c r="AI54" t="s">
        <v>2203</v>
      </c>
      <c r="AJ54" t="s">
        <v>2733</v>
      </c>
      <c r="AK54" t="s">
        <v>2733</v>
      </c>
      <c r="AL54" t="s">
        <v>2203</v>
      </c>
    </row>
    <row r="55" spans="1:38">
      <c r="A55">
        <v>331</v>
      </c>
      <c r="B55">
        <v>8689</v>
      </c>
      <c r="C55" t="s">
        <v>659</v>
      </c>
      <c r="D55" t="s">
        <v>660</v>
      </c>
      <c r="E55" s="19" t="str">
        <f t="shared" si="0"/>
        <v xml:space="preserve">pdi-p5 </v>
      </c>
      <c r="F55">
        <v>200</v>
      </c>
      <c r="G55">
        <v>18</v>
      </c>
      <c r="H55">
        <v>6</v>
      </c>
      <c r="I55">
        <v>6</v>
      </c>
      <c r="J55" t="s">
        <v>58</v>
      </c>
      <c r="K55" s="3">
        <v>73.879843669535134</v>
      </c>
      <c r="L55" s="3">
        <v>66.454817757095171</v>
      </c>
      <c r="M55" s="3">
        <v>65.948674442185578</v>
      </c>
      <c r="N55" s="3">
        <v>93.279007093497469</v>
      </c>
      <c r="O55" s="3">
        <v>48.293236033131173</v>
      </c>
      <c r="P55" s="3">
        <v>0</v>
      </c>
      <c r="Q55" s="3">
        <v>44.00484073694421</v>
      </c>
      <c r="R55" s="3">
        <v>10.907763473788696</v>
      </c>
      <c r="S55" s="3">
        <v>34.126599596724276</v>
      </c>
      <c r="T55" s="3">
        <v>80.788047491733863</v>
      </c>
      <c r="U55" s="3">
        <v>0</v>
      </c>
      <c r="V55" s="3">
        <v>78.534588979538682</v>
      </c>
      <c r="W55" s="3">
        <v>46.224888917360246</v>
      </c>
      <c r="X55" s="3">
        <v>21.815526947577393</v>
      </c>
      <c r="Y55" s="3">
        <v>70.40961269031493</v>
      </c>
      <c r="Z55" s="3">
        <v>74.534841721635146</v>
      </c>
      <c r="AA55" s="3">
        <v>62.792957216938483</v>
      </c>
      <c r="AB55" s="3">
        <v>100</v>
      </c>
      <c r="AC55" s="3">
        <v>73.275230829778806</v>
      </c>
      <c r="AD55" s="3">
        <v>95.451014422421608</v>
      </c>
      <c r="AE55" s="3">
        <v>96.896004249426355</v>
      </c>
      <c r="AF55" t="s">
        <v>661</v>
      </c>
      <c r="AG55">
        <v>48074</v>
      </c>
      <c r="AH55" t="s">
        <v>662</v>
      </c>
      <c r="AI55" t="s">
        <v>2323</v>
      </c>
      <c r="AJ55" t="s">
        <v>2816</v>
      </c>
      <c r="AK55" t="s">
        <v>2816</v>
      </c>
      <c r="AL55" t="s">
        <v>2323</v>
      </c>
    </row>
    <row r="56" spans="1:38">
      <c r="A56">
        <v>537</v>
      </c>
      <c r="B56">
        <v>8799</v>
      </c>
      <c r="C56" t="s">
        <v>728</v>
      </c>
      <c r="D56" t="s">
        <v>729</v>
      </c>
      <c r="E56" s="19" t="str">
        <f t="shared" si="0"/>
        <v xml:space="preserve">ARHGDIA </v>
      </c>
      <c r="F56">
        <v>200</v>
      </c>
      <c r="G56">
        <v>43</v>
      </c>
      <c r="H56">
        <v>6</v>
      </c>
      <c r="I56">
        <v>6</v>
      </c>
      <c r="J56" t="s">
        <v>178</v>
      </c>
      <c r="K56" s="3">
        <v>17.866451091738391</v>
      </c>
      <c r="L56" s="3">
        <v>62.521890021556374</v>
      </c>
      <c r="M56" s="3">
        <v>69.146632598430173</v>
      </c>
      <c r="N56" s="3">
        <v>0</v>
      </c>
      <c r="O56" s="3">
        <v>8.9332255458691954</v>
      </c>
      <c r="P56" s="3">
        <v>58.411300296710714</v>
      </c>
      <c r="Q56" s="3">
        <v>0</v>
      </c>
      <c r="R56" s="3">
        <v>74.849523703140946</v>
      </c>
      <c r="S56" s="3">
        <v>84.866145974866939</v>
      </c>
      <c r="T56" s="3">
        <v>0</v>
      </c>
      <c r="U56" s="3">
        <v>75.749512584774408</v>
      </c>
      <c r="V56" s="3">
        <v>100</v>
      </c>
      <c r="W56" s="3">
        <v>51.617814846767253</v>
      </c>
      <c r="X56" s="3">
        <v>68.769383302886538</v>
      </c>
      <c r="Y56" s="3">
        <v>0</v>
      </c>
      <c r="Z56" s="3">
        <v>27.755386144768895</v>
      </c>
      <c r="AA56" s="3">
        <v>0</v>
      </c>
      <c r="AB56" s="3">
        <v>0</v>
      </c>
      <c r="AC56" s="3">
        <v>59.635492072351227</v>
      </c>
      <c r="AD56" s="3">
        <v>80.852122382807252</v>
      </c>
      <c r="AE56" s="3">
        <v>49.396475449129262</v>
      </c>
      <c r="AF56" t="s">
        <v>730</v>
      </c>
      <c r="AG56">
        <v>23394</v>
      </c>
      <c r="AH56" t="s">
        <v>731</v>
      </c>
      <c r="AI56" t="s">
        <v>2338</v>
      </c>
      <c r="AJ56" t="s">
        <v>2830</v>
      </c>
      <c r="AK56" t="s">
        <v>2830</v>
      </c>
      <c r="AL56" t="s">
        <v>2338</v>
      </c>
    </row>
    <row r="57" spans="1:38">
      <c r="A57">
        <v>1084</v>
      </c>
      <c r="B57">
        <v>9416</v>
      </c>
      <c r="C57" t="s">
        <v>1825</v>
      </c>
      <c r="D57" t="s">
        <v>1826</v>
      </c>
      <c r="E57" s="19" t="str">
        <f t="shared" si="0"/>
        <v xml:space="preserve">BMP3 </v>
      </c>
      <c r="F57">
        <v>200</v>
      </c>
      <c r="G57">
        <v>5</v>
      </c>
      <c r="H57">
        <v>2</v>
      </c>
      <c r="I57">
        <v>2</v>
      </c>
      <c r="K57" s="3">
        <v>0</v>
      </c>
      <c r="L57" s="3">
        <v>0</v>
      </c>
      <c r="M57" s="3">
        <v>0</v>
      </c>
      <c r="N57" s="3">
        <v>16.448665477398176</v>
      </c>
      <c r="O57" s="3">
        <v>0</v>
      </c>
      <c r="P57" s="3">
        <v>0</v>
      </c>
      <c r="Q57" s="3">
        <v>0</v>
      </c>
      <c r="R57" s="3">
        <v>0</v>
      </c>
      <c r="S57" s="3">
        <v>0</v>
      </c>
      <c r="T57" s="3">
        <v>0</v>
      </c>
      <c r="U57" s="3">
        <v>0</v>
      </c>
      <c r="V57" s="3">
        <v>0</v>
      </c>
      <c r="W57" s="3">
        <v>0</v>
      </c>
      <c r="X57" s="3">
        <v>4.3433524040295426</v>
      </c>
      <c r="Y57" s="3">
        <v>0</v>
      </c>
      <c r="Z57" s="3">
        <v>1.9435557274324791</v>
      </c>
      <c r="AA57" s="3">
        <v>0</v>
      </c>
      <c r="AB57" s="3">
        <v>0</v>
      </c>
      <c r="AC57" s="3">
        <v>3.8871114548649581</v>
      </c>
      <c r="AD57" s="3">
        <v>0</v>
      </c>
      <c r="AE57" s="3">
        <v>100</v>
      </c>
      <c r="AF57" t="s">
        <v>1827</v>
      </c>
      <c r="AG57">
        <v>53015</v>
      </c>
      <c r="AH57" t="s">
        <v>1828</v>
      </c>
      <c r="AI57" t="s">
        <v>2594</v>
      </c>
      <c r="AJ57" t="s">
        <v>3077</v>
      </c>
      <c r="AK57" t="s">
        <v>3077</v>
      </c>
      <c r="AL57" t="s">
        <v>2594</v>
      </c>
    </row>
    <row r="58" spans="1:38">
      <c r="A58">
        <v>254</v>
      </c>
      <c r="B58">
        <v>8553</v>
      </c>
      <c r="C58" t="s">
        <v>410</v>
      </c>
      <c r="D58" t="s">
        <v>411</v>
      </c>
      <c r="E58" s="19" t="str">
        <f t="shared" si="0"/>
        <v xml:space="preserve">MMP2 </v>
      </c>
      <c r="F58">
        <v>200</v>
      </c>
      <c r="G58">
        <v>22</v>
      </c>
      <c r="H58">
        <v>11</v>
      </c>
      <c r="I58">
        <v>10</v>
      </c>
      <c r="J58" t="s">
        <v>58</v>
      </c>
      <c r="K58" s="3">
        <v>0</v>
      </c>
      <c r="L58" s="3">
        <v>0</v>
      </c>
      <c r="M58" s="3">
        <v>0</v>
      </c>
      <c r="N58" s="3">
        <v>95.37682735935752</v>
      </c>
      <c r="O58" s="3">
        <v>0</v>
      </c>
      <c r="P58" s="3">
        <v>22.970450817261057</v>
      </c>
      <c r="Q58" s="3">
        <v>87.122864980077765</v>
      </c>
      <c r="R58" s="3">
        <v>0</v>
      </c>
      <c r="S58" s="3">
        <v>0</v>
      </c>
      <c r="T58" s="3">
        <v>100</v>
      </c>
      <c r="U58" s="3">
        <v>0</v>
      </c>
      <c r="V58" s="3">
        <v>0</v>
      </c>
      <c r="W58" s="3">
        <v>73.756789807712948</v>
      </c>
      <c r="X58" s="3">
        <v>41.899296920698326</v>
      </c>
      <c r="Y58" s="3">
        <v>0</v>
      </c>
      <c r="Z58" s="3">
        <v>0</v>
      </c>
      <c r="AA58" s="3">
        <v>11.485225408630528</v>
      </c>
      <c r="AB58" s="3">
        <v>29.440652216037975</v>
      </c>
      <c r="AC58" s="3">
        <v>92.948395444109394</v>
      </c>
      <c r="AD58" s="3">
        <v>69.925583386018019</v>
      </c>
      <c r="AE58" s="3">
        <v>75.7813256132644</v>
      </c>
      <c r="AF58" t="s">
        <v>412</v>
      </c>
      <c r="AG58">
        <v>73756</v>
      </c>
      <c r="AH58" t="s">
        <v>413</v>
      </c>
      <c r="AI58" t="s">
        <v>2267</v>
      </c>
      <c r="AJ58" t="s">
        <v>2762</v>
      </c>
      <c r="AK58" t="s">
        <v>2762</v>
      </c>
      <c r="AL58" t="s">
        <v>2267</v>
      </c>
    </row>
    <row r="59" spans="1:38">
      <c r="A59">
        <v>714</v>
      </c>
      <c r="B59">
        <v>8804</v>
      </c>
      <c r="C59" t="s">
        <v>958</v>
      </c>
      <c r="D59" t="s">
        <v>959</v>
      </c>
      <c r="E59" s="19" t="str">
        <f t="shared" si="0"/>
        <v xml:space="preserve">PLOD1 </v>
      </c>
      <c r="F59">
        <v>200</v>
      </c>
      <c r="G59">
        <v>11</v>
      </c>
      <c r="H59">
        <v>5</v>
      </c>
      <c r="I59">
        <v>5</v>
      </c>
      <c r="J59" t="s">
        <v>58</v>
      </c>
      <c r="K59" s="3">
        <v>0</v>
      </c>
      <c r="L59" s="3">
        <v>0</v>
      </c>
      <c r="M59" s="3">
        <v>0</v>
      </c>
      <c r="N59" s="3">
        <v>83.94105672717248</v>
      </c>
      <c r="O59" s="3">
        <v>0</v>
      </c>
      <c r="P59" s="3">
        <v>0</v>
      </c>
      <c r="Q59" s="3">
        <v>0</v>
      </c>
      <c r="R59" s="3">
        <v>0</v>
      </c>
      <c r="S59" s="3">
        <v>0</v>
      </c>
      <c r="T59" s="3">
        <v>55.867487153647374</v>
      </c>
      <c r="U59" s="3">
        <v>0</v>
      </c>
      <c r="V59" s="3">
        <v>0</v>
      </c>
      <c r="W59" s="3">
        <v>0</v>
      </c>
      <c r="X59" s="3">
        <v>0</v>
      </c>
      <c r="Y59" s="3">
        <v>0</v>
      </c>
      <c r="Z59" s="3">
        <v>47.861032500220595</v>
      </c>
      <c r="AA59" s="3">
        <v>23.930516250110298</v>
      </c>
      <c r="AB59" s="3">
        <v>60.636776622809741</v>
      </c>
      <c r="AC59" s="3">
        <v>72.060856011002372</v>
      </c>
      <c r="AD59" s="3">
        <v>100</v>
      </c>
      <c r="AE59" s="3">
        <v>0</v>
      </c>
      <c r="AF59" t="s">
        <v>960</v>
      </c>
      <c r="AG59">
        <v>87914</v>
      </c>
      <c r="AH59" t="s">
        <v>961</v>
      </c>
      <c r="AI59" t="s">
        <v>2390</v>
      </c>
      <c r="AJ59" t="s">
        <v>2880</v>
      </c>
      <c r="AK59" t="s">
        <v>2880</v>
      </c>
      <c r="AL59" t="s">
        <v>2390</v>
      </c>
    </row>
    <row r="60" spans="1:38">
      <c r="A60">
        <v>659</v>
      </c>
      <c r="B60">
        <v>9281</v>
      </c>
      <c r="C60" t="s">
        <v>1712</v>
      </c>
      <c r="D60" t="s">
        <v>1713</v>
      </c>
      <c r="E60" s="19" t="str">
        <f t="shared" si="0"/>
        <v xml:space="preserve">TUFM </v>
      </c>
      <c r="F60">
        <v>200</v>
      </c>
      <c r="G60">
        <v>6</v>
      </c>
      <c r="H60">
        <v>2</v>
      </c>
      <c r="I60">
        <v>2</v>
      </c>
      <c r="K60" s="3">
        <v>69.304805118808531</v>
      </c>
      <c r="L60" s="3">
        <v>68.940847374210307</v>
      </c>
      <c r="M60" s="3">
        <v>19.950568515959848</v>
      </c>
      <c r="N60" s="3">
        <v>0</v>
      </c>
      <c r="O60" s="3">
        <v>0</v>
      </c>
      <c r="P60" s="3">
        <v>0</v>
      </c>
      <c r="Q60" s="3">
        <v>0</v>
      </c>
      <c r="R60" s="3">
        <v>0</v>
      </c>
      <c r="S60" s="3">
        <v>39.901137031919696</v>
      </c>
      <c r="T60" s="3">
        <v>0</v>
      </c>
      <c r="U60" s="3">
        <v>0</v>
      </c>
      <c r="V60" s="3">
        <v>0</v>
      </c>
      <c r="W60" s="3">
        <v>0</v>
      </c>
      <c r="X60" s="3">
        <v>100</v>
      </c>
      <c r="Y60" s="3">
        <v>0</v>
      </c>
      <c r="Z60" s="3">
        <v>83.475879792645884</v>
      </c>
      <c r="AA60" s="3">
        <v>0</v>
      </c>
      <c r="AB60" s="3">
        <v>44.308278375189616</v>
      </c>
      <c r="AC60" s="3">
        <v>0</v>
      </c>
      <c r="AD60" s="3">
        <v>0</v>
      </c>
      <c r="AE60" s="3">
        <v>0</v>
      </c>
      <c r="AF60" t="s">
        <v>1714</v>
      </c>
      <c r="AG60">
        <v>49451</v>
      </c>
      <c r="AH60" t="s">
        <v>1715</v>
      </c>
      <c r="AI60" t="s">
        <v>2566</v>
      </c>
      <c r="AJ60" t="s">
        <v>3050</v>
      </c>
      <c r="AK60" t="s">
        <v>3050</v>
      </c>
      <c r="AL60" t="s">
        <v>2566</v>
      </c>
    </row>
    <row r="61" spans="1:38">
      <c r="A61">
        <v>887</v>
      </c>
      <c r="B61">
        <v>8925</v>
      </c>
      <c r="C61" t="s">
        <v>1226</v>
      </c>
      <c r="D61" t="s">
        <v>1227</v>
      </c>
      <c r="E61" s="19" t="str">
        <f t="shared" si="0"/>
        <v xml:space="preserve">SLC25A11 </v>
      </c>
      <c r="F61">
        <v>200</v>
      </c>
      <c r="G61">
        <v>14</v>
      </c>
      <c r="H61">
        <v>4</v>
      </c>
      <c r="I61">
        <v>4</v>
      </c>
      <c r="K61" s="3">
        <v>0</v>
      </c>
      <c r="L61" s="3">
        <v>80.404772399384925</v>
      </c>
      <c r="M61" s="3">
        <v>0</v>
      </c>
      <c r="N61" s="3">
        <v>87.163293745581626</v>
      </c>
      <c r="O61" s="3">
        <v>0</v>
      </c>
      <c r="P61" s="3">
        <v>0</v>
      </c>
      <c r="Q61" s="3">
        <v>0</v>
      </c>
      <c r="R61" s="3">
        <v>0</v>
      </c>
      <c r="S61" s="3">
        <v>0</v>
      </c>
      <c r="T61" s="3">
        <v>100</v>
      </c>
      <c r="U61" s="3">
        <v>0</v>
      </c>
      <c r="V61" s="3">
        <v>0</v>
      </c>
      <c r="W61" s="3">
        <v>25.182602729335922</v>
      </c>
      <c r="X61" s="3">
        <v>0</v>
      </c>
      <c r="Y61" s="3">
        <v>0</v>
      </c>
      <c r="Z61" s="3">
        <v>58.273098345324428</v>
      </c>
      <c r="AA61" s="3">
        <v>76.681627462103037</v>
      </c>
      <c r="AB61" s="3">
        <v>62.055467249651464</v>
      </c>
      <c r="AC61" s="3">
        <v>50.365205458671845</v>
      </c>
      <c r="AD61" s="3">
        <v>67.780140552624232</v>
      </c>
      <c r="AE61" s="3">
        <v>61.125180908936741</v>
      </c>
      <c r="AF61" t="s">
        <v>745</v>
      </c>
      <c r="AG61">
        <v>33305</v>
      </c>
      <c r="AH61" t="s">
        <v>1228</v>
      </c>
      <c r="AI61" t="s">
        <v>2454</v>
      </c>
      <c r="AJ61" t="s">
        <v>2942</v>
      </c>
      <c r="AK61" t="s">
        <v>2942</v>
      </c>
      <c r="AL61" t="s">
        <v>2454</v>
      </c>
    </row>
    <row r="62" spans="1:38">
      <c r="A62">
        <v>435</v>
      </c>
      <c r="B62">
        <v>9001</v>
      </c>
      <c r="C62" t="s">
        <v>1329</v>
      </c>
      <c r="D62" t="s">
        <v>1330</v>
      </c>
      <c r="E62" s="19" t="str">
        <f t="shared" si="0"/>
        <v xml:space="preserve">PFN1 </v>
      </c>
      <c r="F62">
        <v>200</v>
      </c>
      <c r="G62">
        <v>30</v>
      </c>
      <c r="H62">
        <v>3</v>
      </c>
      <c r="I62">
        <v>3</v>
      </c>
      <c r="J62" t="s">
        <v>58</v>
      </c>
      <c r="K62" s="3">
        <v>0</v>
      </c>
      <c r="L62" s="3">
        <v>80.435554233206162</v>
      </c>
      <c r="M62" s="3">
        <v>91.526800069130005</v>
      </c>
      <c r="N62" s="3">
        <v>31.435810284137112</v>
      </c>
      <c r="O62" s="3">
        <v>40.936595372167929</v>
      </c>
      <c r="P62" s="3">
        <v>57.206109085510562</v>
      </c>
      <c r="Q62" s="3">
        <v>0</v>
      </c>
      <c r="R62" s="3">
        <v>0</v>
      </c>
      <c r="S62" s="3">
        <v>0</v>
      </c>
      <c r="T62" s="3">
        <v>0</v>
      </c>
      <c r="U62" s="3">
        <v>0</v>
      </c>
      <c r="V62" s="3">
        <v>0</v>
      </c>
      <c r="W62" s="3">
        <v>75.385877337063008</v>
      </c>
      <c r="X62" s="3">
        <v>35.511983275979169</v>
      </c>
      <c r="Y62" s="3">
        <v>66.764387255354677</v>
      </c>
      <c r="Z62" s="3">
        <v>84.368921814507473</v>
      </c>
      <c r="AA62" s="3">
        <v>15.717905142068556</v>
      </c>
      <c r="AB62" s="3">
        <v>54.459134999841616</v>
      </c>
      <c r="AC62" s="3">
        <v>82.751430518348528</v>
      </c>
      <c r="AD62" s="3">
        <v>100</v>
      </c>
      <c r="AE62" s="3">
        <v>76.903781097767791</v>
      </c>
      <c r="AF62" t="s">
        <v>1331</v>
      </c>
      <c r="AG62">
        <v>15043</v>
      </c>
      <c r="AH62" t="s">
        <v>1332</v>
      </c>
      <c r="AI62" t="s">
        <v>2479</v>
      </c>
      <c r="AJ62" t="s">
        <v>2966</v>
      </c>
      <c r="AK62" t="s">
        <v>2966</v>
      </c>
      <c r="AL62" t="s">
        <v>2479</v>
      </c>
    </row>
    <row r="63" spans="1:38">
      <c r="A63">
        <v>828</v>
      </c>
      <c r="B63">
        <v>9822</v>
      </c>
      <c r="C63" t="s">
        <v>2143</v>
      </c>
      <c r="D63" t="s">
        <v>2144</v>
      </c>
      <c r="E63" s="19" t="str">
        <f t="shared" si="0"/>
        <v xml:space="preserve">ANKHD1 </v>
      </c>
      <c r="F63">
        <v>16.27</v>
      </c>
      <c r="G63">
        <v>1</v>
      </c>
      <c r="H63">
        <v>2</v>
      </c>
      <c r="I63">
        <v>2</v>
      </c>
      <c r="K63" s="3">
        <v>0</v>
      </c>
      <c r="L63" s="3">
        <v>0</v>
      </c>
      <c r="M63" s="3">
        <v>0</v>
      </c>
      <c r="N63" s="3">
        <v>0</v>
      </c>
      <c r="O63" s="3">
        <v>0</v>
      </c>
      <c r="P63" s="3">
        <v>0</v>
      </c>
      <c r="Q63" s="3">
        <v>0</v>
      </c>
      <c r="R63" s="3">
        <v>0</v>
      </c>
      <c r="S63" s="3">
        <v>0</v>
      </c>
      <c r="T63" s="3">
        <v>0</v>
      </c>
      <c r="U63" s="3">
        <v>0</v>
      </c>
      <c r="V63" s="3">
        <v>0</v>
      </c>
      <c r="W63" s="3">
        <v>0</v>
      </c>
      <c r="X63" s="3">
        <v>100</v>
      </c>
      <c r="Y63" s="3">
        <v>0</v>
      </c>
      <c r="Z63" s="3">
        <v>0</v>
      </c>
      <c r="AA63" s="3">
        <v>0</v>
      </c>
      <c r="AB63" s="3">
        <v>0</v>
      </c>
      <c r="AC63" s="3">
        <v>44.32414994238669</v>
      </c>
      <c r="AD63" s="3">
        <v>88.64829988477338</v>
      </c>
      <c r="AE63" s="3">
        <v>0</v>
      </c>
      <c r="AF63" t="s">
        <v>2145</v>
      </c>
      <c r="AG63">
        <v>269233</v>
      </c>
      <c r="AH63" t="s">
        <v>2146</v>
      </c>
      <c r="AI63" t="s">
        <v>2668</v>
      </c>
      <c r="AJ63" t="s">
        <v>3147</v>
      </c>
      <c r="AK63" t="s">
        <v>3147</v>
      </c>
      <c r="AL63" t="s">
        <v>2668</v>
      </c>
    </row>
    <row r="64" spans="1:38">
      <c r="A64">
        <v>439</v>
      </c>
      <c r="B64">
        <v>8791</v>
      </c>
      <c r="C64" t="s">
        <v>1972</v>
      </c>
      <c r="D64" t="s">
        <v>1973</v>
      </c>
      <c r="E64" s="19" t="str">
        <f t="shared" si="0"/>
        <v xml:space="preserve">CTNNA1 </v>
      </c>
      <c r="F64">
        <v>42.21</v>
      </c>
      <c r="G64">
        <v>5</v>
      </c>
      <c r="H64">
        <v>2</v>
      </c>
      <c r="I64">
        <v>2</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41.703791864613088</v>
      </c>
      <c r="AC64" s="3">
        <v>0</v>
      </c>
      <c r="AD64" s="3">
        <v>100</v>
      </c>
      <c r="AE64" s="3">
        <v>83.407583729226175</v>
      </c>
      <c r="AF64" t="s">
        <v>1974</v>
      </c>
      <c r="AG64">
        <v>100104</v>
      </c>
      <c r="AH64" t="s">
        <v>1975</v>
      </c>
      <c r="AI64" t="s">
        <v>2628</v>
      </c>
      <c r="AJ64" t="s">
        <v>3107</v>
      </c>
      <c r="AK64" t="s">
        <v>3107</v>
      </c>
      <c r="AL64" t="s">
        <v>2628</v>
      </c>
    </row>
    <row r="65" spans="1:39">
      <c r="A65">
        <v>519</v>
      </c>
      <c r="B65">
        <v>8606</v>
      </c>
      <c r="C65" t="s">
        <v>751</v>
      </c>
      <c r="D65" t="s">
        <v>752</v>
      </c>
      <c r="E65" s="19" t="str">
        <f t="shared" si="0"/>
        <v xml:space="preserve">HSPA9 </v>
      </c>
      <c r="F65">
        <v>82.76</v>
      </c>
      <c r="G65">
        <v>13</v>
      </c>
      <c r="H65">
        <v>7</v>
      </c>
      <c r="I65">
        <v>6</v>
      </c>
      <c r="K65" s="3">
        <v>0</v>
      </c>
      <c r="L65" s="3">
        <v>100</v>
      </c>
      <c r="M65" s="3">
        <v>0</v>
      </c>
      <c r="N65" s="3">
        <v>0</v>
      </c>
      <c r="O65" s="3">
        <v>0</v>
      </c>
      <c r="P65" s="3">
        <v>0</v>
      </c>
      <c r="Q65" s="3">
        <v>0</v>
      </c>
      <c r="R65" s="3">
        <v>0</v>
      </c>
      <c r="S65" s="3">
        <v>0</v>
      </c>
      <c r="T65" s="3">
        <v>0</v>
      </c>
      <c r="U65" s="3">
        <v>0</v>
      </c>
      <c r="V65" s="3">
        <v>0</v>
      </c>
      <c r="W65" s="3">
        <v>0</v>
      </c>
      <c r="X65" s="3">
        <v>29.398230814636513</v>
      </c>
      <c r="Y65" s="3">
        <v>0</v>
      </c>
      <c r="Z65" s="3">
        <v>95.964150529924098</v>
      </c>
      <c r="AA65" s="3">
        <v>0</v>
      </c>
      <c r="AB65" s="3">
        <v>58.796461629273026</v>
      </c>
      <c r="AC65" s="3">
        <v>0</v>
      </c>
      <c r="AD65" s="3">
        <v>0</v>
      </c>
      <c r="AE65" s="3">
        <v>0</v>
      </c>
      <c r="AF65" t="s">
        <v>753</v>
      </c>
      <c r="AG65">
        <v>73651</v>
      </c>
      <c r="AH65" t="s">
        <v>754</v>
      </c>
      <c r="AI65" t="s">
        <v>2343</v>
      </c>
      <c r="AJ65" t="s">
        <v>2835</v>
      </c>
      <c r="AK65" t="s">
        <v>2835</v>
      </c>
      <c r="AL65" t="s">
        <v>2343</v>
      </c>
    </row>
    <row r="66" spans="1:39">
      <c r="A66">
        <v>563</v>
      </c>
      <c r="B66">
        <v>8981</v>
      </c>
      <c r="C66" t="s">
        <v>1371</v>
      </c>
      <c r="D66" t="s">
        <v>1372</v>
      </c>
      <c r="E66" s="19" t="str">
        <f t="shared" si="0"/>
        <v xml:space="preserve">MYBBP1A </v>
      </c>
      <c r="F66">
        <v>200</v>
      </c>
      <c r="G66">
        <v>5</v>
      </c>
      <c r="H66">
        <v>4</v>
      </c>
      <c r="I66">
        <v>3</v>
      </c>
      <c r="K66" s="3">
        <v>0</v>
      </c>
      <c r="L66" s="3">
        <v>0</v>
      </c>
      <c r="M66" s="3">
        <v>0</v>
      </c>
      <c r="N66" s="3">
        <v>0</v>
      </c>
      <c r="O66" s="3">
        <v>0</v>
      </c>
      <c r="P66" s="3">
        <v>0</v>
      </c>
      <c r="Q66" s="3">
        <v>0</v>
      </c>
      <c r="R66" s="3">
        <v>0</v>
      </c>
      <c r="S66" s="3">
        <v>0</v>
      </c>
      <c r="T66" s="3">
        <v>45.546185760884633</v>
      </c>
      <c r="U66" s="3">
        <v>0</v>
      </c>
      <c r="V66" s="3">
        <v>0</v>
      </c>
      <c r="W66" s="3">
        <v>0</v>
      </c>
      <c r="X66" s="3">
        <v>0</v>
      </c>
      <c r="Y66" s="3">
        <v>0</v>
      </c>
      <c r="Z66" s="3">
        <v>0</v>
      </c>
      <c r="AA66" s="3">
        <v>22.773092880442316</v>
      </c>
      <c r="AB66" s="3">
        <v>0</v>
      </c>
      <c r="AC66" s="3">
        <v>67.573268554566909</v>
      </c>
      <c r="AD66" s="3">
        <v>100</v>
      </c>
      <c r="AE66" s="3">
        <v>70.974284430594963</v>
      </c>
      <c r="AF66" t="s">
        <v>1373</v>
      </c>
      <c r="AG66">
        <v>151766</v>
      </c>
      <c r="AH66" t="s">
        <v>1374</v>
      </c>
      <c r="AI66" t="s">
        <v>2488</v>
      </c>
      <c r="AJ66" t="s">
        <v>2975</v>
      </c>
      <c r="AK66" t="s">
        <v>2975</v>
      </c>
      <c r="AL66" t="s">
        <v>2488</v>
      </c>
    </row>
    <row r="67" spans="1:39">
      <c r="A67">
        <v>572</v>
      </c>
      <c r="B67">
        <v>8991</v>
      </c>
      <c r="C67" t="s">
        <v>1878</v>
      </c>
      <c r="D67" t="s">
        <v>1879</v>
      </c>
      <c r="E67" s="19" t="str">
        <f t="shared" si="0"/>
        <v>MYH14</v>
      </c>
      <c r="F67">
        <v>90.97</v>
      </c>
      <c r="G67">
        <v>8</v>
      </c>
      <c r="H67">
        <v>2</v>
      </c>
      <c r="I67">
        <v>2</v>
      </c>
      <c r="K67" s="3">
        <v>0</v>
      </c>
      <c r="L67" s="3">
        <v>87.698163055178142</v>
      </c>
      <c r="M67" s="3">
        <v>0</v>
      </c>
      <c r="N67" s="3">
        <v>0</v>
      </c>
      <c r="O67" s="3">
        <v>0</v>
      </c>
      <c r="P67" s="3">
        <v>0</v>
      </c>
      <c r="Q67" s="3">
        <v>0</v>
      </c>
      <c r="R67" s="3">
        <v>0</v>
      </c>
      <c r="S67" s="3">
        <v>0</v>
      </c>
      <c r="T67" s="3">
        <v>0</v>
      </c>
      <c r="U67" s="3">
        <v>0</v>
      </c>
      <c r="V67" s="3">
        <v>0</v>
      </c>
      <c r="W67" s="3">
        <v>0</v>
      </c>
      <c r="X67" s="3">
        <v>25.925738456447256</v>
      </c>
      <c r="Y67" s="3">
        <v>51.851476912894512</v>
      </c>
      <c r="Z67" s="3">
        <v>53.736440074321976</v>
      </c>
      <c r="AA67" s="3">
        <v>0</v>
      </c>
      <c r="AB67" s="3">
        <v>100</v>
      </c>
      <c r="AC67" s="3">
        <v>0</v>
      </c>
      <c r="AD67" s="3">
        <v>0</v>
      </c>
      <c r="AE67" s="3">
        <v>0</v>
      </c>
      <c r="AF67" t="s">
        <v>1880</v>
      </c>
      <c r="AG67">
        <v>52141</v>
      </c>
      <c r="AH67" t="s">
        <v>328</v>
      </c>
      <c r="AI67" t="s">
        <v>3167</v>
      </c>
      <c r="AJ67" t="s">
        <v>3283</v>
      </c>
      <c r="AK67" t="s">
        <v>3283</v>
      </c>
      <c r="AL67" t="s">
        <v>2471</v>
      </c>
      <c r="AM67" t="s">
        <v>3268</v>
      </c>
    </row>
    <row r="68" spans="1:39">
      <c r="A68">
        <v>151</v>
      </c>
      <c r="B68">
        <v>8429</v>
      </c>
      <c r="C68" t="s">
        <v>1630</v>
      </c>
      <c r="D68" t="s">
        <v>1631</v>
      </c>
      <c r="E68" s="19" t="str">
        <f t="shared" si="0"/>
        <v xml:space="preserve">TGFBI </v>
      </c>
      <c r="F68">
        <v>200</v>
      </c>
      <c r="G68">
        <v>36</v>
      </c>
      <c r="H68">
        <v>14</v>
      </c>
      <c r="I68">
        <v>2</v>
      </c>
      <c r="J68" t="s">
        <v>128</v>
      </c>
      <c r="K68" s="3">
        <v>0</v>
      </c>
      <c r="L68" s="3">
        <v>0</v>
      </c>
      <c r="M68" s="3">
        <v>0</v>
      </c>
      <c r="N68" s="3">
        <v>100</v>
      </c>
      <c r="O68" s="3">
        <v>0</v>
      </c>
      <c r="P68" s="3">
        <v>0</v>
      </c>
      <c r="Q68" s="3">
        <v>82.952776264158672</v>
      </c>
      <c r="R68" s="3">
        <v>0</v>
      </c>
      <c r="S68" s="3">
        <v>0</v>
      </c>
      <c r="T68" s="3">
        <v>92.418185762392952</v>
      </c>
      <c r="U68" s="3">
        <v>0</v>
      </c>
      <c r="V68" s="3">
        <v>0</v>
      </c>
      <c r="W68" s="3">
        <v>0</v>
      </c>
      <c r="X68" s="3">
        <v>0</v>
      </c>
      <c r="Y68" s="3">
        <v>0</v>
      </c>
      <c r="Z68" s="3">
        <v>41.476388132079336</v>
      </c>
      <c r="AA68" s="3">
        <v>0</v>
      </c>
      <c r="AB68" s="3">
        <v>0</v>
      </c>
      <c r="AC68" s="3">
        <v>0</v>
      </c>
      <c r="AD68" s="3">
        <v>0</v>
      </c>
      <c r="AE68" s="3">
        <v>86.248003283994564</v>
      </c>
      <c r="AF68" t="s">
        <v>1632</v>
      </c>
      <c r="AG68">
        <v>66767</v>
      </c>
      <c r="AH68" t="s">
        <v>1633</v>
      </c>
      <c r="AI68" t="s">
        <v>2401</v>
      </c>
      <c r="AJ68" t="s">
        <v>2890</v>
      </c>
      <c r="AK68" t="s">
        <v>2890</v>
      </c>
      <c r="AL68" t="s">
        <v>2401</v>
      </c>
    </row>
    <row r="69" spans="1:39">
      <c r="A69">
        <v>848</v>
      </c>
      <c r="B69">
        <v>9301</v>
      </c>
      <c r="C69" t="s">
        <v>1866</v>
      </c>
      <c r="D69" t="s">
        <v>1867</v>
      </c>
      <c r="E69" s="19" t="str">
        <f t="shared" si="0"/>
        <v xml:space="preserve">RPL13A </v>
      </c>
      <c r="F69">
        <v>113.4</v>
      </c>
      <c r="G69">
        <v>8</v>
      </c>
      <c r="H69">
        <v>2</v>
      </c>
      <c r="I69">
        <v>2</v>
      </c>
      <c r="K69" s="3">
        <v>0</v>
      </c>
      <c r="L69" s="3">
        <v>39.525657845917557</v>
      </c>
      <c r="M69" s="3">
        <v>0</v>
      </c>
      <c r="N69" s="3">
        <v>0</v>
      </c>
      <c r="O69" s="3">
        <v>0</v>
      </c>
      <c r="P69" s="3">
        <v>0</v>
      </c>
      <c r="Q69" s="3">
        <v>0</v>
      </c>
      <c r="R69" s="3">
        <v>0</v>
      </c>
      <c r="S69" s="3">
        <v>0</v>
      </c>
      <c r="T69" s="3">
        <v>0</v>
      </c>
      <c r="U69" s="3">
        <v>0</v>
      </c>
      <c r="V69" s="3">
        <v>0.46544983335648832</v>
      </c>
      <c r="W69" s="3">
        <v>0</v>
      </c>
      <c r="X69" s="3">
        <v>0</v>
      </c>
      <c r="Y69" s="3">
        <v>0</v>
      </c>
      <c r="Z69" s="3">
        <v>0.93089966671297664</v>
      </c>
      <c r="AA69" s="3">
        <v>0</v>
      </c>
      <c r="AB69" s="3">
        <v>23.522626348345128</v>
      </c>
      <c r="AC69" s="3">
        <v>39.597011217170106</v>
      </c>
      <c r="AD69" s="3">
        <v>100</v>
      </c>
      <c r="AE69" s="3">
        <v>56.481713792137256</v>
      </c>
      <c r="AF69" t="s">
        <v>1868</v>
      </c>
      <c r="AG69">
        <v>23709</v>
      </c>
      <c r="AH69" t="s">
        <v>1869</v>
      </c>
      <c r="AI69" t="s">
        <v>2604</v>
      </c>
      <c r="AJ69" t="s">
        <v>3086</v>
      </c>
      <c r="AK69" t="s">
        <v>3086</v>
      </c>
      <c r="AL69" t="s">
        <v>2604</v>
      </c>
    </row>
    <row r="70" spans="1:39">
      <c r="A70">
        <v>245</v>
      </c>
      <c r="B70">
        <v>8393</v>
      </c>
      <c r="C70" t="s">
        <v>511</v>
      </c>
      <c r="D70" t="s">
        <v>512</v>
      </c>
      <c r="E70" s="19" t="str">
        <f t="shared" si="0"/>
        <v xml:space="preserve">ACTN4 </v>
      </c>
      <c r="F70">
        <v>200</v>
      </c>
      <c r="G70">
        <v>22</v>
      </c>
      <c r="H70">
        <v>15</v>
      </c>
      <c r="I70">
        <v>8</v>
      </c>
      <c r="K70" s="3">
        <v>23.313754602680451</v>
      </c>
      <c r="L70" s="3">
        <v>77.337788987292043</v>
      </c>
      <c r="M70" s="3">
        <v>0</v>
      </c>
      <c r="N70" s="3">
        <v>91.779838006392694</v>
      </c>
      <c r="O70" s="3">
        <v>0</v>
      </c>
      <c r="P70" s="3">
        <v>8.6797915395701537</v>
      </c>
      <c r="Q70" s="3">
        <v>85.626655515545949</v>
      </c>
      <c r="R70" s="3">
        <v>0</v>
      </c>
      <c r="S70" s="3">
        <v>0</v>
      </c>
      <c r="T70" s="3">
        <v>61.124093387954957</v>
      </c>
      <c r="U70" s="3">
        <v>0</v>
      </c>
      <c r="V70" s="3">
        <v>0</v>
      </c>
      <c r="W70" s="3">
        <v>84.781654999192043</v>
      </c>
      <c r="X70" s="3">
        <v>65.840965905292066</v>
      </c>
      <c r="Y70" s="3">
        <v>0</v>
      </c>
      <c r="Z70" s="3">
        <v>17.359583079140307</v>
      </c>
      <c r="AA70" s="3">
        <v>38.769726527188332</v>
      </c>
      <c r="AB70" s="3">
        <v>20.440179460320348</v>
      </c>
      <c r="AC70" s="3">
        <v>73.725106490721515</v>
      </c>
      <c r="AD70" s="3">
        <v>69.078660614306671</v>
      </c>
      <c r="AE70" s="3">
        <v>100</v>
      </c>
      <c r="AF70" t="s">
        <v>513</v>
      </c>
      <c r="AG70">
        <v>101837</v>
      </c>
      <c r="AH70" t="s">
        <v>514</v>
      </c>
      <c r="AI70" t="s">
        <v>2290</v>
      </c>
      <c r="AJ70" t="s">
        <v>2784</v>
      </c>
      <c r="AK70" t="s">
        <v>2784</v>
      </c>
      <c r="AL70" t="s">
        <v>2290</v>
      </c>
    </row>
    <row r="71" spans="1:39">
      <c r="A71">
        <v>585</v>
      </c>
      <c r="B71">
        <v>8629</v>
      </c>
      <c r="C71" t="s">
        <v>632</v>
      </c>
      <c r="D71" t="s">
        <v>633</v>
      </c>
      <c r="E71" s="19" t="str">
        <f t="shared" si="0"/>
        <v xml:space="preserve">CA6 </v>
      </c>
      <c r="F71">
        <v>200</v>
      </c>
      <c r="G71">
        <v>31</v>
      </c>
      <c r="H71">
        <v>7</v>
      </c>
      <c r="I71">
        <v>7</v>
      </c>
      <c r="J71" t="s">
        <v>58</v>
      </c>
      <c r="K71" s="3">
        <v>66.154252594087325</v>
      </c>
      <c r="L71" s="3">
        <v>30.416579844403884</v>
      </c>
      <c r="M71" s="3">
        <v>14.736488236969109</v>
      </c>
      <c r="N71" s="3">
        <v>0</v>
      </c>
      <c r="O71" s="3">
        <v>0</v>
      </c>
      <c r="P71" s="3">
        <v>0</v>
      </c>
      <c r="Q71" s="3">
        <v>0</v>
      </c>
      <c r="R71" s="3">
        <v>0</v>
      </c>
      <c r="S71" s="3">
        <v>0</v>
      </c>
      <c r="T71" s="3">
        <v>0</v>
      </c>
      <c r="U71" s="3">
        <v>0</v>
      </c>
      <c r="V71" s="3">
        <v>0</v>
      </c>
      <c r="W71" s="3">
        <v>0</v>
      </c>
      <c r="X71" s="3">
        <v>100</v>
      </c>
      <c r="Y71" s="3">
        <v>0</v>
      </c>
      <c r="Z71" s="3">
        <v>0</v>
      </c>
      <c r="AA71" s="3">
        <v>0</v>
      </c>
      <c r="AB71" s="3">
        <v>29.472976473938218</v>
      </c>
      <c r="AC71" s="3">
        <v>0</v>
      </c>
      <c r="AD71" s="3">
        <v>0</v>
      </c>
      <c r="AE71" s="3">
        <v>0</v>
      </c>
      <c r="AF71" t="s">
        <v>634</v>
      </c>
      <c r="AG71">
        <v>36312</v>
      </c>
      <c r="AH71" t="s">
        <v>635</v>
      </c>
      <c r="AI71" t="s">
        <v>2317</v>
      </c>
      <c r="AJ71" t="s">
        <v>2811</v>
      </c>
      <c r="AK71" t="s">
        <v>2811</v>
      </c>
      <c r="AL71" t="s">
        <v>2317</v>
      </c>
    </row>
    <row r="72" spans="1:39">
      <c r="A72">
        <v>301</v>
      </c>
      <c r="B72">
        <v>8489</v>
      </c>
      <c r="C72" t="s">
        <v>471</v>
      </c>
      <c r="D72" t="s">
        <v>472</v>
      </c>
      <c r="E72" s="19" t="str">
        <f t="shared" si="0"/>
        <v xml:space="preserve">NUCB1 </v>
      </c>
      <c r="F72">
        <v>200</v>
      </c>
      <c r="G72">
        <v>26</v>
      </c>
      <c r="H72">
        <v>9</v>
      </c>
      <c r="I72">
        <v>9</v>
      </c>
      <c r="J72" t="s">
        <v>58</v>
      </c>
      <c r="K72" s="3">
        <v>85.805876227340661</v>
      </c>
      <c r="L72" s="3">
        <v>88.817152620597739</v>
      </c>
      <c r="M72" s="3">
        <v>95.172038337657312</v>
      </c>
      <c r="N72" s="3">
        <v>66.561465831520522</v>
      </c>
      <c r="O72" s="3">
        <v>69.681814958417334</v>
      </c>
      <c r="P72" s="3">
        <v>62.371475365549415</v>
      </c>
      <c r="Q72" s="3">
        <v>57.000777453721753</v>
      </c>
      <c r="R72" s="3">
        <v>0</v>
      </c>
      <c r="S72" s="3">
        <v>0</v>
      </c>
      <c r="T72" s="3">
        <v>73.874524716523425</v>
      </c>
      <c r="U72" s="3">
        <v>12.337988991829715</v>
      </c>
      <c r="V72" s="3">
        <v>24.675977983659429</v>
      </c>
      <c r="W72" s="3">
        <v>42.599196254921821</v>
      </c>
      <c r="X72" s="3">
        <v>93.058270317978895</v>
      </c>
      <c r="Y72" s="3">
        <v>96.571420089213689</v>
      </c>
      <c r="Z72" s="3">
        <v>82.782950454401004</v>
      </c>
      <c r="AA72" s="3">
        <v>83.486463167802157</v>
      </c>
      <c r="AB72" s="3">
        <v>100</v>
      </c>
      <c r="AC72" s="3">
        <v>55.635761427311358</v>
      </c>
      <c r="AD72" s="3">
        <v>54.182454844632808</v>
      </c>
      <c r="AE72" s="3">
        <v>95.035128061258575</v>
      </c>
      <c r="AF72" t="s">
        <v>473</v>
      </c>
      <c r="AG72">
        <v>53202</v>
      </c>
      <c r="AH72" t="s">
        <v>474</v>
      </c>
      <c r="AI72" t="s">
        <v>2282</v>
      </c>
      <c r="AJ72" t="s">
        <v>2777</v>
      </c>
      <c r="AK72" t="s">
        <v>2777</v>
      </c>
      <c r="AL72" t="s">
        <v>2282</v>
      </c>
    </row>
    <row r="73" spans="1:39">
      <c r="A73">
        <v>699</v>
      </c>
      <c r="B73">
        <v>9082</v>
      </c>
      <c r="C73" t="s">
        <v>1435</v>
      </c>
      <c r="D73" t="s">
        <v>1436</v>
      </c>
      <c r="E73" s="19" t="str">
        <f t="shared" si="0"/>
        <v xml:space="preserve">ALDOC </v>
      </c>
      <c r="F73">
        <v>200</v>
      </c>
      <c r="G73">
        <v>10</v>
      </c>
      <c r="H73">
        <v>3</v>
      </c>
      <c r="I73">
        <v>3</v>
      </c>
      <c r="K73" s="3">
        <v>46.463993683821414</v>
      </c>
      <c r="L73" s="3">
        <v>100</v>
      </c>
      <c r="M73" s="3">
        <v>93.3996630957663</v>
      </c>
      <c r="N73" s="3">
        <v>0</v>
      </c>
      <c r="O73" s="3">
        <v>0</v>
      </c>
      <c r="P73" s="3">
        <v>98.981198551277501</v>
      </c>
      <c r="Q73" s="3">
        <v>0</v>
      </c>
      <c r="R73" s="3">
        <v>0</v>
      </c>
      <c r="S73" s="3">
        <v>56.175723047614703</v>
      </c>
      <c r="T73" s="3">
        <v>0</v>
      </c>
      <c r="U73" s="3">
        <v>0</v>
      </c>
      <c r="V73" s="3">
        <v>0</v>
      </c>
      <c r="W73" s="3">
        <v>87.902924319195037</v>
      </c>
      <c r="X73" s="3">
        <v>0</v>
      </c>
      <c r="Y73" s="3">
        <v>0</v>
      </c>
      <c r="Z73" s="3">
        <v>75.214737733148141</v>
      </c>
      <c r="AA73" s="3">
        <v>0</v>
      </c>
      <c r="AB73" s="3">
        <v>0</v>
      </c>
      <c r="AC73" s="3">
        <v>23.231996841910707</v>
      </c>
      <c r="AD73" s="3">
        <v>99.363552084294838</v>
      </c>
      <c r="AE73" s="3">
        <v>90.684635839448006</v>
      </c>
      <c r="AF73" t="s">
        <v>1437</v>
      </c>
      <c r="AG73">
        <v>39377</v>
      </c>
      <c r="AH73" t="s">
        <v>1438</v>
      </c>
      <c r="AI73" t="s">
        <v>2503</v>
      </c>
      <c r="AJ73" t="s">
        <v>2990</v>
      </c>
      <c r="AK73" t="s">
        <v>2990</v>
      </c>
      <c r="AL73" t="s">
        <v>2503</v>
      </c>
    </row>
    <row r="74" spans="1:39">
      <c r="A74">
        <v>523</v>
      </c>
      <c r="B74">
        <v>8736</v>
      </c>
      <c r="C74" t="s">
        <v>1120</v>
      </c>
      <c r="D74" t="s">
        <v>1121</v>
      </c>
      <c r="E74" s="19" t="str">
        <f t="shared" si="0"/>
        <v xml:space="preserve">TAGLN2 </v>
      </c>
      <c r="F74">
        <v>200</v>
      </c>
      <c r="G74">
        <v>26</v>
      </c>
      <c r="H74">
        <v>4</v>
      </c>
      <c r="I74">
        <v>4</v>
      </c>
      <c r="J74" t="s">
        <v>211</v>
      </c>
      <c r="K74" s="3">
        <v>0</v>
      </c>
      <c r="L74" s="3">
        <v>79.648892825983424</v>
      </c>
      <c r="M74" s="3">
        <v>83.927440917680187</v>
      </c>
      <c r="N74" s="3">
        <v>0</v>
      </c>
      <c r="O74" s="3">
        <v>0</v>
      </c>
      <c r="P74" s="3">
        <v>27.742222510777363</v>
      </c>
      <c r="Q74" s="3">
        <v>0</v>
      </c>
      <c r="R74" s="3">
        <v>0</v>
      </c>
      <c r="S74" s="3">
        <v>0</v>
      </c>
      <c r="T74" s="3">
        <v>0</v>
      </c>
      <c r="U74" s="3">
        <v>0</v>
      </c>
      <c r="V74" s="3">
        <v>0</v>
      </c>
      <c r="W74" s="3">
        <v>61.845342097576875</v>
      </c>
      <c r="X74" s="3">
        <v>39.516255897000349</v>
      </c>
      <c r="Y74" s="3">
        <v>68.643459994097526</v>
      </c>
      <c r="Z74" s="3">
        <v>64.692694279441184</v>
      </c>
      <c r="AA74" s="3">
        <v>13.871111255388682</v>
      </c>
      <c r="AB74" s="3">
        <v>49.142976638099825</v>
      </c>
      <c r="AC74" s="3">
        <v>82.306855102817963</v>
      </c>
      <c r="AD74" s="3">
        <v>100</v>
      </c>
      <c r="AE74" s="3">
        <v>69.666641842634107</v>
      </c>
      <c r="AF74" t="s">
        <v>1122</v>
      </c>
      <c r="AG74">
        <v>23302</v>
      </c>
      <c r="AH74" t="s">
        <v>1123</v>
      </c>
      <c r="AI74" t="s">
        <v>2428</v>
      </c>
      <c r="AJ74" t="s">
        <v>2917</v>
      </c>
      <c r="AK74" t="s">
        <v>2917</v>
      </c>
      <c r="AL74" t="s">
        <v>2428</v>
      </c>
    </row>
    <row r="75" spans="1:39">
      <c r="A75">
        <v>578</v>
      </c>
      <c r="B75">
        <v>9202</v>
      </c>
      <c r="C75" t="s">
        <v>1132</v>
      </c>
      <c r="D75" t="s">
        <v>1133</v>
      </c>
      <c r="E75" s="19" t="str">
        <f t="shared" si="0"/>
        <v xml:space="preserve">SDF4 </v>
      </c>
      <c r="F75">
        <v>200</v>
      </c>
      <c r="G75">
        <v>11</v>
      </c>
      <c r="H75">
        <v>4</v>
      </c>
      <c r="I75">
        <v>4</v>
      </c>
      <c r="J75" t="s">
        <v>58</v>
      </c>
      <c r="K75" s="3">
        <v>0</v>
      </c>
      <c r="L75" s="3">
        <v>0</v>
      </c>
      <c r="M75" s="3">
        <v>0</v>
      </c>
      <c r="N75" s="3">
        <v>83.013920999200096</v>
      </c>
      <c r="O75" s="3">
        <v>0</v>
      </c>
      <c r="P75" s="3">
        <v>0</v>
      </c>
      <c r="Q75" s="3">
        <v>76.099916088513879</v>
      </c>
      <c r="R75" s="3">
        <v>0</v>
      </c>
      <c r="S75" s="3">
        <v>71.674581894878585</v>
      </c>
      <c r="T75" s="3">
        <v>100</v>
      </c>
      <c r="U75" s="3">
        <v>0</v>
      </c>
      <c r="V75" s="3">
        <v>0</v>
      </c>
      <c r="W75" s="3">
        <v>0</v>
      </c>
      <c r="X75" s="3">
        <v>0</v>
      </c>
      <c r="Y75" s="3">
        <v>0</v>
      </c>
      <c r="Z75" s="3">
        <v>0</v>
      </c>
      <c r="AA75" s="3">
        <v>0</v>
      </c>
      <c r="AB75" s="3">
        <v>0</v>
      </c>
      <c r="AC75" s="3">
        <v>48.611617581052187</v>
      </c>
      <c r="AD75" s="3">
        <v>0</v>
      </c>
      <c r="AE75" s="3">
        <v>24.305808790526093</v>
      </c>
      <c r="AF75" t="s">
        <v>1134</v>
      </c>
      <c r="AG75">
        <v>41464</v>
      </c>
      <c r="AH75" t="s">
        <v>1135</v>
      </c>
      <c r="AI75" t="s">
        <v>2431</v>
      </c>
      <c r="AJ75" t="s">
        <v>2920</v>
      </c>
      <c r="AK75" t="s">
        <v>2920</v>
      </c>
      <c r="AL75" t="s">
        <v>2431</v>
      </c>
    </row>
    <row r="76" spans="1:39">
      <c r="A76">
        <v>1063</v>
      </c>
      <c r="B76">
        <v>9341</v>
      </c>
      <c r="C76" t="s">
        <v>1952</v>
      </c>
      <c r="D76" t="s">
        <v>1953</v>
      </c>
      <c r="E76" s="19" t="str">
        <f t="shared" si="0"/>
        <v xml:space="preserve">MLEC </v>
      </c>
      <c r="F76">
        <v>44.87</v>
      </c>
      <c r="G76">
        <v>10</v>
      </c>
      <c r="H76">
        <v>2</v>
      </c>
      <c r="I76">
        <v>2</v>
      </c>
      <c r="K76" s="3">
        <v>0</v>
      </c>
      <c r="L76" s="3">
        <v>0</v>
      </c>
      <c r="M76" s="3">
        <v>0</v>
      </c>
      <c r="N76" s="3">
        <v>0</v>
      </c>
      <c r="O76" s="3">
        <v>0</v>
      </c>
      <c r="P76" s="3">
        <v>0</v>
      </c>
      <c r="Q76" s="3">
        <v>0</v>
      </c>
      <c r="R76" s="3">
        <v>4.778099179327727</v>
      </c>
      <c r="S76" s="3">
        <v>0</v>
      </c>
      <c r="T76" s="3">
        <v>0</v>
      </c>
      <c r="U76" s="3">
        <v>0</v>
      </c>
      <c r="V76" s="3">
        <v>49.858283076826751</v>
      </c>
      <c r="W76" s="3">
        <v>0</v>
      </c>
      <c r="X76" s="3">
        <v>0</v>
      </c>
      <c r="Y76" s="3">
        <v>0</v>
      </c>
      <c r="Z76" s="3">
        <v>9.556198358655454</v>
      </c>
      <c r="AA76" s="3">
        <v>0</v>
      </c>
      <c r="AB76" s="3">
        <v>0</v>
      </c>
      <c r="AC76" s="3">
        <v>64.868759605346497</v>
      </c>
      <c r="AD76" s="3">
        <v>100</v>
      </c>
      <c r="AE76" s="3">
        <v>0</v>
      </c>
      <c r="AF76" t="s">
        <v>1954</v>
      </c>
      <c r="AG76">
        <v>32201</v>
      </c>
      <c r="AH76" t="s">
        <v>1955</v>
      </c>
      <c r="AI76" t="s">
        <v>2623</v>
      </c>
      <c r="AJ76" t="s">
        <v>3103</v>
      </c>
      <c r="AK76" t="s">
        <v>3103</v>
      </c>
      <c r="AL76" t="s">
        <v>2623</v>
      </c>
    </row>
    <row r="77" spans="1:39">
      <c r="A77">
        <v>1003</v>
      </c>
      <c r="B77">
        <v>9089</v>
      </c>
      <c r="C77" t="s">
        <v>1539</v>
      </c>
      <c r="D77" t="s">
        <v>1540</v>
      </c>
      <c r="E77" s="19" t="str">
        <f t="shared" si="0"/>
        <v>DPYSL</v>
      </c>
      <c r="F77">
        <v>200</v>
      </c>
      <c r="G77">
        <v>8</v>
      </c>
      <c r="H77">
        <v>3</v>
      </c>
      <c r="I77">
        <v>3</v>
      </c>
      <c r="K77" s="3">
        <v>0</v>
      </c>
      <c r="L77" s="3">
        <v>0</v>
      </c>
      <c r="M77" s="3">
        <v>0</v>
      </c>
      <c r="N77" s="3">
        <v>0</v>
      </c>
      <c r="O77" s="3">
        <v>0</v>
      </c>
      <c r="P77" s="3">
        <v>0</v>
      </c>
      <c r="Q77" s="3">
        <v>0</v>
      </c>
      <c r="R77" s="3">
        <v>0</v>
      </c>
      <c r="S77" s="3">
        <v>51.949543202839187</v>
      </c>
      <c r="T77" s="3">
        <v>0</v>
      </c>
      <c r="U77" s="3">
        <v>0</v>
      </c>
      <c r="V77" s="3">
        <v>0</v>
      </c>
      <c r="W77" s="3">
        <v>0</v>
      </c>
      <c r="X77" s="3">
        <v>31.702634118616469</v>
      </c>
      <c r="Y77" s="3">
        <v>0</v>
      </c>
      <c r="Z77" s="3">
        <v>37.641261838200471</v>
      </c>
      <c r="AA77" s="3">
        <v>0</v>
      </c>
      <c r="AB77" s="3">
        <v>0</v>
      </c>
      <c r="AC77" s="3">
        <v>15.851317059308235</v>
      </c>
      <c r="AD77" s="3">
        <v>100</v>
      </c>
      <c r="AE77" s="3">
        <v>0</v>
      </c>
      <c r="AF77" t="s">
        <v>1541</v>
      </c>
      <c r="AG77">
        <v>53487</v>
      </c>
      <c r="AH77" t="s">
        <v>1542</v>
      </c>
      <c r="AI77" t="s">
        <v>2526</v>
      </c>
      <c r="AJ77" t="s">
        <v>3014</v>
      </c>
      <c r="AK77" t="s">
        <v>3293</v>
      </c>
      <c r="AL77" t="s">
        <v>2526</v>
      </c>
    </row>
    <row r="78" spans="1:39">
      <c r="A78">
        <v>752</v>
      </c>
      <c r="B78">
        <v>9251</v>
      </c>
      <c r="C78" t="s">
        <v>1750</v>
      </c>
      <c r="D78" t="s">
        <v>1751</v>
      </c>
      <c r="E78" s="19" t="str">
        <f t="shared" si="0"/>
        <v xml:space="preserve">CPB2 </v>
      </c>
      <c r="F78">
        <v>200</v>
      </c>
      <c r="G78">
        <v>8</v>
      </c>
      <c r="H78">
        <v>2</v>
      </c>
      <c r="I78">
        <v>2</v>
      </c>
      <c r="K78" s="3">
        <v>63.304368176184646</v>
      </c>
      <c r="L78" s="3">
        <v>12.55610019060058</v>
      </c>
      <c r="M78" s="3">
        <v>4.5229934013215534</v>
      </c>
      <c r="N78" s="3">
        <v>100</v>
      </c>
      <c r="O78" s="3">
        <v>6.1816510816786279</v>
      </c>
      <c r="P78" s="3">
        <v>2.2614967006607767</v>
      </c>
      <c r="Q78" s="3">
        <v>48.952195062614756</v>
      </c>
      <c r="R78" s="3">
        <v>0</v>
      </c>
      <c r="S78" s="3">
        <v>0</v>
      </c>
      <c r="T78" s="3">
        <v>93.657545049277914</v>
      </c>
      <c r="U78" s="3">
        <v>39.919010577993078</v>
      </c>
      <c r="V78" s="3">
        <v>0</v>
      </c>
      <c r="W78" s="3">
        <v>70.839434276350843</v>
      </c>
      <c r="X78" s="3">
        <v>60.642007726774985</v>
      </c>
      <c r="Y78" s="3">
        <v>59.511510542345313</v>
      </c>
      <c r="Z78" s="3">
        <v>0</v>
      </c>
      <c r="AA78" s="3">
        <v>39.914088077052924</v>
      </c>
      <c r="AB78" s="3">
        <v>18.887400167780676</v>
      </c>
      <c r="AC78" s="3">
        <v>80.881919854590151</v>
      </c>
      <c r="AD78" s="3">
        <v>23.164206552727148</v>
      </c>
      <c r="AE78" s="3">
        <v>0</v>
      </c>
      <c r="AF78" t="s">
        <v>1752</v>
      </c>
      <c r="AG78">
        <v>48875</v>
      </c>
      <c r="AH78" t="s">
        <v>1753</v>
      </c>
      <c r="AI78" t="s">
        <v>2575</v>
      </c>
      <c r="AJ78" t="s">
        <v>3058</v>
      </c>
      <c r="AK78" t="s">
        <v>3058</v>
      </c>
      <c r="AL78" t="s">
        <v>2575</v>
      </c>
    </row>
    <row r="79" spans="1:39">
      <c r="A79">
        <v>491</v>
      </c>
      <c r="B79">
        <v>8712</v>
      </c>
      <c r="C79" t="s">
        <v>2147</v>
      </c>
      <c r="D79" t="s">
        <v>2148</v>
      </c>
      <c r="E79" s="19" t="str">
        <f t="shared" si="0"/>
        <v xml:space="preserve">LCP1 </v>
      </c>
      <c r="F79">
        <v>16.12</v>
      </c>
      <c r="G79">
        <v>8</v>
      </c>
      <c r="H79">
        <v>4</v>
      </c>
      <c r="I79">
        <v>2</v>
      </c>
      <c r="J79" t="s">
        <v>58</v>
      </c>
      <c r="K79" s="3">
        <v>0</v>
      </c>
      <c r="L79" s="3">
        <v>0</v>
      </c>
      <c r="M79" s="3">
        <v>0</v>
      </c>
      <c r="N79" s="3">
        <v>0</v>
      </c>
      <c r="O79" s="3">
        <v>0</v>
      </c>
      <c r="P79" s="3">
        <v>0</v>
      </c>
      <c r="Q79" s="3">
        <v>0</v>
      </c>
      <c r="R79" s="3">
        <v>0</v>
      </c>
      <c r="S79" s="3">
        <v>0</v>
      </c>
      <c r="T79" s="3">
        <v>0</v>
      </c>
      <c r="U79" s="3">
        <v>0</v>
      </c>
      <c r="V79" s="3">
        <v>0</v>
      </c>
      <c r="W79" s="3">
        <v>0</v>
      </c>
      <c r="X79" s="3">
        <v>100</v>
      </c>
      <c r="Y79" s="3">
        <v>0</v>
      </c>
      <c r="Z79" s="3">
        <v>50</v>
      </c>
      <c r="AA79" s="3">
        <v>0</v>
      </c>
      <c r="AB79" s="3">
        <v>0</v>
      </c>
      <c r="AC79" s="3">
        <v>0</v>
      </c>
      <c r="AD79" s="3">
        <v>0</v>
      </c>
      <c r="AE79" s="3">
        <v>0</v>
      </c>
      <c r="AF79" t="s">
        <v>2149</v>
      </c>
      <c r="AG79">
        <v>71415</v>
      </c>
      <c r="AH79" t="s">
        <v>2150</v>
      </c>
      <c r="AI79" t="s">
        <v>2669</v>
      </c>
      <c r="AJ79" t="s">
        <v>3148</v>
      </c>
      <c r="AK79" t="s">
        <v>3148</v>
      </c>
      <c r="AL79" t="s">
        <v>2669</v>
      </c>
    </row>
    <row r="80" spans="1:39">
      <c r="A80">
        <v>448</v>
      </c>
      <c r="B80">
        <v>8989</v>
      </c>
      <c r="C80" t="s">
        <v>705</v>
      </c>
      <c r="D80" t="s">
        <v>706</v>
      </c>
      <c r="E80" s="19" t="str">
        <f t="shared" si="0"/>
        <v xml:space="preserve">PEBP1 </v>
      </c>
      <c r="F80">
        <v>200</v>
      </c>
      <c r="G80">
        <v>36</v>
      </c>
      <c r="H80">
        <v>6</v>
      </c>
      <c r="I80">
        <v>6</v>
      </c>
      <c r="K80" s="3">
        <v>53.456136358492301</v>
      </c>
      <c r="L80" s="3">
        <v>97.583904042946031</v>
      </c>
      <c r="M80" s="3">
        <v>100</v>
      </c>
      <c r="N80" s="3">
        <v>74.042198238417697</v>
      </c>
      <c r="O80" s="3">
        <v>20.103970694747662</v>
      </c>
      <c r="P80" s="3">
        <v>82.23168110556125</v>
      </c>
      <c r="Q80" s="3">
        <v>73.488812304571212</v>
      </c>
      <c r="R80" s="3">
        <v>0</v>
      </c>
      <c r="S80" s="3">
        <v>40.207941389495325</v>
      </c>
      <c r="T80" s="3">
        <v>90.103627396505246</v>
      </c>
      <c r="U80" s="3">
        <v>0</v>
      </c>
      <c r="V80" s="3">
        <v>90.21398474720641</v>
      </c>
      <c r="W80" s="3">
        <v>73.219633856318509</v>
      </c>
      <c r="X80" s="3">
        <v>90.091941670476388</v>
      </c>
      <c r="Y80" s="3">
        <v>58.196309224245532</v>
      </c>
      <c r="Z80" s="3">
        <v>83.532508712677114</v>
      </c>
      <c r="AA80" s="3">
        <v>45.658786358613241</v>
      </c>
      <c r="AB80" s="3">
        <v>85.224973459880516</v>
      </c>
      <c r="AC80" s="3">
        <v>69.656005417916333</v>
      </c>
      <c r="AD80" s="3">
        <v>91.079014648712786</v>
      </c>
      <c r="AE80" s="3">
        <v>0</v>
      </c>
      <c r="AF80" t="s">
        <v>707</v>
      </c>
      <c r="AG80">
        <v>20972</v>
      </c>
      <c r="AH80" t="s">
        <v>708</v>
      </c>
      <c r="AI80" t="s">
        <v>2333</v>
      </c>
      <c r="AJ80" t="s">
        <v>2825</v>
      </c>
      <c r="AK80" t="s">
        <v>2825</v>
      </c>
      <c r="AL80" t="s">
        <v>2333</v>
      </c>
    </row>
    <row r="81" spans="1:38">
      <c r="A81">
        <v>873</v>
      </c>
      <c r="B81">
        <v>9037</v>
      </c>
      <c r="C81" t="s">
        <v>1619</v>
      </c>
      <c r="D81" t="s">
        <v>1620</v>
      </c>
      <c r="E81" s="19" t="str">
        <f t="shared" si="0"/>
        <v xml:space="preserve">FBN2 </v>
      </c>
      <c r="F81">
        <v>37.549999999999997</v>
      </c>
      <c r="G81">
        <v>1</v>
      </c>
      <c r="H81">
        <v>3</v>
      </c>
      <c r="I81">
        <v>3</v>
      </c>
      <c r="J81" t="s">
        <v>58</v>
      </c>
      <c r="K81" s="3">
        <v>0</v>
      </c>
      <c r="L81" s="3">
        <v>0</v>
      </c>
      <c r="M81" s="3">
        <v>0</v>
      </c>
      <c r="N81" s="3">
        <v>100</v>
      </c>
      <c r="O81" s="3">
        <v>0</v>
      </c>
      <c r="P81" s="3">
        <v>0</v>
      </c>
      <c r="Q81" s="3">
        <v>50</v>
      </c>
      <c r="R81" s="3">
        <v>0</v>
      </c>
      <c r="S81" s="3">
        <v>0</v>
      </c>
      <c r="T81" s="3">
        <v>0</v>
      </c>
      <c r="U81" s="3">
        <v>0</v>
      </c>
      <c r="V81" s="3">
        <v>0</v>
      </c>
      <c r="W81" s="3">
        <v>0</v>
      </c>
      <c r="X81" s="3">
        <v>0</v>
      </c>
      <c r="Y81" s="3">
        <v>0</v>
      </c>
      <c r="Z81" s="3">
        <v>0</v>
      </c>
      <c r="AA81" s="3">
        <v>0</v>
      </c>
      <c r="AB81" s="3">
        <v>0</v>
      </c>
      <c r="AC81" s="3">
        <v>0</v>
      </c>
      <c r="AD81" s="3">
        <v>0</v>
      </c>
      <c r="AE81" s="3">
        <v>0</v>
      </c>
      <c r="AF81" t="s">
        <v>1621</v>
      </c>
      <c r="AG81">
        <v>264629</v>
      </c>
      <c r="AH81" t="s">
        <v>1622</v>
      </c>
      <c r="AI81" t="s">
        <v>2546</v>
      </c>
      <c r="AJ81" t="s">
        <v>3033</v>
      </c>
      <c r="AK81" t="s">
        <v>3033</v>
      </c>
      <c r="AL81" t="s">
        <v>2546</v>
      </c>
    </row>
    <row r="82" spans="1:38">
      <c r="A82">
        <v>438</v>
      </c>
      <c r="B82">
        <v>8771</v>
      </c>
      <c r="C82" t="s">
        <v>865</v>
      </c>
      <c r="D82" t="s">
        <v>866</v>
      </c>
      <c r="E82" s="19" t="str">
        <f t="shared" si="0"/>
        <v xml:space="preserve">LMNB1 </v>
      </c>
      <c r="F82">
        <v>200</v>
      </c>
      <c r="G82">
        <v>15</v>
      </c>
      <c r="H82">
        <v>8</v>
      </c>
      <c r="I82">
        <v>5</v>
      </c>
      <c r="K82" s="3">
        <v>16.213036558549767</v>
      </c>
      <c r="L82" s="3">
        <v>0</v>
      </c>
      <c r="M82" s="3">
        <v>0</v>
      </c>
      <c r="N82" s="3">
        <v>0</v>
      </c>
      <c r="O82" s="3">
        <v>0</v>
      </c>
      <c r="P82" s="3">
        <v>0</v>
      </c>
      <c r="Q82" s="3">
        <v>0</v>
      </c>
      <c r="R82" s="3">
        <v>0</v>
      </c>
      <c r="S82" s="3">
        <v>0</v>
      </c>
      <c r="T82" s="3">
        <v>0</v>
      </c>
      <c r="U82" s="3">
        <v>0</v>
      </c>
      <c r="V82" s="3">
        <v>0</v>
      </c>
      <c r="W82" s="3">
        <v>0</v>
      </c>
      <c r="X82" s="3">
        <v>67.897890426140066</v>
      </c>
      <c r="Y82" s="3">
        <v>8.1065182792748836</v>
      </c>
      <c r="Z82" s="3">
        <v>71.398480300341859</v>
      </c>
      <c r="AA82" s="3">
        <v>0</v>
      </c>
      <c r="AB82" s="3">
        <v>43.005631041424898</v>
      </c>
      <c r="AC82" s="3">
        <v>0</v>
      </c>
      <c r="AD82" s="3">
        <v>100</v>
      </c>
      <c r="AE82" s="3">
        <v>78.229141655748364</v>
      </c>
      <c r="AF82" t="s">
        <v>867</v>
      </c>
      <c r="AG82">
        <v>66486</v>
      </c>
      <c r="AH82" t="s">
        <v>868</v>
      </c>
      <c r="AI82" t="s">
        <v>2370</v>
      </c>
      <c r="AJ82" t="s">
        <v>2861</v>
      </c>
      <c r="AK82" t="s">
        <v>2861</v>
      </c>
      <c r="AL82" t="s">
        <v>2370</v>
      </c>
    </row>
    <row r="83" spans="1:38">
      <c r="A83">
        <v>159</v>
      </c>
      <c r="B83">
        <v>8421</v>
      </c>
      <c r="C83" t="s">
        <v>313</v>
      </c>
      <c r="D83" t="s">
        <v>314</v>
      </c>
      <c r="E83" s="19" t="str">
        <f t="shared" si="0"/>
        <v xml:space="preserve">SERPIND1 </v>
      </c>
      <c r="F83">
        <v>200</v>
      </c>
      <c r="G83">
        <v>31</v>
      </c>
      <c r="H83">
        <v>12</v>
      </c>
      <c r="I83">
        <v>12</v>
      </c>
      <c r="J83" t="s">
        <v>45</v>
      </c>
      <c r="K83" s="3">
        <v>58.870850618527783</v>
      </c>
      <c r="L83" s="3">
        <v>58.151234642979887</v>
      </c>
      <c r="M83" s="3">
        <v>0</v>
      </c>
      <c r="N83" s="3">
        <v>100</v>
      </c>
      <c r="O83" s="3">
        <v>10.643878365086335</v>
      </c>
      <c r="P83" s="3">
        <v>26.292660950171275</v>
      </c>
      <c r="Q83" s="3">
        <v>88.508286090704502</v>
      </c>
      <c r="R83" s="3">
        <v>0</v>
      </c>
      <c r="S83" s="3">
        <v>0</v>
      </c>
      <c r="T83" s="3">
        <v>92.14311306163205</v>
      </c>
      <c r="U83" s="3">
        <v>0</v>
      </c>
      <c r="V83" s="3">
        <v>0</v>
      </c>
      <c r="W83" s="3">
        <v>69.564101450968479</v>
      </c>
      <c r="X83" s="3">
        <v>59.541288858653395</v>
      </c>
      <c r="Y83" s="3">
        <v>52.488448024977643</v>
      </c>
      <c r="Z83" s="3">
        <v>47.202098508894188</v>
      </c>
      <c r="AA83" s="3">
        <v>61.234849575827845</v>
      </c>
      <c r="AB83" s="3">
        <v>21.287756730172671</v>
      </c>
      <c r="AC83" s="3">
        <v>79.30945062861467</v>
      </c>
      <c r="AD83" s="3">
        <v>74.789895967099895</v>
      </c>
      <c r="AE83" s="3">
        <v>91.959702578751404</v>
      </c>
      <c r="AF83" t="s">
        <v>315</v>
      </c>
      <c r="AG83">
        <v>55875</v>
      </c>
      <c r="AH83" t="s">
        <v>316</v>
      </c>
      <c r="AI83" t="s">
        <v>2246</v>
      </c>
      <c r="AJ83" t="s">
        <v>2740</v>
      </c>
      <c r="AK83" t="s">
        <v>2740</v>
      </c>
      <c r="AL83" t="s">
        <v>2246</v>
      </c>
    </row>
    <row r="84" spans="1:38">
      <c r="A84">
        <v>176</v>
      </c>
      <c r="B84">
        <v>8931</v>
      </c>
      <c r="C84" t="s">
        <v>985</v>
      </c>
      <c r="D84" t="s">
        <v>986</v>
      </c>
      <c r="E84" s="19" t="str">
        <f t="shared" ref="E84:E147" si="1">AK84</f>
        <v xml:space="preserve">LOX </v>
      </c>
      <c r="F84">
        <v>35.549999999999997</v>
      </c>
      <c r="G84">
        <v>18</v>
      </c>
      <c r="H84">
        <v>5</v>
      </c>
      <c r="I84">
        <v>5</v>
      </c>
      <c r="J84" t="s">
        <v>58</v>
      </c>
      <c r="K84" s="3">
        <v>0</v>
      </c>
      <c r="L84" s="3">
        <v>0</v>
      </c>
      <c r="M84" s="3">
        <v>0</v>
      </c>
      <c r="N84" s="3">
        <v>0</v>
      </c>
      <c r="O84" s="3">
        <v>0</v>
      </c>
      <c r="P84" s="3">
        <v>0</v>
      </c>
      <c r="Q84" s="3">
        <v>0</v>
      </c>
      <c r="R84" s="3">
        <v>0</v>
      </c>
      <c r="S84" s="3">
        <v>100</v>
      </c>
      <c r="T84" s="3">
        <v>0</v>
      </c>
      <c r="U84" s="3">
        <v>0</v>
      </c>
      <c r="V84" s="3">
        <v>50</v>
      </c>
      <c r="W84" s="3">
        <v>0</v>
      </c>
      <c r="X84" s="3">
        <v>0</v>
      </c>
      <c r="Y84" s="3">
        <v>0</v>
      </c>
      <c r="Z84" s="3">
        <v>0</v>
      </c>
      <c r="AA84" s="3">
        <v>0</v>
      </c>
      <c r="AB84" s="3">
        <v>0</v>
      </c>
      <c r="AC84" s="3">
        <v>0</v>
      </c>
      <c r="AD84" s="3">
        <v>0</v>
      </c>
      <c r="AE84" s="3">
        <v>0</v>
      </c>
      <c r="AF84" t="s">
        <v>987</v>
      </c>
      <c r="AG84">
        <v>47009</v>
      </c>
      <c r="AH84" t="s">
        <v>988</v>
      </c>
      <c r="AI84" t="s">
        <v>2396</v>
      </c>
      <c r="AJ84" t="s">
        <v>2886</v>
      </c>
      <c r="AK84" t="s">
        <v>2886</v>
      </c>
      <c r="AL84" t="s">
        <v>2396</v>
      </c>
    </row>
    <row r="85" spans="1:38">
      <c r="A85">
        <v>626</v>
      </c>
      <c r="B85">
        <v>9154</v>
      </c>
      <c r="C85" t="s">
        <v>1394</v>
      </c>
      <c r="D85" t="s">
        <v>1395</v>
      </c>
      <c r="E85" s="19" t="str">
        <f t="shared" si="1"/>
        <v xml:space="preserve">PGLYRP1 </v>
      </c>
      <c r="F85">
        <v>200</v>
      </c>
      <c r="G85">
        <v>26</v>
      </c>
      <c r="H85">
        <v>3</v>
      </c>
      <c r="I85">
        <v>3</v>
      </c>
      <c r="J85" t="s">
        <v>1396</v>
      </c>
      <c r="K85" s="3">
        <v>23.370746100695889</v>
      </c>
      <c r="L85" s="3">
        <v>0</v>
      </c>
      <c r="M85" s="3">
        <v>0</v>
      </c>
      <c r="N85" s="3">
        <v>0</v>
      </c>
      <c r="O85" s="3">
        <v>0</v>
      </c>
      <c r="P85" s="3">
        <v>0</v>
      </c>
      <c r="Q85" s="3">
        <v>63.728566431454425</v>
      </c>
      <c r="R85" s="3">
        <v>0</v>
      </c>
      <c r="S85" s="3">
        <v>0</v>
      </c>
      <c r="T85" s="3">
        <v>0</v>
      </c>
      <c r="U85" s="3">
        <v>0</v>
      </c>
      <c r="V85" s="3">
        <v>0</v>
      </c>
      <c r="W85" s="3">
        <v>0</v>
      </c>
      <c r="X85" s="3">
        <v>100</v>
      </c>
      <c r="Y85" s="3">
        <v>0</v>
      </c>
      <c r="Z85" s="3">
        <v>89.49034678655164</v>
      </c>
      <c r="AA85" s="3">
        <v>0</v>
      </c>
      <c r="AB85" s="3">
        <v>46.741492201391779</v>
      </c>
      <c r="AC85" s="3">
        <v>0</v>
      </c>
      <c r="AD85" s="3">
        <v>0</v>
      </c>
      <c r="AE85" s="3">
        <v>0</v>
      </c>
      <c r="AF85" t="s">
        <v>1397</v>
      </c>
      <c r="AG85">
        <v>21223</v>
      </c>
      <c r="AH85" t="s">
        <v>1398</v>
      </c>
      <c r="AI85" t="s">
        <v>2493</v>
      </c>
      <c r="AJ85" t="s">
        <v>2980</v>
      </c>
      <c r="AK85" t="s">
        <v>2980</v>
      </c>
      <c r="AL85" t="s">
        <v>2493</v>
      </c>
    </row>
    <row r="86" spans="1:38">
      <c r="A86">
        <v>380</v>
      </c>
      <c r="B86">
        <v>8641</v>
      </c>
      <c r="C86" t="s">
        <v>1057</v>
      </c>
      <c r="D86" t="s">
        <v>1058</v>
      </c>
      <c r="E86" s="19" t="str">
        <f t="shared" si="1"/>
        <v xml:space="preserve">APOE </v>
      </c>
      <c r="F86">
        <v>200</v>
      </c>
      <c r="G86">
        <v>15</v>
      </c>
      <c r="H86">
        <v>4</v>
      </c>
      <c r="I86">
        <v>4</v>
      </c>
      <c r="K86" s="3">
        <v>0</v>
      </c>
      <c r="L86" s="3">
        <v>0</v>
      </c>
      <c r="M86" s="3">
        <v>21.6355058083365</v>
      </c>
      <c r="N86" s="3">
        <v>88.002186035884378</v>
      </c>
      <c r="O86" s="3">
        <v>0</v>
      </c>
      <c r="P86" s="3">
        <v>43.482687762743517</v>
      </c>
      <c r="Q86" s="3">
        <v>72.133989896491386</v>
      </c>
      <c r="R86" s="3">
        <v>0</v>
      </c>
      <c r="S86" s="3">
        <v>0</v>
      </c>
      <c r="T86" s="3">
        <v>77.544119928097786</v>
      </c>
      <c r="U86" s="3">
        <v>0</v>
      </c>
      <c r="V86" s="3">
        <v>0</v>
      </c>
      <c r="W86" s="3">
        <v>58.346842992060687</v>
      </c>
      <c r="X86" s="3">
        <v>43.271011616673</v>
      </c>
      <c r="Y86" s="3">
        <v>0</v>
      </c>
      <c r="Z86" s="3">
        <v>0</v>
      </c>
      <c r="AA86" s="3">
        <v>0</v>
      </c>
      <c r="AB86" s="3">
        <v>0</v>
      </c>
      <c r="AC86" s="3">
        <v>70.928814317094023</v>
      </c>
      <c r="AD86" s="3">
        <v>45.115490408454001</v>
      </c>
      <c r="AE86" s="3">
        <v>100</v>
      </c>
      <c r="AF86" t="s">
        <v>1059</v>
      </c>
      <c r="AG86">
        <v>36665</v>
      </c>
      <c r="AH86" t="s">
        <v>1060</v>
      </c>
      <c r="AI86" t="s">
        <v>2413</v>
      </c>
      <c r="AJ86" t="s">
        <v>2902</v>
      </c>
      <c r="AK86" t="s">
        <v>2902</v>
      </c>
      <c r="AL86" t="s">
        <v>2413</v>
      </c>
    </row>
    <row r="87" spans="1:38">
      <c r="A87">
        <v>945</v>
      </c>
      <c r="B87">
        <v>9190</v>
      </c>
      <c r="C87" t="s">
        <v>1852</v>
      </c>
      <c r="D87" t="s">
        <v>1853</v>
      </c>
      <c r="E87" s="19" t="str">
        <f t="shared" si="1"/>
        <v xml:space="preserve">BMP1 </v>
      </c>
      <c r="F87">
        <v>153.53</v>
      </c>
      <c r="G87">
        <v>2</v>
      </c>
      <c r="H87">
        <v>2</v>
      </c>
      <c r="I87">
        <v>2</v>
      </c>
      <c r="K87" s="3">
        <v>28.404147634881195</v>
      </c>
      <c r="L87" s="3">
        <v>0</v>
      </c>
      <c r="M87" s="3">
        <v>0</v>
      </c>
      <c r="N87" s="3">
        <v>56.80829526976239</v>
      </c>
      <c r="O87" s="3">
        <v>0</v>
      </c>
      <c r="P87" s="3">
        <v>0</v>
      </c>
      <c r="Q87" s="3">
        <v>0</v>
      </c>
      <c r="R87" s="3">
        <v>0</v>
      </c>
      <c r="S87" s="3">
        <v>0</v>
      </c>
      <c r="T87" s="3">
        <v>95.593625558547529</v>
      </c>
      <c r="U87" s="3">
        <v>0</v>
      </c>
      <c r="V87" s="3">
        <v>0</v>
      </c>
      <c r="W87" s="3">
        <v>0</v>
      </c>
      <c r="X87" s="3">
        <v>100</v>
      </c>
      <c r="Y87" s="3">
        <v>0</v>
      </c>
      <c r="Z87" s="3">
        <v>0</v>
      </c>
      <c r="AA87" s="3">
        <v>0</v>
      </c>
      <c r="AB87" s="3">
        <v>0</v>
      </c>
      <c r="AC87" s="3">
        <v>57.123396633357174</v>
      </c>
      <c r="AD87" s="3">
        <v>0</v>
      </c>
      <c r="AE87" s="3">
        <v>0</v>
      </c>
      <c r="AF87" t="s">
        <v>1854</v>
      </c>
      <c r="AG87">
        <v>114102</v>
      </c>
      <c r="AH87" t="s">
        <v>1855</v>
      </c>
      <c r="AI87" t="s">
        <v>2600</v>
      </c>
      <c r="AJ87" t="s">
        <v>3082</v>
      </c>
      <c r="AK87" t="s">
        <v>3082</v>
      </c>
      <c r="AL87" t="s">
        <v>2600</v>
      </c>
    </row>
    <row r="88" spans="1:38">
      <c r="A88">
        <v>1266</v>
      </c>
      <c r="B88">
        <v>9597</v>
      </c>
      <c r="C88" t="s">
        <v>1940</v>
      </c>
      <c r="D88" t="s">
        <v>1941</v>
      </c>
      <c r="E88" s="19" t="str">
        <f t="shared" si="1"/>
        <v xml:space="preserve">CAVIN3 </v>
      </c>
      <c r="F88">
        <v>47.43</v>
      </c>
      <c r="G88">
        <v>10</v>
      </c>
      <c r="H88">
        <v>2</v>
      </c>
      <c r="I88">
        <v>2</v>
      </c>
      <c r="K88" s="3">
        <v>0.16278751464225261</v>
      </c>
      <c r="L88" s="3">
        <v>100</v>
      </c>
      <c r="M88" s="3">
        <v>93.148386715851785</v>
      </c>
      <c r="N88" s="3">
        <v>0</v>
      </c>
      <c r="O88" s="3">
        <v>8.1393757321126303E-2</v>
      </c>
      <c r="P88" s="3">
        <v>0</v>
      </c>
      <c r="Q88" s="3">
        <v>0</v>
      </c>
      <c r="R88" s="3">
        <v>16.544408486157451</v>
      </c>
      <c r="S88" s="3">
        <v>0</v>
      </c>
      <c r="T88" s="3">
        <v>48.884333953959555</v>
      </c>
      <c r="U88" s="3">
        <v>0</v>
      </c>
      <c r="V88" s="3">
        <v>0</v>
      </c>
      <c r="W88" s="3">
        <v>12.93843190907163</v>
      </c>
      <c r="X88" s="3">
        <v>43.517397415279241</v>
      </c>
      <c r="Y88" s="3">
        <v>2.2108333344661757</v>
      </c>
      <c r="Z88" s="3">
        <v>71.531153959526662</v>
      </c>
      <c r="AA88" s="3">
        <v>53.91871508946403</v>
      </c>
      <c r="AB88" s="3">
        <v>78.967999667400463</v>
      </c>
      <c r="AC88" s="3">
        <v>0</v>
      </c>
      <c r="AD88" s="3">
        <v>94.753463535167185</v>
      </c>
      <c r="AE88" s="3">
        <v>0</v>
      </c>
      <c r="AF88" t="s">
        <v>1942</v>
      </c>
      <c r="AG88">
        <v>27352</v>
      </c>
      <c r="AH88" t="s">
        <v>1943</v>
      </c>
      <c r="AI88" t="s">
        <v>2620</v>
      </c>
      <c r="AJ88" t="s">
        <v>3101</v>
      </c>
      <c r="AK88" t="s">
        <v>3101</v>
      </c>
      <c r="AL88" t="s">
        <v>2620</v>
      </c>
    </row>
    <row r="89" spans="1:38">
      <c r="A89">
        <v>270</v>
      </c>
      <c r="B89">
        <v>8494</v>
      </c>
      <c r="C89" t="s">
        <v>463</v>
      </c>
      <c r="D89" t="s">
        <v>464</v>
      </c>
      <c r="E89" s="19" t="str">
        <f t="shared" si="1"/>
        <v>ATP6V1B2</v>
      </c>
      <c r="F89">
        <v>200</v>
      </c>
      <c r="G89">
        <v>20</v>
      </c>
      <c r="H89">
        <v>9</v>
      </c>
      <c r="I89">
        <v>9</v>
      </c>
      <c r="J89" t="s">
        <v>123</v>
      </c>
      <c r="K89" s="3">
        <v>0</v>
      </c>
      <c r="L89" s="3">
        <v>100</v>
      </c>
      <c r="M89" s="3">
        <v>66.671268779960812</v>
      </c>
      <c r="N89" s="3">
        <v>0</v>
      </c>
      <c r="O89" s="3">
        <v>0</v>
      </c>
      <c r="P89" s="3">
        <v>32.500558123750459</v>
      </c>
      <c r="Q89" s="3">
        <v>0</v>
      </c>
      <c r="R89" s="3">
        <v>0</v>
      </c>
      <c r="S89" s="3">
        <v>33.689160058739425</v>
      </c>
      <c r="T89" s="3">
        <v>0</v>
      </c>
      <c r="U89" s="3">
        <v>0</v>
      </c>
      <c r="V89" s="3">
        <v>3.1325536598852213</v>
      </c>
      <c r="W89" s="3">
        <v>32.763316499786988</v>
      </c>
      <c r="X89" s="3">
        <v>6.2651073197704426</v>
      </c>
      <c r="Y89" s="3">
        <v>0</v>
      </c>
      <c r="Z89" s="3">
        <v>48.07186284838221</v>
      </c>
      <c r="AA89" s="3">
        <v>0</v>
      </c>
      <c r="AB89" s="3">
        <v>57.016305533238466</v>
      </c>
      <c r="AC89" s="3">
        <v>0</v>
      </c>
      <c r="AD89" s="3">
        <v>0</v>
      </c>
      <c r="AE89" s="3">
        <v>21.43243903260473</v>
      </c>
      <c r="AF89" t="s">
        <v>465</v>
      </c>
      <c r="AG89">
        <v>56613</v>
      </c>
      <c r="AH89" t="s">
        <v>466</v>
      </c>
      <c r="AI89" t="s">
        <v>2280</v>
      </c>
      <c r="AJ89" t="s">
        <v>2775</v>
      </c>
      <c r="AK89" t="s">
        <v>3294</v>
      </c>
      <c r="AL89" t="s">
        <v>2280</v>
      </c>
    </row>
    <row r="90" spans="1:38">
      <c r="A90">
        <v>389</v>
      </c>
      <c r="B90">
        <v>8697</v>
      </c>
      <c r="C90" t="s">
        <v>845</v>
      </c>
      <c r="D90" t="s">
        <v>846</v>
      </c>
      <c r="E90" s="19" t="str">
        <f t="shared" si="1"/>
        <v xml:space="preserve">F10 </v>
      </c>
      <c r="F90">
        <v>200</v>
      </c>
      <c r="G90">
        <v>13</v>
      </c>
      <c r="H90">
        <v>6</v>
      </c>
      <c r="I90">
        <v>5</v>
      </c>
      <c r="K90" s="3">
        <v>0</v>
      </c>
      <c r="L90" s="3">
        <v>52.339307371732012</v>
      </c>
      <c r="M90" s="3">
        <v>37.311534318137198</v>
      </c>
      <c r="N90" s="3">
        <v>85.03497346082473</v>
      </c>
      <c r="O90" s="3">
        <v>0</v>
      </c>
      <c r="P90" s="3">
        <v>0</v>
      </c>
      <c r="Q90" s="3">
        <v>78.524539464896208</v>
      </c>
      <c r="R90" s="3">
        <v>0</v>
      </c>
      <c r="S90" s="3">
        <v>0</v>
      </c>
      <c r="T90" s="3">
        <v>91.587141280677258</v>
      </c>
      <c r="U90" s="3">
        <v>0</v>
      </c>
      <c r="V90" s="3">
        <v>0</v>
      </c>
      <c r="W90" s="3">
        <v>60.130167896457621</v>
      </c>
      <c r="X90" s="3">
        <v>65.37872157757343</v>
      </c>
      <c r="Y90" s="3">
        <v>0</v>
      </c>
      <c r="Z90" s="3">
        <v>42.408835006251834</v>
      </c>
      <c r="AA90" s="3">
        <v>35.465625719727619</v>
      </c>
      <c r="AB90" s="3">
        <v>17.73281285986381</v>
      </c>
      <c r="AC90" s="3">
        <v>85.898157289996689</v>
      </c>
      <c r="AD90" s="3">
        <v>88.953136804462318</v>
      </c>
      <c r="AE90" s="3">
        <v>100</v>
      </c>
      <c r="AF90" t="s">
        <v>847</v>
      </c>
      <c r="AG90">
        <v>53187</v>
      </c>
      <c r="AH90" t="s">
        <v>848</v>
      </c>
      <c r="AI90" t="s">
        <v>2365</v>
      </c>
      <c r="AJ90" t="s">
        <v>2856</v>
      </c>
      <c r="AK90" t="s">
        <v>2856</v>
      </c>
      <c r="AL90" t="s">
        <v>2365</v>
      </c>
    </row>
    <row r="91" spans="1:38">
      <c r="A91">
        <v>515</v>
      </c>
      <c r="B91">
        <v>8775</v>
      </c>
      <c r="C91" t="s">
        <v>1244</v>
      </c>
      <c r="D91" t="s">
        <v>1245</v>
      </c>
      <c r="E91" s="19" t="str">
        <f t="shared" si="1"/>
        <v xml:space="preserve">PAM </v>
      </c>
      <c r="F91">
        <v>92.89</v>
      </c>
      <c r="G91">
        <v>9</v>
      </c>
      <c r="H91">
        <v>4</v>
      </c>
      <c r="I91">
        <v>4</v>
      </c>
      <c r="J91" t="s">
        <v>58</v>
      </c>
      <c r="K91" s="3">
        <v>0</v>
      </c>
      <c r="L91" s="3">
        <v>0</v>
      </c>
      <c r="M91" s="3">
        <v>0</v>
      </c>
      <c r="N91" s="3">
        <v>100</v>
      </c>
      <c r="O91" s="3">
        <v>0</v>
      </c>
      <c r="P91" s="3">
        <v>0</v>
      </c>
      <c r="Q91" s="3">
        <v>77.838450215614671</v>
      </c>
      <c r="R91" s="3">
        <v>0</v>
      </c>
      <c r="S91" s="3">
        <v>0</v>
      </c>
      <c r="T91" s="3">
        <v>75.845454347694968</v>
      </c>
      <c r="U91" s="3">
        <v>0</v>
      </c>
      <c r="V91" s="3">
        <v>0</v>
      </c>
      <c r="W91" s="3">
        <v>0</v>
      </c>
      <c r="X91" s="3">
        <v>68.484723414321294</v>
      </c>
      <c r="Y91" s="3">
        <v>0</v>
      </c>
      <c r="Z91" s="3">
        <v>34.242361707160647</v>
      </c>
      <c r="AA91" s="3">
        <v>0</v>
      </c>
      <c r="AB91" s="3">
        <v>0</v>
      </c>
      <c r="AC91" s="3">
        <v>88.694561074546684</v>
      </c>
      <c r="AD91" s="3">
        <v>74.689421974392957</v>
      </c>
      <c r="AE91" s="3">
        <v>69.109011947445509</v>
      </c>
      <c r="AF91" t="s">
        <v>1246</v>
      </c>
      <c r="AG91">
        <v>109589</v>
      </c>
      <c r="AH91" t="s">
        <v>1247</v>
      </c>
      <c r="AI91" t="s">
        <v>2459</v>
      </c>
      <c r="AJ91" t="s">
        <v>2947</v>
      </c>
      <c r="AK91" t="s">
        <v>2947</v>
      </c>
      <c r="AL91" t="s">
        <v>2459</v>
      </c>
    </row>
    <row r="92" spans="1:38">
      <c r="A92">
        <v>630</v>
      </c>
      <c r="B92">
        <v>8952</v>
      </c>
      <c r="C92" t="s">
        <v>938</v>
      </c>
      <c r="D92" t="s">
        <v>939</v>
      </c>
      <c r="E92" s="19" t="str">
        <f t="shared" si="1"/>
        <v xml:space="preserve">UQCRFS1 </v>
      </c>
      <c r="F92">
        <v>200</v>
      </c>
      <c r="G92">
        <v>25</v>
      </c>
      <c r="H92">
        <v>5</v>
      </c>
      <c r="I92">
        <v>5</v>
      </c>
      <c r="K92" s="3">
        <v>14.926348249443286</v>
      </c>
      <c r="L92" s="3">
        <v>100</v>
      </c>
      <c r="M92" s="3">
        <v>55.847380360202223</v>
      </c>
      <c r="N92" s="3">
        <v>82.573811213244852</v>
      </c>
      <c r="O92" s="3">
        <v>0</v>
      </c>
      <c r="P92" s="3">
        <v>0</v>
      </c>
      <c r="Q92" s="3">
        <v>89.637114122014452</v>
      </c>
      <c r="R92" s="3">
        <v>0</v>
      </c>
      <c r="S92" s="3">
        <v>0</v>
      </c>
      <c r="T92" s="3">
        <v>96.225247321156033</v>
      </c>
      <c r="U92" s="3">
        <v>0</v>
      </c>
      <c r="V92" s="3">
        <v>0</v>
      </c>
      <c r="W92" s="3">
        <v>0</v>
      </c>
      <c r="X92" s="3">
        <v>76.851626435900087</v>
      </c>
      <c r="Y92" s="3">
        <v>0</v>
      </c>
      <c r="Z92" s="3">
        <v>29.852696498886573</v>
      </c>
      <c r="AA92" s="3">
        <v>0</v>
      </c>
      <c r="AB92" s="3">
        <v>60.900401897712086</v>
      </c>
      <c r="AC92" s="3">
        <v>73.401451939834786</v>
      </c>
      <c r="AD92" s="3">
        <v>0</v>
      </c>
      <c r="AE92" s="3">
        <v>0</v>
      </c>
      <c r="AF92" t="s">
        <v>940</v>
      </c>
      <c r="AG92">
        <v>29454</v>
      </c>
      <c r="AH92" t="s">
        <v>941</v>
      </c>
      <c r="AI92" t="s">
        <v>2385</v>
      </c>
      <c r="AJ92" t="s">
        <v>2875</v>
      </c>
      <c r="AK92" t="s">
        <v>2875</v>
      </c>
      <c r="AL92" t="s">
        <v>2385</v>
      </c>
    </row>
    <row r="93" spans="1:38">
      <c r="A93">
        <v>1141</v>
      </c>
      <c r="B93">
        <v>10601</v>
      </c>
      <c r="C93" t="s">
        <v>1832</v>
      </c>
      <c r="D93" t="s">
        <v>1833</v>
      </c>
      <c r="E93" s="19" t="str">
        <f t="shared" si="1"/>
        <v xml:space="preserve">GPRC5B </v>
      </c>
      <c r="F93">
        <v>200</v>
      </c>
      <c r="G93">
        <v>4</v>
      </c>
      <c r="H93">
        <v>2</v>
      </c>
      <c r="I93">
        <v>2</v>
      </c>
      <c r="J93" t="s">
        <v>211</v>
      </c>
      <c r="K93" s="3">
        <v>71.370815582572135</v>
      </c>
      <c r="L93" s="3">
        <v>84.951115026490115</v>
      </c>
      <c r="M93" s="3">
        <v>84.038300340671668</v>
      </c>
      <c r="N93" s="3">
        <v>91.211361392648911</v>
      </c>
      <c r="O93" s="3">
        <v>13.318222688373343</v>
      </c>
      <c r="P93" s="3">
        <v>0</v>
      </c>
      <c r="Q93" s="3">
        <v>83.474678060488941</v>
      </c>
      <c r="R93" s="3">
        <v>0</v>
      </c>
      <c r="S93" s="3">
        <v>0</v>
      </c>
      <c r="T93" s="3">
        <v>84.704527077755444</v>
      </c>
      <c r="U93" s="3">
        <v>53.981751783765816</v>
      </c>
      <c r="V93" s="3">
        <v>0</v>
      </c>
      <c r="W93" s="3">
        <v>100</v>
      </c>
      <c r="X93" s="3">
        <v>73.920843696768486</v>
      </c>
      <c r="Y93" s="3">
        <v>91.823599005713646</v>
      </c>
      <c r="Z93" s="3">
        <v>0</v>
      </c>
      <c r="AA93" s="3">
        <v>26.636445376746686</v>
      </c>
      <c r="AB93" s="3">
        <v>0</v>
      </c>
      <c r="AC93" s="3">
        <v>66.875249427094104</v>
      </c>
      <c r="AD93" s="3">
        <v>0</v>
      </c>
      <c r="AE93" s="3">
        <v>0</v>
      </c>
      <c r="AF93" t="s">
        <v>1834</v>
      </c>
      <c r="AG93">
        <v>43959</v>
      </c>
      <c r="AH93" t="s">
        <v>1835</v>
      </c>
      <c r="AI93" t="s">
        <v>2596</v>
      </c>
      <c r="AJ93" t="s">
        <v>3079</v>
      </c>
      <c r="AK93" t="s">
        <v>3079</v>
      </c>
      <c r="AL93" t="s">
        <v>2596</v>
      </c>
    </row>
    <row r="94" spans="1:38">
      <c r="A94">
        <v>479</v>
      </c>
      <c r="B94">
        <v>8594</v>
      </c>
      <c r="C94" t="s">
        <v>1092</v>
      </c>
      <c r="D94" t="s">
        <v>1093</v>
      </c>
      <c r="E94" s="19" t="str">
        <f t="shared" si="1"/>
        <v>UQCRC2</v>
      </c>
      <c r="F94">
        <v>200</v>
      </c>
      <c r="G94">
        <v>27</v>
      </c>
      <c r="H94">
        <v>7</v>
      </c>
      <c r="I94">
        <v>4</v>
      </c>
      <c r="K94" s="3">
        <v>0</v>
      </c>
      <c r="L94" s="3">
        <v>67.659464425085275</v>
      </c>
      <c r="M94" s="3">
        <v>0</v>
      </c>
      <c r="N94" s="3">
        <v>0</v>
      </c>
      <c r="O94" s="3">
        <v>0</v>
      </c>
      <c r="P94" s="3">
        <v>0</v>
      </c>
      <c r="Q94" s="3">
        <v>0</v>
      </c>
      <c r="R94" s="3">
        <v>0</v>
      </c>
      <c r="S94" s="3">
        <v>0</v>
      </c>
      <c r="T94" s="3">
        <v>54.345159523862755</v>
      </c>
      <c r="U94" s="3">
        <v>0</v>
      </c>
      <c r="V94" s="3">
        <v>0</v>
      </c>
      <c r="W94" s="3">
        <v>13.799709516680098</v>
      </c>
      <c r="X94" s="3">
        <v>100</v>
      </c>
      <c r="Y94" s="3">
        <v>0</v>
      </c>
      <c r="Z94" s="3">
        <v>27.599419033360196</v>
      </c>
      <c r="AA94" s="3">
        <v>38.497445332107333</v>
      </c>
      <c r="AB94" s="3">
        <v>53.295726517056465</v>
      </c>
      <c r="AC94" s="3">
        <v>31.56460141904066</v>
      </c>
      <c r="AD94" s="3">
        <v>0</v>
      </c>
      <c r="AE94" s="3">
        <v>0</v>
      </c>
      <c r="AF94" t="s">
        <v>1094</v>
      </c>
      <c r="AG94">
        <v>48820</v>
      </c>
      <c r="AH94" t="s">
        <v>3188</v>
      </c>
      <c r="AI94" t="s">
        <v>3187</v>
      </c>
      <c r="AJ94" t="s">
        <v>2910</v>
      </c>
      <c r="AK94" t="s">
        <v>3295</v>
      </c>
      <c r="AL94" t="s">
        <v>3187</v>
      </c>
    </row>
    <row r="95" spans="1:38">
      <c r="A95">
        <v>878</v>
      </c>
      <c r="B95">
        <v>9245</v>
      </c>
      <c r="C95" t="s">
        <v>2089</v>
      </c>
      <c r="D95" t="s">
        <v>2090</v>
      </c>
      <c r="E95" s="19" t="str">
        <f t="shared" si="1"/>
        <v xml:space="preserve">TCN2 </v>
      </c>
      <c r="F95">
        <v>24.87</v>
      </c>
      <c r="G95">
        <v>6</v>
      </c>
      <c r="H95">
        <v>2</v>
      </c>
      <c r="I95">
        <v>2</v>
      </c>
      <c r="J95" t="s">
        <v>58</v>
      </c>
      <c r="K95" s="3">
        <v>0</v>
      </c>
      <c r="L95" s="3">
        <v>23.097852203977904</v>
      </c>
      <c r="M95" s="3">
        <v>0</v>
      </c>
      <c r="N95" s="3">
        <v>0</v>
      </c>
      <c r="O95" s="3">
        <v>0</v>
      </c>
      <c r="P95" s="3">
        <v>0</v>
      </c>
      <c r="Q95" s="3">
        <v>0</v>
      </c>
      <c r="R95" s="3">
        <v>0</v>
      </c>
      <c r="S95" s="3">
        <v>0</v>
      </c>
      <c r="T95" s="3">
        <v>0</v>
      </c>
      <c r="U95" s="3">
        <v>0</v>
      </c>
      <c r="V95" s="3">
        <v>0</v>
      </c>
      <c r="W95" s="3">
        <v>0</v>
      </c>
      <c r="X95" s="3">
        <v>0</v>
      </c>
      <c r="Y95" s="3">
        <v>0</v>
      </c>
      <c r="Z95" s="3">
        <v>60.597354188661825</v>
      </c>
      <c r="AA95" s="3">
        <v>0</v>
      </c>
      <c r="AB95" s="3">
        <v>11.015425316112838</v>
      </c>
      <c r="AC95" s="3">
        <v>88.901886555915439</v>
      </c>
      <c r="AD95" s="3">
        <v>100</v>
      </c>
      <c r="AE95" s="3">
        <v>22.030850632225675</v>
      </c>
      <c r="AF95" t="s">
        <v>489</v>
      </c>
      <c r="AG95">
        <v>47700</v>
      </c>
      <c r="AH95" t="s">
        <v>2091</v>
      </c>
      <c r="AI95" t="s">
        <v>2655</v>
      </c>
      <c r="AJ95" t="s">
        <v>3134</v>
      </c>
      <c r="AK95" t="s">
        <v>3134</v>
      </c>
      <c r="AL95" t="s">
        <v>2655</v>
      </c>
    </row>
    <row r="96" spans="1:38">
      <c r="A96">
        <v>97</v>
      </c>
      <c r="B96">
        <v>8361</v>
      </c>
      <c r="C96" t="s">
        <v>131</v>
      </c>
      <c r="D96" t="s">
        <v>132</v>
      </c>
      <c r="E96" s="19" t="str">
        <f t="shared" si="1"/>
        <v xml:space="preserve">ATP5A1 </v>
      </c>
      <c r="F96">
        <v>200</v>
      </c>
      <c r="G96">
        <v>45</v>
      </c>
      <c r="H96">
        <v>23</v>
      </c>
      <c r="I96">
        <v>22</v>
      </c>
      <c r="J96" t="s">
        <v>58</v>
      </c>
      <c r="K96" s="3">
        <v>0</v>
      </c>
      <c r="L96" s="3">
        <v>100</v>
      </c>
      <c r="M96" s="3">
        <v>54.02324575398152</v>
      </c>
      <c r="N96" s="3">
        <v>0</v>
      </c>
      <c r="O96" s="3">
        <v>0</v>
      </c>
      <c r="P96" s="3">
        <v>26.767255380682375</v>
      </c>
      <c r="Q96" s="3">
        <v>0</v>
      </c>
      <c r="R96" s="3">
        <v>0</v>
      </c>
      <c r="S96" s="3">
        <v>81.412250942293838</v>
      </c>
      <c r="T96" s="3">
        <v>0</v>
      </c>
      <c r="U96" s="3">
        <v>0</v>
      </c>
      <c r="V96" s="3">
        <v>0</v>
      </c>
      <c r="W96" s="3">
        <v>64.43543325520757</v>
      </c>
      <c r="X96" s="3">
        <v>0</v>
      </c>
      <c r="Y96" s="3">
        <v>0</v>
      </c>
      <c r="Z96" s="3">
        <v>74.118973267621328</v>
      </c>
      <c r="AA96" s="3">
        <v>0</v>
      </c>
      <c r="AB96" s="3">
        <v>79.54423424318199</v>
      </c>
      <c r="AC96" s="3">
        <v>53.53451076136475</v>
      </c>
      <c r="AD96" s="3">
        <v>90.01063989710255</v>
      </c>
      <c r="AE96" s="3">
        <v>64.94406066863597</v>
      </c>
      <c r="AF96" t="s">
        <v>133</v>
      </c>
      <c r="AG96">
        <v>57627</v>
      </c>
      <c r="AH96" t="s">
        <v>134</v>
      </c>
      <c r="AI96" t="s">
        <v>2205</v>
      </c>
      <c r="AJ96" t="s">
        <v>2698</v>
      </c>
      <c r="AK96" t="s">
        <v>2698</v>
      </c>
      <c r="AL96" t="s">
        <v>2205</v>
      </c>
    </row>
    <row r="97" spans="1:39">
      <c r="A97">
        <v>456</v>
      </c>
      <c r="B97">
        <v>8707</v>
      </c>
      <c r="C97" t="s">
        <v>617</v>
      </c>
      <c r="D97" t="s">
        <v>618</v>
      </c>
      <c r="E97" s="19" t="str">
        <f t="shared" si="1"/>
        <v xml:space="preserve">EEF1G </v>
      </c>
      <c r="F97">
        <v>200</v>
      </c>
      <c r="G97">
        <v>16</v>
      </c>
      <c r="H97">
        <v>7</v>
      </c>
      <c r="I97">
        <v>7</v>
      </c>
      <c r="J97" t="s">
        <v>614</v>
      </c>
      <c r="K97" s="3">
        <v>48.920703764515984</v>
      </c>
      <c r="L97" s="3">
        <v>69.846457653941059</v>
      </c>
      <c r="M97" s="3">
        <v>79.63828526111034</v>
      </c>
      <c r="N97" s="3">
        <v>0</v>
      </c>
      <c r="O97" s="3">
        <v>47.325004124480323</v>
      </c>
      <c r="P97" s="3">
        <v>18.921550546479157</v>
      </c>
      <c r="Q97" s="3">
        <v>7.1305886370932434</v>
      </c>
      <c r="R97" s="3">
        <v>14.261177274186487</v>
      </c>
      <c r="S97" s="3">
        <v>49.88613757215667</v>
      </c>
      <c r="T97" s="3">
        <v>0</v>
      </c>
      <c r="U97" s="3">
        <v>20.940255943974364</v>
      </c>
      <c r="V97" s="3">
        <v>41.530033165171112</v>
      </c>
      <c r="W97" s="3">
        <v>15.257880494597048</v>
      </c>
      <c r="X97" s="3">
        <v>50.355340377672967</v>
      </c>
      <c r="Y97" s="3">
        <v>58.530050867881499</v>
      </c>
      <c r="Z97" s="3">
        <v>46.571150026691711</v>
      </c>
      <c r="AA97" s="3">
        <v>91.492016100647263</v>
      </c>
      <c r="AB97" s="3">
        <v>23.301411097979976</v>
      </c>
      <c r="AC97" s="3">
        <v>32.798057771584261</v>
      </c>
      <c r="AD97" s="3">
        <v>100</v>
      </c>
      <c r="AE97" s="3">
        <v>63.92167642427885</v>
      </c>
      <c r="AF97" t="s">
        <v>619</v>
      </c>
      <c r="AG97">
        <v>50312</v>
      </c>
      <c r="AH97" t="s">
        <v>620</v>
      </c>
      <c r="AI97" t="s">
        <v>2313</v>
      </c>
      <c r="AJ97" t="s">
        <v>2807</v>
      </c>
      <c r="AK97" t="s">
        <v>2807</v>
      </c>
      <c r="AL97" t="s">
        <v>2313</v>
      </c>
    </row>
    <row r="98" spans="1:39">
      <c r="A98">
        <v>1208</v>
      </c>
      <c r="B98">
        <v>9373</v>
      </c>
      <c r="C98" t="s">
        <v>1839</v>
      </c>
      <c r="D98" t="s">
        <v>1840</v>
      </c>
      <c r="E98" s="19" t="str">
        <f t="shared" si="1"/>
        <v xml:space="preserve">RBMX </v>
      </c>
      <c r="F98">
        <v>200</v>
      </c>
      <c r="G98">
        <v>6</v>
      </c>
      <c r="H98">
        <v>2</v>
      </c>
      <c r="I98">
        <v>2</v>
      </c>
      <c r="K98" s="3">
        <v>2.994659667560708</v>
      </c>
      <c r="L98" s="3">
        <v>50.913733108104466</v>
      </c>
      <c r="M98" s="3">
        <v>72.138151609346451</v>
      </c>
      <c r="N98" s="3">
        <v>86.664751272700329</v>
      </c>
      <c r="O98" s="3">
        <v>78.171208708801046</v>
      </c>
      <c r="P98" s="3">
        <v>0.62629672924565327</v>
      </c>
      <c r="Q98" s="3">
        <v>77.95727897527965</v>
      </c>
      <c r="R98" s="3">
        <v>43.610021532782859</v>
      </c>
      <c r="S98" s="3">
        <v>100</v>
      </c>
      <c r="T98" s="3">
        <v>82.033734924747776</v>
      </c>
      <c r="U98" s="3">
        <v>77.09876776588716</v>
      </c>
      <c r="V98" s="3">
        <v>63.002392125430738</v>
      </c>
      <c r="W98" s="3">
        <v>61.776073915570173</v>
      </c>
      <c r="X98" s="3">
        <v>50.769718931130882</v>
      </c>
      <c r="Y98" s="3">
        <v>1.2525934584913065</v>
      </c>
      <c r="Z98" s="3">
        <v>32.03803384333316</v>
      </c>
      <c r="AA98" s="3">
        <v>30.369774197957462</v>
      </c>
      <c r="AB98" s="3">
        <v>62.003685491713902</v>
      </c>
      <c r="AC98" s="3">
        <v>59.501475640800074</v>
      </c>
      <c r="AD98" s="3">
        <v>7.5023387841572111</v>
      </c>
      <c r="AE98" s="3">
        <v>81.259609258001078</v>
      </c>
      <c r="AF98" t="s">
        <v>1841</v>
      </c>
      <c r="AG98">
        <v>42275</v>
      </c>
      <c r="AH98" t="s">
        <v>1842</v>
      </c>
      <c r="AI98" t="s">
        <v>2598</v>
      </c>
      <c r="AJ98" t="s">
        <v>3081</v>
      </c>
      <c r="AK98" t="s">
        <v>3081</v>
      </c>
      <c r="AL98" t="s">
        <v>2598</v>
      </c>
    </row>
    <row r="99" spans="1:39">
      <c r="A99">
        <v>671</v>
      </c>
      <c r="B99">
        <v>8806</v>
      </c>
      <c r="C99" t="s">
        <v>1171</v>
      </c>
      <c r="D99" t="s">
        <v>1172</v>
      </c>
      <c r="E99" s="19" t="str">
        <f t="shared" si="1"/>
        <v xml:space="preserve">RPS4X </v>
      </c>
      <c r="F99">
        <v>200</v>
      </c>
      <c r="G99">
        <v>17</v>
      </c>
      <c r="H99">
        <v>4</v>
      </c>
      <c r="I99">
        <v>4</v>
      </c>
      <c r="K99" s="3">
        <v>0</v>
      </c>
      <c r="L99" s="3">
        <v>64.386730042014051</v>
      </c>
      <c r="M99" s="3">
        <v>0</v>
      </c>
      <c r="N99" s="3">
        <v>73.650387088455233</v>
      </c>
      <c r="O99" s="3">
        <v>26.284337031498151</v>
      </c>
      <c r="P99" s="3">
        <v>51.648742796879375</v>
      </c>
      <c r="Q99" s="3">
        <v>58.591992926713445</v>
      </c>
      <c r="R99" s="3">
        <v>91.829363559147538</v>
      </c>
      <c r="S99" s="3">
        <v>100</v>
      </c>
      <c r="T99" s="3">
        <v>38.436128202070371</v>
      </c>
      <c r="U99" s="3">
        <v>86.191817529180085</v>
      </c>
      <c r="V99" s="3">
        <v>97.60831738019067</v>
      </c>
      <c r="W99" s="3">
        <v>63.744053522267343</v>
      </c>
      <c r="X99" s="3">
        <v>13.142168515749075</v>
      </c>
      <c r="Y99" s="3">
        <v>0</v>
      </c>
      <c r="Z99" s="3">
        <v>40.207435255975128</v>
      </c>
      <c r="AA99" s="3">
        <v>0</v>
      </c>
      <c r="AB99" s="3">
        <v>68.230960944713871</v>
      </c>
      <c r="AC99" s="3">
        <v>49.299274573619094</v>
      </c>
      <c r="AD99" s="3">
        <v>90.250278005557618</v>
      </c>
      <c r="AE99" s="3">
        <v>78.993665344923372</v>
      </c>
      <c r="AF99" t="s">
        <v>1173</v>
      </c>
      <c r="AG99">
        <v>29598</v>
      </c>
      <c r="AH99" t="s">
        <v>1174</v>
      </c>
      <c r="AI99" t="s">
        <v>2440</v>
      </c>
      <c r="AJ99" t="s">
        <v>2929</v>
      </c>
      <c r="AK99" t="s">
        <v>2929</v>
      </c>
      <c r="AL99" t="s">
        <v>2440</v>
      </c>
    </row>
    <row r="100" spans="1:39">
      <c r="A100">
        <v>145</v>
      </c>
      <c r="B100">
        <v>8466</v>
      </c>
      <c r="C100" t="s">
        <v>387</v>
      </c>
      <c r="D100" t="s">
        <v>388</v>
      </c>
      <c r="E100" s="19" t="str">
        <f t="shared" si="1"/>
        <v>COL12A1</v>
      </c>
      <c r="F100">
        <v>200</v>
      </c>
      <c r="G100">
        <v>19</v>
      </c>
      <c r="H100">
        <v>11</v>
      </c>
      <c r="I100">
        <v>10</v>
      </c>
      <c r="J100" t="s">
        <v>58</v>
      </c>
      <c r="K100" s="3">
        <v>12.872706954416744</v>
      </c>
      <c r="L100" s="3">
        <v>5.4237602672780776</v>
      </c>
      <c r="M100" s="3">
        <v>32.673318231767816</v>
      </c>
      <c r="N100" s="3">
        <v>63.571309652724359</v>
      </c>
      <c r="O100" s="3">
        <v>46.165509464780705</v>
      </c>
      <c r="P100" s="3">
        <v>30.854422980880614</v>
      </c>
      <c r="Q100" s="3">
        <v>78.829962238993801</v>
      </c>
      <c r="R100" s="3">
        <v>0</v>
      </c>
      <c r="S100" s="3">
        <v>0</v>
      </c>
      <c r="T100" s="3">
        <v>0</v>
      </c>
      <c r="U100" s="3">
        <v>0</v>
      </c>
      <c r="V100" s="3">
        <v>0</v>
      </c>
      <c r="W100" s="3">
        <v>0</v>
      </c>
      <c r="X100" s="3">
        <v>50.746379253541704</v>
      </c>
      <c r="Y100" s="3">
        <v>10.847520534556155</v>
      </c>
      <c r="Z100" s="3">
        <v>57.347049202034903</v>
      </c>
      <c r="AA100" s="3">
        <v>33.297172053086719</v>
      </c>
      <c r="AB100" s="3">
        <v>51.377225882543051</v>
      </c>
      <c r="AC100" s="3">
        <v>83.587148028793877</v>
      </c>
      <c r="AD100" s="3">
        <v>100</v>
      </c>
      <c r="AE100" s="3">
        <v>96.660055568714085</v>
      </c>
      <c r="AF100" t="s">
        <v>389</v>
      </c>
      <c r="AG100">
        <v>102043</v>
      </c>
      <c r="AH100" t="s">
        <v>390</v>
      </c>
      <c r="AI100" t="s">
        <v>3161</v>
      </c>
      <c r="AJ100" t="s">
        <v>3162</v>
      </c>
      <c r="AK100" t="s">
        <v>3162</v>
      </c>
      <c r="AL100" t="s">
        <v>3161</v>
      </c>
    </row>
    <row r="101" spans="1:39">
      <c r="A101">
        <v>613</v>
      </c>
      <c r="B101">
        <v>8986</v>
      </c>
      <c r="C101" t="s">
        <v>1148</v>
      </c>
      <c r="D101" t="s">
        <v>1149</v>
      </c>
      <c r="E101" s="19" t="str">
        <f t="shared" si="1"/>
        <v>COL12A1</v>
      </c>
      <c r="F101">
        <v>200</v>
      </c>
      <c r="G101">
        <v>50</v>
      </c>
      <c r="H101">
        <v>5</v>
      </c>
      <c r="I101">
        <v>4</v>
      </c>
      <c r="K101" s="3">
        <v>31.714124528631771</v>
      </c>
      <c r="L101" s="3">
        <v>45.539876473320192</v>
      </c>
      <c r="M101" s="3">
        <v>44.66651389521293</v>
      </c>
      <c r="N101" s="3">
        <v>0</v>
      </c>
      <c r="O101" s="3">
        <v>48.004307673940872</v>
      </c>
      <c r="P101" s="3">
        <v>64.450453717233984</v>
      </c>
      <c r="Q101" s="3">
        <v>0</v>
      </c>
      <c r="R101" s="3">
        <v>13.731364978997028</v>
      </c>
      <c r="S101" s="3">
        <v>75.882596462697634</v>
      </c>
      <c r="T101" s="3">
        <v>0</v>
      </c>
      <c r="U101" s="3">
        <v>0</v>
      </c>
      <c r="V101" s="3">
        <v>0</v>
      </c>
      <c r="W101" s="3">
        <v>0</v>
      </c>
      <c r="X101" s="3">
        <v>46.313204151106731</v>
      </c>
      <c r="Y101" s="3">
        <v>40.647067034525804</v>
      </c>
      <c r="Z101" s="3">
        <v>27.462729957994057</v>
      </c>
      <c r="AA101" s="3">
        <v>0</v>
      </c>
      <c r="AB101" s="3">
        <v>44.847530910647642</v>
      </c>
      <c r="AC101" s="3">
        <v>88.826574274439579</v>
      </c>
      <c r="AD101" s="3">
        <v>100</v>
      </c>
      <c r="AE101" s="3">
        <v>90.115222153791478</v>
      </c>
      <c r="AF101" t="s">
        <v>1150</v>
      </c>
      <c r="AG101">
        <v>11089</v>
      </c>
      <c r="AH101" t="s">
        <v>390</v>
      </c>
      <c r="AI101" t="s">
        <v>3167</v>
      </c>
      <c r="AJ101" t="s">
        <v>3162</v>
      </c>
      <c r="AK101" t="s">
        <v>3162</v>
      </c>
      <c r="AL101" t="s">
        <v>3161</v>
      </c>
      <c r="AM101" t="s">
        <v>3271</v>
      </c>
    </row>
    <row r="102" spans="1:39">
      <c r="A102">
        <v>328</v>
      </c>
      <c r="B102">
        <v>8585</v>
      </c>
      <c r="C102" t="s">
        <v>2073</v>
      </c>
      <c r="D102" t="s">
        <v>2074</v>
      </c>
      <c r="E102" s="19" t="str">
        <f t="shared" si="1"/>
        <v xml:space="preserve">HSP90AB1 </v>
      </c>
      <c r="F102">
        <v>25.61</v>
      </c>
      <c r="G102">
        <v>14</v>
      </c>
      <c r="H102">
        <v>9</v>
      </c>
      <c r="I102">
        <v>2</v>
      </c>
      <c r="J102" t="s">
        <v>58</v>
      </c>
      <c r="K102" s="3">
        <v>54.685067740281745</v>
      </c>
      <c r="L102" s="3">
        <v>82.397173413732901</v>
      </c>
      <c r="M102" s="3">
        <v>45.886697790156511</v>
      </c>
      <c r="N102" s="3">
        <v>71.432307170275052</v>
      </c>
      <c r="O102" s="3">
        <v>0</v>
      </c>
      <c r="P102" s="3">
        <v>77.202971207161852</v>
      </c>
      <c r="Q102" s="3">
        <v>0</v>
      </c>
      <c r="R102" s="3">
        <v>0</v>
      </c>
      <c r="S102" s="3">
        <v>0</v>
      </c>
      <c r="T102" s="3">
        <v>0</v>
      </c>
      <c r="U102" s="3">
        <v>0</v>
      </c>
      <c r="V102" s="3">
        <v>0</v>
      </c>
      <c r="W102" s="3">
        <v>0</v>
      </c>
      <c r="X102" s="3">
        <v>47.911275243857396</v>
      </c>
      <c r="Y102" s="3">
        <v>22.943348895078255</v>
      </c>
      <c r="Z102" s="3">
        <v>68.172024411796514</v>
      </c>
      <c r="AA102" s="3">
        <v>51.075786240430872</v>
      </c>
      <c r="AB102" s="3">
        <v>69.524530790790379</v>
      </c>
      <c r="AC102" s="3">
        <v>83.614095040706729</v>
      </c>
      <c r="AD102" s="3">
        <v>100</v>
      </c>
      <c r="AE102" s="3">
        <v>97.900507340218539</v>
      </c>
      <c r="AF102" t="s">
        <v>2075</v>
      </c>
      <c r="AG102">
        <v>83253</v>
      </c>
      <c r="AH102" t="s">
        <v>2076</v>
      </c>
      <c r="AI102" t="s">
        <v>2651</v>
      </c>
      <c r="AJ102" t="s">
        <v>3130</v>
      </c>
      <c r="AK102" t="s">
        <v>3130</v>
      </c>
      <c r="AL102" t="s">
        <v>2651</v>
      </c>
    </row>
    <row r="103" spans="1:39">
      <c r="A103">
        <v>156</v>
      </c>
      <c r="B103">
        <v>8441</v>
      </c>
      <c r="C103" t="s">
        <v>309</v>
      </c>
      <c r="D103" t="s">
        <v>310</v>
      </c>
      <c r="E103" s="19" t="str">
        <f t="shared" si="1"/>
        <v xml:space="preserve">CFB </v>
      </c>
      <c r="F103">
        <v>200</v>
      </c>
      <c r="G103">
        <v>19</v>
      </c>
      <c r="H103">
        <v>12</v>
      </c>
      <c r="I103">
        <v>12</v>
      </c>
      <c r="J103" t="s">
        <v>58</v>
      </c>
      <c r="K103" s="3">
        <v>0</v>
      </c>
      <c r="L103" s="3">
        <v>39.567497259217319</v>
      </c>
      <c r="M103" s="3">
        <v>0</v>
      </c>
      <c r="N103" s="3">
        <v>100</v>
      </c>
      <c r="O103" s="3">
        <v>0</v>
      </c>
      <c r="P103" s="3">
        <v>42.829984239116762</v>
      </c>
      <c r="Q103" s="3">
        <v>95.004608605086844</v>
      </c>
      <c r="R103" s="3">
        <v>0</v>
      </c>
      <c r="S103" s="3">
        <v>0</v>
      </c>
      <c r="T103" s="3">
        <v>96.595983297195204</v>
      </c>
      <c r="U103" s="3">
        <v>57.511391043705174</v>
      </c>
      <c r="V103" s="3">
        <v>0</v>
      </c>
      <c r="W103" s="3">
        <v>77.194809926488418</v>
      </c>
      <c r="X103" s="3">
        <v>64.818409246581822</v>
      </c>
      <c r="Y103" s="3">
        <v>0</v>
      </c>
      <c r="Z103" s="3">
        <v>0</v>
      </c>
      <c r="AA103" s="3">
        <v>19.78374862960866</v>
      </c>
      <c r="AB103" s="3">
        <v>0</v>
      </c>
      <c r="AC103" s="3">
        <v>81.598670755330232</v>
      </c>
      <c r="AD103" s="3">
        <v>89.940909748582584</v>
      </c>
      <c r="AE103" s="3">
        <v>80.139887698061102</v>
      </c>
      <c r="AF103" t="s">
        <v>311</v>
      </c>
      <c r="AG103">
        <v>85879</v>
      </c>
      <c r="AH103" t="s">
        <v>312</v>
      </c>
      <c r="AI103" t="s">
        <v>2245</v>
      </c>
      <c r="AJ103" t="s">
        <v>2739</v>
      </c>
      <c r="AK103" t="s">
        <v>2739</v>
      </c>
      <c r="AL103" t="s">
        <v>2245</v>
      </c>
    </row>
    <row r="104" spans="1:39">
      <c r="A104">
        <v>1108</v>
      </c>
      <c r="B104">
        <v>9544</v>
      </c>
      <c r="C104" t="s">
        <v>1938</v>
      </c>
      <c r="D104" t="s">
        <v>1939</v>
      </c>
      <c r="E104" s="19" t="str">
        <f t="shared" si="1"/>
        <v>SET</v>
      </c>
      <c r="F104">
        <v>48.22</v>
      </c>
      <c r="G104">
        <v>15</v>
      </c>
      <c r="H104">
        <v>2</v>
      </c>
      <c r="I104">
        <v>2</v>
      </c>
      <c r="K104" s="3">
        <v>0</v>
      </c>
      <c r="L104" s="3">
        <v>75.089239493137129</v>
      </c>
      <c r="M104" s="3">
        <v>0</v>
      </c>
      <c r="N104" s="3">
        <v>0</v>
      </c>
      <c r="O104" s="3">
        <v>0</v>
      </c>
      <c r="P104" s="3">
        <v>0</v>
      </c>
      <c r="Q104" s="3">
        <v>0</v>
      </c>
      <c r="R104" s="3">
        <v>0</v>
      </c>
      <c r="S104" s="3">
        <v>0</v>
      </c>
      <c r="T104" s="3">
        <v>0</v>
      </c>
      <c r="U104" s="3">
        <v>0</v>
      </c>
      <c r="V104" s="3">
        <v>0</v>
      </c>
      <c r="W104" s="3">
        <v>0</v>
      </c>
      <c r="X104" s="3">
        <v>28.93828007277245</v>
      </c>
      <c r="Y104" s="3">
        <v>0</v>
      </c>
      <c r="Z104" s="3">
        <v>63.90270057679264</v>
      </c>
      <c r="AA104" s="3">
        <v>0</v>
      </c>
      <c r="AB104" s="3">
        <v>61.123526585598164</v>
      </c>
      <c r="AC104" s="3">
        <v>57.8765601455449</v>
      </c>
      <c r="AD104" s="3">
        <v>100</v>
      </c>
      <c r="AE104" s="3">
        <v>74.692527995577919</v>
      </c>
      <c r="AF104" t="s">
        <v>1433</v>
      </c>
      <c r="AG104">
        <v>33615</v>
      </c>
      <c r="AH104" t="s">
        <v>3234</v>
      </c>
      <c r="AI104" t="s">
        <v>3235</v>
      </c>
      <c r="AJ104" t="s">
        <v>3233</v>
      </c>
      <c r="AK104" t="s">
        <v>3233</v>
      </c>
      <c r="AL104" t="s">
        <v>3235</v>
      </c>
    </row>
    <row r="105" spans="1:39">
      <c r="A105">
        <v>511</v>
      </c>
      <c r="B105">
        <v>9239</v>
      </c>
      <c r="C105" t="s">
        <v>2101</v>
      </c>
      <c r="D105" t="s">
        <v>2102</v>
      </c>
      <c r="E105" s="19" t="str">
        <f t="shared" si="1"/>
        <v xml:space="preserve">SPTAN1 </v>
      </c>
      <c r="F105">
        <v>23.68</v>
      </c>
      <c r="G105">
        <v>1</v>
      </c>
      <c r="H105">
        <v>2</v>
      </c>
      <c r="I105">
        <v>2</v>
      </c>
      <c r="K105" s="3">
        <v>0</v>
      </c>
      <c r="L105" s="3">
        <v>100</v>
      </c>
      <c r="M105" s="3">
        <v>0</v>
      </c>
      <c r="N105" s="3">
        <v>0</v>
      </c>
      <c r="O105" s="3">
        <v>0</v>
      </c>
      <c r="P105" s="3">
        <v>0</v>
      </c>
      <c r="Q105" s="3">
        <v>0</v>
      </c>
      <c r="R105" s="3">
        <v>0</v>
      </c>
      <c r="S105" s="3">
        <v>0</v>
      </c>
      <c r="T105" s="3">
        <v>73.761085604326055</v>
      </c>
      <c r="U105" s="3">
        <v>0</v>
      </c>
      <c r="V105" s="3">
        <v>0</v>
      </c>
      <c r="W105" s="3">
        <v>0</v>
      </c>
      <c r="X105" s="3">
        <v>91.999369368757954</v>
      </c>
      <c r="Y105" s="3">
        <v>0</v>
      </c>
      <c r="Z105" s="3">
        <v>22.787119374321012</v>
      </c>
      <c r="AA105" s="3">
        <v>0</v>
      </c>
      <c r="AB105" s="3">
        <v>45.574238748642024</v>
      </c>
      <c r="AC105" s="3">
        <v>62.122972628782399</v>
      </c>
      <c r="AD105" s="3">
        <v>98.188361869026792</v>
      </c>
      <c r="AE105" s="3">
        <v>91.586069574940254</v>
      </c>
      <c r="AF105" t="s">
        <v>799</v>
      </c>
      <c r="AG105">
        <v>282105</v>
      </c>
      <c r="AH105" t="s">
        <v>2103</v>
      </c>
      <c r="AI105" t="s">
        <v>2658</v>
      </c>
      <c r="AJ105" t="s">
        <v>3137</v>
      </c>
      <c r="AK105" t="s">
        <v>3137</v>
      </c>
      <c r="AL105" t="s">
        <v>2658</v>
      </c>
    </row>
    <row r="106" spans="1:39">
      <c r="A106">
        <v>317</v>
      </c>
      <c r="B106">
        <v>8500</v>
      </c>
      <c r="C106" t="s">
        <v>427</v>
      </c>
      <c r="D106" t="s">
        <v>428</v>
      </c>
      <c r="E106" s="19" t="str">
        <f t="shared" si="1"/>
        <v xml:space="preserve">SLIT3 </v>
      </c>
      <c r="F106">
        <v>200</v>
      </c>
      <c r="G106">
        <v>11</v>
      </c>
      <c r="H106">
        <v>10</v>
      </c>
      <c r="I106">
        <v>10</v>
      </c>
      <c r="J106" t="s">
        <v>58</v>
      </c>
      <c r="K106" s="3">
        <v>0</v>
      </c>
      <c r="L106" s="3">
        <v>83.843997409034031</v>
      </c>
      <c r="M106" s="3">
        <v>60.503440630770712</v>
      </c>
      <c r="N106" s="3">
        <v>96.816284550153483</v>
      </c>
      <c r="O106" s="3">
        <v>0</v>
      </c>
      <c r="P106" s="3">
        <v>18.734397541644224</v>
      </c>
      <c r="Q106" s="3">
        <v>81.157827915636616</v>
      </c>
      <c r="R106" s="3">
        <v>26.899076936885251</v>
      </c>
      <c r="S106" s="3">
        <v>67.823972174953852</v>
      </c>
      <c r="T106" s="3">
        <v>100</v>
      </c>
      <c r="U106" s="3">
        <v>45.274108503933583</v>
      </c>
      <c r="V106" s="3">
        <v>63.819631136492916</v>
      </c>
      <c r="W106" s="3">
        <v>60.188776898421196</v>
      </c>
      <c r="X106" s="3">
        <v>42.894497319541486</v>
      </c>
      <c r="Y106" s="3">
        <v>0</v>
      </c>
      <c r="Z106" s="3">
        <v>9.3671987708221121</v>
      </c>
      <c r="AA106" s="3">
        <v>0</v>
      </c>
      <c r="AB106" s="3">
        <v>41.948239860260685</v>
      </c>
      <c r="AC106" s="3">
        <v>63.182866114534356</v>
      </c>
      <c r="AD106" s="3">
        <v>76.405817408056109</v>
      </c>
      <c r="AE106" s="3">
        <v>69.800679626514082</v>
      </c>
      <c r="AF106" t="s">
        <v>429</v>
      </c>
      <c r="AG106">
        <v>147157</v>
      </c>
      <c r="AH106" t="s">
        <v>430</v>
      </c>
      <c r="AI106" t="s">
        <v>2271</v>
      </c>
      <c r="AJ106" t="s">
        <v>2766</v>
      </c>
      <c r="AK106" t="s">
        <v>2766</v>
      </c>
      <c r="AL106" t="s">
        <v>2271</v>
      </c>
    </row>
    <row r="107" spans="1:39">
      <c r="A107">
        <v>264</v>
      </c>
      <c r="B107">
        <v>8557</v>
      </c>
      <c r="C107" t="s">
        <v>214</v>
      </c>
      <c r="D107" t="s">
        <v>215</v>
      </c>
      <c r="E107" s="19" t="str">
        <f t="shared" si="1"/>
        <v xml:space="preserve">LCN2 </v>
      </c>
      <c r="F107">
        <v>200</v>
      </c>
      <c r="G107">
        <v>57</v>
      </c>
      <c r="H107">
        <v>17</v>
      </c>
      <c r="I107">
        <v>17</v>
      </c>
      <c r="J107" t="s">
        <v>35</v>
      </c>
      <c r="K107" s="3">
        <v>0</v>
      </c>
      <c r="L107" s="3">
        <v>0</v>
      </c>
      <c r="M107" s="3">
        <v>33.735992840321543</v>
      </c>
      <c r="N107" s="3">
        <v>0</v>
      </c>
      <c r="O107" s="3">
        <v>0</v>
      </c>
      <c r="P107" s="3">
        <v>0</v>
      </c>
      <c r="Q107" s="3">
        <v>0</v>
      </c>
      <c r="R107" s="3">
        <v>0</v>
      </c>
      <c r="S107" s="3">
        <v>0</v>
      </c>
      <c r="T107" s="3">
        <v>0</v>
      </c>
      <c r="U107" s="3">
        <v>0</v>
      </c>
      <c r="V107" s="3">
        <v>0</v>
      </c>
      <c r="W107" s="3">
        <v>0</v>
      </c>
      <c r="X107" s="3">
        <v>100</v>
      </c>
      <c r="Y107" s="3">
        <v>67.471985680643087</v>
      </c>
      <c r="Z107" s="3">
        <v>90.802098275216025</v>
      </c>
      <c r="AA107" s="3">
        <v>0</v>
      </c>
      <c r="AB107" s="3">
        <v>0</v>
      </c>
      <c r="AC107" s="3">
        <v>0</v>
      </c>
      <c r="AD107" s="3">
        <v>0</v>
      </c>
      <c r="AE107" s="3">
        <v>0</v>
      </c>
      <c r="AF107" t="s">
        <v>216</v>
      </c>
      <c r="AG107">
        <v>22446</v>
      </c>
      <c r="AH107" t="s">
        <v>217</v>
      </c>
      <c r="AI107" t="s">
        <v>2224</v>
      </c>
      <c r="AJ107" t="s">
        <v>2716</v>
      </c>
      <c r="AK107" t="s">
        <v>2716</v>
      </c>
      <c r="AL107" t="s">
        <v>2224</v>
      </c>
    </row>
    <row r="108" spans="1:39">
      <c r="A108">
        <v>186</v>
      </c>
      <c r="B108">
        <v>8386</v>
      </c>
      <c r="C108" t="s">
        <v>230</v>
      </c>
      <c r="D108" t="s">
        <v>231</v>
      </c>
      <c r="E108" s="19" t="str">
        <f t="shared" si="1"/>
        <v xml:space="preserve">HSPA5 </v>
      </c>
      <c r="F108">
        <v>200</v>
      </c>
      <c r="G108">
        <v>33</v>
      </c>
      <c r="H108">
        <v>17</v>
      </c>
      <c r="I108">
        <v>15</v>
      </c>
      <c r="J108" t="s">
        <v>58</v>
      </c>
      <c r="K108" s="3">
        <v>23.860488045541373</v>
      </c>
      <c r="L108" s="3">
        <v>74.755732650450028</v>
      </c>
      <c r="M108" s="3">
        <v>43.566933736413368</v>
      </c>
      <c r="N108" s="3">
        <v>86.246605158401138</v>
      </c>
      <c r="O108" s="3">
        <v>11.930244022770687</v>
      </c>
      <c r="P108" s="3">
        <v>0</v>
      </c>
      <c r="Q108" s="3">
        <v>58.64652406895766</v>
      </c>
      <c r="R108" s="3">
        <v>30.749813257755527</v>
      </c>
      <c r="S108" s="3">
        <v>71.010682471375105</v>
      </c>
      <c r="T108" s="3">
        <v>71.11395518891814</v>
      </c>
      <c r="U108" s="3">
        <v>0</v>
      </c>
      <c r="V108" s="3">
        <v>76.721510785417905</v>
      </c>
      <c r="W108" s="3">
        <v>47.247481927141742</v>
      </c>
      <c r="X108" s="3">
        <v>35.044494613629155</v>
      </c>
      <c r="Y108" s="3">
        <v>0</v>
      </c>
      <c r="Z108" s="3">
        <v>32.001546052361824</v>
      </c>
      <c r="AA108" s="3">
        <v>51.962209917470403</v>
      </c>
      <c r="AB108" s="3">
        <v>55.21296907384933</v>
      </c>
      <c r="AC108" s="3">
        <v>85.902718933219745</v>
      </c>
      <c r="AD108" s="3">
        <v>100</v>
      </c>
      <c r="AE108" s="3">
        <v>95.957185913266812</v>
      </c>
      <c r="AF108" t="s">
        <v>232</v>
      </c>
      <c r="AG108">
        <v>70252</v>
      </c>
      <c r="AH108" t="s">
        <v>233</v>
      </c>
      <c r="AI108" t="s">
        <v>2228</v>
      </c>
      <c r="AJ108" t="s">
        <v>2720</v>
      </c>
      <c r="AK108" t="s">
        <v>2720</v>
      </c>
      <c r="AL108" t="s">
        <v>2228</v>
      </c>
    </row>
    <row r="109" spans="1:39">
      <c r="A109">
        <v>43</v>
      </c>
      <c r="B109">
        <v>8332</v>
      </c>
      <c r="C109" t="s">
        <v>758</v>
      </c>
      <c r="D109" t="s">
        <v>759</v>
      </c>
      <c r="E109" s="19" t="str">
        <f t="shared" si="1"/>
        <v xml:space="preserve">POSTN </v>
      </c>
      <c r="F109">
        <v>200</v>
      </c>
      <c r="G109">
        <v>61</v>
      </c>
      <c r="H109">
        <v>52</v>
      </c>
      <c r="I109">
        <v>5</v>
      </c>
      <c r="J109" t="s">
        <v>63</v>
      </c>
      <c r="K109" s="3">
        <v>0</v>
      </c>
      <c r="L109" s="3">
        <v>0</v>
      </c>
      <c r="M109" s="3">
        <v>0</v>
      </c>
      <c r="N109" s="3">
        <v>4.9390834098837555</v>
      </c>
      <c r="O109" s="3">
        <v>0</v>
      </c>
      <c r="P109" s="3">
        <v>0</v>
      </c>
      <c r="Q109" s="3">
        <v>3.031571759221356</v>
      </c>
      <c r="R109" s="3">
        <v>0</v>
      </c>
      <c r="S109" s="3">
        <v>0</v>
      </c>
      <c r="T109" s="3">
        <v>1.515785879610678</v>
      </c>
      <c r="U109" s="3">
        <v>0</v>
      </c>
      <c r="V109" s="3">
        <v>0</v>
      </c>
      <c r="W109" s="3">
        <v>3.0898138910668038</v>
      </c>
      <c r="X109" s="3">
        <v>0</v>
      </c>
      <c r="Y109" s="3">
        <v>0</v>
      </c>
      <c r="Z109" s="3">
        <v>0</v>
      </c>
      <c r="AA109" s="3">
        <v>0</v>
      </c>
      <c r="AB109" s="3">
        <v>45.517730236587944</v>
      </c>
      <c r="AC109" s="3">
        <v>73.208592840465755</v>
      </c>
      <c r="AD109" s="3">
        <v>100</v>
      </c>
      <c r="AE109" s="3">
        <v>78.262048865766502</v>
      </c>
      <c r="AF109" t="s">
        <v>760</v>
      </c>
      <c r="AG109">
        <v>93179</v>
      </c>
      <c r="AH109" t="s">
        <v>761</v>
      </c>
      <c r="AI109" t="s">
        <v>2344</v>
      </c>
      <c r="AJ109" t="s">
        <v>2836</v>
      </c>
      <c r="AK109" t="s">
        <v>2836</v>
      </c>
      <c r="AL109" t="s">
        <v>2344</v>
      </c>
    </row>
    <row r="110" spans="1:39">
      <c r="A110">
        <v>1249</v>
      </c>
      <c r="B110">
        <v>9617</v>
      </c>
      <c r="C110" t="s">
        <v>2069</v>
      </c>
      <c r="D110" t="s">
        <v>2070</v>
      </c>
      <c r="E110" s="19" t="str">
        <f t="shared" si="1"/>
        <v xml:space="preserve">ASPH </v>
      </c>
      <c r="F110">
        <v>25.84</v>
      </c>
      <c r="G110">
        <v>6</v>
      </c>
      <c r="H110">
        <v>2</v>
      </c>
      <c r="I110">
        <v>2</v>
      </c>
      <c r="K110" s="3">
        <v>16.039840768877479</v>
      </c>
      <c r="L110" s="3">
        <v>39.351339966780699</v>
      </c>
      <c r="M110" s="3">
        <v>32.079681537754958</v>
      </c>
      <c r="N110" s="3">
        <v>59.466303008648701</v>
      </c>
      <c r="O110" s="3">
        <v>82.170858998104961</v>
      </c>
      <c r="P110" s="3">
        <v>72.83186044605074</v>
      </c>
      <c r="Q110" s="3">
        <v>91.318790934358148</v>
      </c>
      <c r="R110" s="3">
        <v>84.125413100582207</v>
      </c>
      <c r="S110" s="3">
        <v>0</v>
      </c>
      <c r="T110" s="3">
        <v>0</v>
      </c>
      <c r="U110" s="3">
        <v>100</v>
      </c>
      <c r="V110" s="3">
        <v>0</v>
      </c>
      <c r="W110" s="3">
        <v>43.68740034913094</v>
      </c>
      <c r="X110" s="3">
        <v>0</v>
      </c>
      <c r="Y110" s="3">
        <v>71.642960232494488</v>
      </c>
      <c r="Z110" s="3">
        <v>63.408485746135369</v>
      </c>
      <c r="AA110" s="3">
        <v>48.260048809412915</v>
      </c>
      <c r="AB110" s="3">
        <v>0</v>
      </c>
      <c r="AC110" s="3">
        <v>0</v>
      </c>
      <c r="AD110" s="3">
        <v>61.121413693767849</v>
      </c>
      <c r="AE110" s="3">
        <v>0</v>
      </c>
      <c r="AF110" t="s">
        <v>2071</v>
      </c>
      <c r="AG110">
        <v>62857</v>
      </c>
      <c r="AH110" t="s">
        <v>2072</v>
      </c>
      <c r="AI110" t="s">
        <v>2650</v>
      </c>
      <c r="AJ110" t="s">
        <v>3129</v>
      </c>
      <c r="AK110" t="s">
        <v>3129</v>
      </c>
      <c r="AL110" t="s">
        <v>2650</v>
      </c>
    </row>
    <row r="111" spans="1:39">
      <c r="A111">
        <v>144</v>
      </c>
      <c r="B111">
        <v>8383</v>
      </c>
      <c r="C111" t="s">
        <v>172</v>
      </c>
      <c r="D111" t="s">
        <v>173</v>
      </c>
      <c r="E111" s="19" t="str">
        <f t="shared" si="1"/>
        <v xml:space="preserve">CHAD </v>
      </c>
      <c r="F111">
        <v>200</v>
      </c>
      <c r="G111">
        <v>60</v>
      </c>
      <c r="H111">
        <v>20</v>
      </c>
      <c r="I111">
        <v>19</v>
      </c>
      <c r="J111" t="s">
        <v>58</v>
      </c>
      <c r="K111" s="3">
        <v>2.2268142243752851</v>
      </c>
      <c r="L111" s="3">
        <v>0</v>
      </c>
      <c r="M111" s="3">
        <v>0</v>
      </c>
      <c r="N111" s="3">
        <v>0</v>
      </c>
      <c r="O111" s="3">
        <v>0</v>
      </c>
      <c r="P111" s="3">
        <v>0</v>
      </c>
      <c r="Q111" s="3">
        <v>0</v>
      </c>
      <c r="R111" s="3">
        <v>4.4536284487505702</v>
      </c>
      <c r="S111" s="3">
        <v>0</v>
      </c>
      <c r="T111" s="3">
        <v>45.94710625109412</v>
      </c>
      <c r="U111" s="3">
        <v>0</v>
      </c>
      <c r="V111" s="3">
        <v>14.393151339043127</v>
      </c>
      <c r="W111" s="3">
        <v>0</v>
      </c>
      <c r="X111" s="3">
        <v>40.728045974721802</v>
      </c>
      <c r="Y111" s="3">
        <v>0</v>
      </c>
      <c r="Z111" s="3">
        <v>10.538729986644716</v>
      </c>
      <c r="AA111" s="3">
        <v>0</v>
      </c>
      <c r="AB111" s="3">
        <v>0</v>
      </c>
      <c r="AC111" s="3">
        <v>49.876662229523397</v>
      </c>
      <c r="AD111" s="3">
        <v>32.075532822640227</v>
      </c>
      <c r="AE111" s="3">
        <v>100</v>
      </c>
      <c r="AF111" t="s">
        <v>174</v>
      </c>
      <c r="AG111">
        <v>40618</v>
      </c>
      <c r="AH111" t="s">
        <v>175</v>
      </c>
      <c r="AI111" t="s">
        <v>2215</v>
      </c>
      <c r="AJ111" t="s">
        <v>2707</v>
      </c>
      <c r="AK111" t="s">
        <v>2707</v>
      </c>
      <c r="AL111" t="s">
        <v>2215</v>
      </c>
    </row>
    <row r="112" spans="1:39">
      <c r="A112">
        <v>891</v>
      </c>
      <c r="B112">
        <v>9313</v>
      </c>
      <c r="C112" t="s">
        <v>1792</v>
      </c>
      <c r="D112" t="s">
        <v>1793</v>
      </c>
      <c r="E112" s="19" t="str">
        <f t="shared" si="1"/>
        <v xml:space="preserve">EFEMP2 </v>
      </c>
      <c r="F112">
        <v>200</v>
      </c>
      <c r="G112">
        <v>8</v>
      </c>
      <c r="H112">
        <v>2</v>
      </c>
      <c r="I112">
        <v>2</v>
      </c>
      <c r="J112" t="s">
        <v>58</v>
      </c>
      <c r="K112" s="3">
        <v>65.532461248121294</v>
      </c>
      <c r="L112" s="3">
        <v>100</v>
      </c>
      <c r="M112" s="3">
        <v>0</v>
      </c>
      <c r="N112" s="3">
        <v>0</v>
      </c>
      <c r="O112" s="3">
        <v>74.634081755597535</v>
      </c>
      <c r="P112" s="3">
        <v>68.968061583967156</v>
      </c>
      <c r="Q112" s="3">
        <v>62.41820478843929</v>
      </c>
      <c r="R112" s="3">
        <v>0</v>
      </c>
      <c r="S112" s="3">
        <v>0</v>
      </c>
      <c r="T112" s="3">
        <v>63.605731113718136</v>
      </c>
      <c r="U112" s="3">
        <v>0</v>
      </c>
      <c r="V112" s="3">
        <v>0</v>
      </c>
      <c r="W112" s="3">
        <v>31.209102394219645</v>
      </c>
      <c r="X112" s="3">
        <v>84.820119834483037</v>
      </c>
      <c r="Y112" s="3">
        <v>95.327512201420674</v>
      </c>
      <c r="Z112" s="3">
        <v>80.590405292108201</v>
      </c>
      <c r="AA112" s="3">
        <v>0</v>
      </c>
      <c r="AB112" s="3">
        <v>0</v>
      </c>
      <c r="AC112" s="3">
        <v>0</v>
      </c>
      <c r="AD112" s="3">
        <v>0</v>
      </c>
      <c r="AE112" s="3">
        <v>0</v>
      </c>
      <c r="AF112" t="s">
        <v>1794</v>
      </c>
      <c r="AG112">
        <v>49400</v>
      </c>
      <c r="AH112" t="s">
        <v>1795</v>
      </c>
      <c r="AI112" t="s">
        <v>2585</v>
      </c>
      <c r="AJ112" t="s">
        <v>3068</v>
      </c>
      <c r="AK112" t="s">
        <v>3068</v>
      </c>
      <c r="AL112" t="s">
        <v>2585</v>
      </c>
    </row>
    <row r="113" spans="1:38">
      <c r="A113">
        <v>341</v>
      </c>
      <c r="B113">
        <v>8662</v>
      </c>
      <c r="C113" t="s">
        <v>1298</v>
      </c>
      <c r="D113" t="s">
        <v>1299</v>
      </c>
      <c r="E113" s="19" t="str">
        <f t="shared" si="1"/>
        <v xml:space="preserve">GDI2 </v>
      </c>
      <c r="F113">
        <v>200</v>
      </c>
      <c r="G113">
        <v>24</v>
      </c>
      <c r="H113">
        <v>9</v>
      </c>
      <c r="I113">
        <v>3</v>
      </c>
      <c r="K113" s="3">
        <v>73.558873725346317</v>
      </c>
      <c r="L113" s="3">
        <v>41.282450810734957</v>
      </c>
      <c r="M113" s="3">
        <v>94.357766698705419</v>
      </c>
      <c r="N113" s="3">
        <v>66.882363885069921</v>
      </c>
      <c r="O113" s="3">
        <v>20.641225405367479</v>
      </c>
      <c r="P113" s="3">
        <v>0</v>
      </c>
      <c r="Q113" s="3">
        <v>0</v>
      </c>
      <c r="R113" s="3">
        <v>0</v>
      </c>
      <c r="S113" s="3">
        <v>0</v>
      </c>
      <c r="T113" s="3">
        <v>0</v>
      </c>
      <c r="U113" s="3">
        <v>0</v>
      </c>
      <c r="V113" s="3">
        <v>0</v>
      </c>
      <c r="W113" s="3">
        <v>76.065384159043234</v>
      </c>
      <c r="X113" s="3">
        <v>41.801648008731632</v>
      </c>
      <c r="Y113" s="3">
        <v>0</v>
      </c>
      <c r="Z113" s="3">
        <v>0</v>
      </c>
      <c r="AA113" s="3">
        <v>61.796156498563157</v>
      </c>
      <c r="AB113" s="3">
        <v>0</v>
      </c>
      <c r="AC113" s="3">
        <v>78.73995977370393</v>
      </c>
      <c r="AD113" s="3">
        <v>100</v>
      </c>
      <c r="AE113" s="3">
        <v>68.704626516035844</v>
      </c>
      <c r="AF113" t="s">
        <v>1300</v>
      </c>
      <c r="AG113">
        <v>50327</v>
      </c>
      <c r="AH113" t="s">
        <v>1301</v>
      </c>
      <c r="AI113" t="s">
        <v>2472</v>
      </c>
      <c r="AJ113" t="s">
        <v>2959</v>
      </c>
      <c r="AK113" t="s">
        <v>2959</v>
      </c>
      <c r="AL113" t="s">
        <v>2472</v>
      </c>
    </row>
    <row r="114" spans="1:38">
      <c r="A114">
        <v>1</v>
      </c>
      <c r="B114">
        <v>8338</v>
      </c>
      <c r="C114" t="s">
        <v>989</v>
      </c>
      <c r="D114" t="s">
        <v>990</v>
      </c>
      <c r="E114" s="19" t="str">
        <f t="shared" si="1"/>
        <v xml:space="preserve">ALB </v>
      </c>
      <c r="F114">
        <v>200</v>
      </c>
      <c r="G114">
        <v>63</v>
      </c>
      <c r="H114">
        <v>86</v>
      </c>
      <c r="I114">
        <v>4</v>
      </c>
      <c r="J114" t="s">
        <v>294</v>
      </c>
      <c r="K114" s="3">
        <v>48.82118500596841</v>
      </c>
      <c r="L114" s="3">
        <v>55.976468200651816</v>
      </c>
      <c r="M114" s="3">
        <v>48.82118500596841</v>
      </c>
      <c r="N114" s="3">
        <v>100</v>
      </c>
      <c r="O114" s="3">
        <v>38.961691954116205</v>
      </c>
      <c r="P114" s="3">
        <v>31.436700070733327</v>
      </c>
      <c r="Q114" s="3">
        <v>75.817068367470185</v>
      </c>
      <c r="R114" s="3">
        <v>11.126850950045613</v>
      </c>
      <c r="S114" s="3">
        <v>36.987197307629643</v>
      </c>
      <c r="T114" s="3">
        <v>80.62688246001305</v>
      </c>
      <c r="U114" s="3">
        <v>47.184321542983334</v>
      </c>
      <c r="V114" s="3">
        <v>94.963602712253362</v>
      </c>
      <c r="W114" s="3">
        <v>77.950319099372422</v>
      </c>
      <c r="X114" s="3">
        <v>49.151506660889396</v>
      </c>
      <c r="Y114" s="3">
        <v>22.253701900091226</v>
      </c>
      <c r="Z114" s="3">
        <v>43.244284507937927</v>
      </c>
      <c r="AA114" s="3">
        <v>26.158599162841622</v>
      </c>
      <c r="AB114" s="3">
        <v>45.853566889415703</v>
      </c>
      <c r="AC114" s="3">
        <v>80.031046148145265</v>
      </c>
      <c r="AD114" s="3">
        <v>59.853588960197612</v>
      </c>
      <c r="AE114" s="3">
        <v>65.201701047095881</v>
      </c>
      <c r="AF114" t="s">
        <v>991</v>
      </c>
      <c r="AG114">
        <v>69670</v>
      </c>
      <c r="AH114" t="s">
        <v>992</v>
      </c>
      <c r="AI114" t="s">
        <v>2397</v>
      </c>
      <c r="AJ114" t="s">
        <v>2887</v>
      </c>
      <c r="AK114" t="s">
        <v>2887</v>
      </c>
      <c r="AL114" t="s">
        <v>2397</v>
      </c>
    </row>
    <row r="115" spans="1:38">
      <c r="A115">
        <v>1245</v>
      </c>
      <c r="B115">
        <v>9499</v>
      </c>
      <c r="C115" t="s">
        <v>2057</v>
      </c>
      <c r="D115" t="s">
        <v>2058</v>
      </c>
      <c r="E115" s="19" t="str">
        <f t="shared" si="1"/>
        <v xml:space="preserve">JCHAIN </v>
      </c>
      <c r="F115">
        <v>26.55</v>
      </c>
      <c r="G115">
        <v>16</v>
      </c>
      <c r="H115">
        <v>2</v>
      </c>
      <c r="I115">
        <v>2</v>
      </c>
      <c r="J115" t="s">
        <v>420</v>
      </c>
      <c r="K115" s="3">
        <v>54.366920653162929</v>
      </c>
      <c r="L115" s="3">
        <v>31.209445272148606</v>
      </c>
      <c r="M115" s="3">
        <v>0</v>
      </c>
      <c r="N115" s="3">
        <v>0</v>
      </c>
      <c r="O115" s="3">
        <v>0</v>
      </c>
      <c r="P115" s="3">
        <v>0</v>
      </c>
      <c r="Q115" s="3">
        <v>0</v>
      </c>
      <c r="R115" s="3">
        <v>0</v>
      </c>
      <c r="S115" s="3">
        <v>0</v>
      </c>
      <c r="T115" s="3">
        <v>0</v>
      </c>
      <c r="U115" s="3">
        <v>0</v>
      </c>
      <c r="V115" s="3">
        <v>0</v>
      </c>
      <c r="W115" s="3">
        <v>0</v>
      </c>
      <c r="X115" s="3">
        <v>53.478327365965995</v>
      </c>
      <c r="Y115" s="3">
        <v>0</v>
      </c>
      <c r="Z115" s="3">
        <v>29.278598713497029</v>
      </c>
      <c r="AA115" s="3">
        <v>10.620441032465362</v>
      </c>
      <c r="AB115" s="3">
        <v>5.3102205162326808</v>
      </c>
      <c r="AC115" s="3">
        <v>0</v>
      </c>
      <c r="AD115" s="3">
        <v>100</v>
      </c>
      <c r="AE115" s="3">
        <v>0</v>
      </c>
      <c r="AF115" t="s">
        <v>2059</v>
      </c>
      <c r="AG115">
        <v>18001</v>
      </c>
      <c r="AH115" t="s">
        <v>2060</v>
      </c>
      <c r="AI115" t="s">
        <v>2647</v>
      </c>
      <c r="AJ115" t="s">
        <v>3126</v>
      </c>
      <c r="AK115" t="s">
        <v>3126</v>
      </c>
      <c r="AL115" t="s">
        <v>2647</v>
      </c>
    </row>
    <row r="116" spans="1:38">
      <c r="A116">
        <v>798</v>
      </c>
      <c r="B116">
        <v>9390</v>
      </c>
      <c r="C116" t="s">
        <v>2053</v>
      </c>
      <c r="D116" t="s">
        <v>2054</v>
      </c>
      <c r="E116" s="19" t="str">
        <f t="shared" si="1"/>
        <v xml:space="preserve">AMTN </v>
      </c>
      <c r="F116">
        <v>26.57</v>
      </c>
      <c r="G116">
        <v>10</v>
      </c>
      <c r="H116">
        <v>2</v>
      </c>
      <c r="I116">
        <v>2</v>
      </c>
      <c r="J116" t="s">
        <v>123</v>
      </c>
      <c r="K116" s="3">
        <v>0</v>
      </c>
      <c r="L116" s="3">
        <v>7.6417635270521727</v>
      </c>
      <c r="M116" s="3">
        <v>100</v>
      </c>
      <c r="N116" s="3">
        <v>0</v>
      </c>
      <c r="O116" s="3">
        <v>0</v>
      </c>
      <c r="P116" s="3">
        <v>57.990654491533398</v>
      </c>
      <c r="Q116" s="3">
        <v>0</v>
      </c>
      <c r="R116" s="3">
        <v>0</v>
      </c>
      <c r="S116" s="3">
        <v>0</v>
      </c>
      <c r="T116" s="3">
        <v>39.239063419493512</v>
      </c>
      <c r="U116" s="3">
        <v>0</v>
      </c>
      <c r="V116" s="3">
        <v>0</v>
      </c>
      <c r="W116" s="3">
        <v>15.283527054104345</v>
      </c>
      <c r="X116" s="3">
        <v>0</v>
      </c>
      <c r="Y116" s="3">
        <v>0</v>
      </c>
      <c r="Z116" s="3">
        <v>24.72082151112383</v>
      </c>
      <c r="AA116" s="3">
        <v>0</v>
      </c>
      <c r="AB116" s="3">
        <v>84.47031982934071</v>
      </c>
      <c r="AC116" s="3">
        <v>0</v>
      </c>
      <c r="AD116" s="3">
        <v>0</v>
      </c>
      <c r="AE116" s="3">
        <v>0</v>
      </c>
      <c r="AF116" t="s">
        <v>2055</v>
      </c>
      <c r="AG116">
        <v>22072</v>
      </c>
      <c r="AH116" t="s">
        <v>2056</v>
      </c>
      <c r="AI116" t="s">
        <v>2646</v>
      </c>
      <c r="AJ116" t="s">
        <v>3125</v>
      </c>
      <c r="AK116" t="s">
        <v>3125</v>
      </c>
      <c r="AL116" t="s">
        <v>2646</v>
      </c>
    </row>
    <row r="117" spans="1:38">
      <c r="A117">
        <v>72</v>
      </c>
      <c r="B117">
        <v>8482</v>
      </c>
      <c r="C117" t="s">
        <v>226</v>
      </c>
      <c r="D117" t="s">
        <v>227</v>
      </c>
      <c r="E117" s="19" t="str">
        <f t="shared" si="1"/>
        <v xml:space="preserve">DSPP </v>
      </c>
      <c r="F117">
        <v>200</v>
      </c>
      <c r="G117">
        <v>26</v>
      </c>
      <c r="H117">
        <v>17</v>
      </c>
      <c r="I117">
        <v>15</v>
      </c>
      <c r="J117" t="s">
        <v>105</v>
      </c>
      <c r="K117" s="3">
        <v>47.337689084966236</v>
      </c>
      <c r="L117" s="3">
        <v>22.833949903887611</v>
      </c>
      <c r="M117" s="3">
        <v>26.881433600754555</v>
      </c>
      <c r="N117" s="3">
        <v>100</v>
      </c>
      <c r="O117" s="3">
        <v>0</v>
      </c>
      <c r="P117" s="3">
        <v>43.303012094384222</v>
      </c>
      <c r="Q117" s="3">
        <v>92.332303475356653</v>
      </c>
      <c r="R117" s="3">
        <v>11.416974951943805</v>
      </c>
      <c r="S117" s="3">
        <v>0</v>
      </c>
      <c r="T117" s="3">
        <v>99.61961674580408</v>
      </c>
      <c r="U117" s="3">
        <v>46.794981019301474</v>
      </c>
      <c r="V117" s="3">
        <v>43.089399399191244</v>
      </c>
      <c r="W117" s="3">
        <v>84.933663217624016</v>
      </c>
      <c r="X117" s="3">
        <v>54.433039528312278</v>
      </c>
      <c r="Y117" s="3">
        <v>51.468646485592387</v>
      </c>
      <c r="Z117" s="3">
        <v>61.779110114429713</v>
      </c>
      <c r="AA117" s="3">
        <v>86.785016533134041</v>
      </c>
      <c r="AB117" s="3">
        <v>46.23423962581326</v>
      </c>
      <c r="AC117" s="3">
        <v>99.025043294997133</v>
      </c>
      <c r="AD117" s="3">
        <v>92.265857190141702</v>
      </c>
      <c r="AE117" s="3">
        <v>67.572051615756408</v>
      </c>
      <c r="AF117" t="s">
        <v>228</v>
      </c>
      <c r="AG117">
        <v>60563</v>
      </c>
      <c r="AH117" t="s">
        <v>229</v>
      </c>
      <c r="AI117" t="s">
        <v>2227</v>
      </c>
      <c r="AJ117" t="s">
        <v>2719</v>
      </c>
      <c r="AK117" t="s">
        <v>2719</v>
      </c>
      <c r="AL117" t="s">
        <v>2227</v>
      </c>
    </row>
    <row r="118" spans="1:38">
      <c r="A118">
        <v>67</v>
      </c>
      <c r="B118">
        <v>8343</v>
      </c>
      <c r="C118" t="s">
        <v>48</v>
      </c>
      <c r="D118" t="s">
        <v>49</v>
      </c>
      <c r="E118" s="19" t="str">
        <f t="shared" si="1"/>
        <v xml:space="preserve">DSP </v>
      </c>
      <c r="F118">
        <v>200</v>
      </c>
      <c r="G118">
        <v>29</v>
      </c>
      <c r="H118">
        <v>69</v>
      </c>
      <c r="I118">
        <v>67</v>
      </c>
      <c r="J118" t="s">
        <v>45</v>
      </c>
      <c r="K118" s="3">
        <v>54.154568727442317</v>
      </c>
      <c r="L118" s="3">
        <v>70.911554678751969</v>
      </c>
      <c r="M118" s="3">
        <v>38.169720363445286</v>
      </c>
      <c r="N118" s="3">
        <v>65.71699965235878</v>
      </c>
      <c r="O118" s="3">
        <v>13.57857056891792</v>
      </c>
      <c r="P118" s="3">
        <v>33.071367171352136</v>
      </c>
      <c r="Q118" s="3">
        <v>62.820391474245895</v>
      </c>
      <c r="R118" s="3">
        <v>0</v>
      </c>
      <c r="S118" s="3">
        <v>60.091436236342957</v>
      </c>
      <c r="T118" s="3">
        <v>72.367798894720167</v>
      </c>
      <c r="U118" s="3">
        <v>0</v>
      </c>
      <c r="V118" s="3">
        <v>0</v>
      </c>
      <c r="W118" s="3">
        <v>27.15714113783584</v>
      </c>
      <c r="X118" s="3">
        <v>60.592447423345789</v>
      </c>
      <c r="Y118" s="3">
        <v>51.471299905848824</v>
      </c>
      <c r="Z118" s="3">
        <v>67.978196407751952</v>
      </c>
      <c r="AA118" s="3">
        <v>61.347985234634315</v>
      </c>
      <c r="AB118" s="3">
        <v>79.785815413431223</v>
      </c>
      <c r="AC118" s="3">
        <v>68.149095174173084</v>
      </c>
      <c r="AD118" s="3">
        <v>76.890456835343485</v>
      </c>
      <c r="AE118" s="3">
        <v>100</v>
      </c>
      <c r="AF118" t="s">
        <v>50</v>
      </c>
      <c r="AG118">
        <v>308373</v>
      </c>
      <c r="AH118" t="s">
        <v>51</v>
      </c>
      <c r="AI118" t="s">
        <v>2187</v>
      </c>
      <c r="AJ118" t="s">
        <v>2682</v>
      </c>
      <c r="AK118" t="s">
        <v>2682</v>
      </c>
      <c r="AL118" t="s">
        <v>2187</v>
      </c>
    </row>
    <row r="119" spans="1:38">
      <c r="A119">
        <v>1013</v>
      </c>
      <c r="B119">
        <v>9566</v>
      </c>
      <c r="C119" t="s">
        <v>1821</v>
      </c>
      <c r="D119" t="s">
        <v>1822</v>
      </c>
      <c r="E119" s="19" t="str">
        <f t="shared" si="1"/>
        <v xml:space="preserve">SSR1 </v>
      </c>
      <c r="F119">
        <v>200</v>
      </c>
      <c r="G119">
        <v>8</v>
      </c>
      <c r="H119">
        <v>2</v>
      </c>
      <c r="I119">
        <v>2</v>
      </c>
      <c r="K119" s="3">
        <v>0</v>
      </c>
      <c r="L119" s="3">
        <v>66.426886493093065</v>
      </c>
      <c r="M119" s="3">
        <v>49.798223820177327</v>
      </c>
      <c r="N119" s="3">
        <v>96.203505651955524</v>
      </c>
      <c r="O119" s="3">
        <v>9.3114032485058846</v>
      </c>
      <c r="P119" s="3">
        <v>42.198751069751289</v>
      </c>
      <c r="Q119" s="3">
        <v>85.392501093418474</v>
      </c>
      <c r="R119" s="3">
        <v>0</v>
      </c>
      <c r="S119" s="3">
        <v>0</v>
      </c>
      <c r="T119" s="3">
        <v>100</v>
      </c>
      <c r="U119" s="3">
        <v>0</v>
      </c>
      <c r="V119" s="3">
        <v>0</v>
      </c>
      <c r="W119" s="3">
        <v>79.392131358637528</v>
      </c>
      <c r="X119" s="3">
        <v>0</v>
      </c>
      <c r="Y119" s="3">
        <v>0</v>
      </c>
      <c r="Z119" s="3">
        <v>0</v>
      </c>
      <c r="AA119" s="3">
        <v>48.955962609747594</v>
      </c>
      <c r="AB119" s="3">
        <v>18.622806497011769</v>
      </c>
      <c r="AC119" s="3">
        <v>86.011874189690744</v>
      </c>
      <c r="AD119" s="3">
        <v>98.598847178714877</v>
      </c>
      <c r="AE119" s="3">
        <v>0</v>
      </c>
      <c r="AF119" t="s">
        <v>1823</v>
      </c>
      <c r="AG119">
        <v>31907</v>
      </c>
      <c r="AH119" t="s">
        <v>1824</v>
      </c>
      <c r="AI119" t="s">
        <v>2593</v>
      </c>
      <c r="AJ119" t="s">
        <v>3076</v>
      </c>
      <c r="AK119" t="s">
        <v>3076</v>
      </c>
      <c r="AL119" t="s">
        <v>2593</v>
      </c>
    </row>
    <row r="120" spans="1:38">
      <c r="A120">
        <v>904</v>
      </c>
      <c r="B120">
        <v>9284</v>
      </c>
      <c r="C120" t="s">
        <v>1796</v>
      </c>
      <c r="D120" t="s">
        <v>1797</v>
      </c>
      <c r="E120" s="19" t="str">
        <f t="shared" si="1"/>
        <v xml:space="preserve">SFRP2 </v>
      </c>
      <c r="F120">
        <v>200</v>
      </c>
      <c r="G120">
        <v>4</v>
      </c>
      <c r="H120">
        <v>2</v>
      </c>
      <c r="I120">
        <v>2</v>
      </c>
      <c r="K120" s="3">
        <v>0</v>
      </c>
      <c r="L120" s="3">
        <v>0</v>
      </c>
      <c r="M120" s="3">
        <v>0</v>
      </c>
      <c r="N120" s="3">
        <v>24.054178398641632</v>
      </c>
      <c r="O120" s="3">
        <v>0</v>
      </c>
      <c r="P120" s="3">
        <v>0</v>
      </c>
      <c r="Q120" s="3">
        <v>12.027089199320816</v>
      </c>
      <c r="R120" s="3">
        <v>0</v>
      </c>
      <c r="S120" s="3">
        <v>0</v>
      </c>
      <c r="T120" s="3">
        <v>54.623100801434319</v>
      </c>
      <c r="U120" s="3">
        <v>0</v>
      </c>
      <c r="V120" s="3">
        <v>0</v>
      </c>
      <c r="W120" s="3">
        <v>0</v>
      </c>
      <c r="X120" s="3">
        <v>0</v>
      </c>
      <c r="Y120" s="3">
        <v>0</v>
      </c>
      <c r="Z120" s="3">
        <v>0</v>
      </c>
      <c r="AA120" s="3">
        <v>0</v>
      </c>
      <c r="AB120" s="3">
        <v>0</v>
      </c>
      <c r="AC120" s="3">
        <v>48.608054043575194</v>
      </c>
      <c r="AD120" s="3">
        <v>0</v>
      </c>
      <c r="AE120" s="3">
        <v>100</v>
      </c>
      <c r="AF120" t="s">
        <v>1798</v>
      </c>
      <c r="AG120">
        <v>33312</v>
      </c>
      <c r="AH120" t="s">
        <v>1799</v>
      </c>
      <c r="AI120" t="s">
        <v>2586</v>
      </c>
      <c r="AJ120" t="s">
        <v>3069</v>
      </c>
      <c r="AK120" t="s">
        <v>3069</v>
      </c>
      <c r="AL120" t="s">
        <v>2586</v>
      </c>
    </row>
    <row r="121" spans="1:38">
      <c r="A121">
        <v>452</v>
      </c>
      <c r="B121">
        <v>8625</v>
      </c>
      <c r="C121" t="s">
        <v>873</v>
      </c>
      <c r="D121" t="s">
        <v>874</v>
      </c>
      <c r="E121" s="19" t="str">
        <f t="shared" si="1"/>
        <v>FGGL</v>
      </c>
      <c r="F121">
        <v>200</v>
      </c>
      <c r="G121">
        <v>20</v>
      </c>
      <c r="H121">
        <v>7</v>
      </c>
      <c r="I121">
        <v>5</v>
      </c>
      <c r="K121" s="3">
        <v>10.921584339368115</v>
      </c>
      <c r="L121" s="3">
        <v>38.531775024603711</v>
      </c>
      <c r="M121" s="3">
        <v>0</v>
      </c>
      <c r="N121" s="3">
        <v>5.4607921696840576</v>
      </c>
      <c r="O121" s="3">
        <v>0</v>
      </c>
      <c r="P121" s="3">
        <v>0</v>
      </c>
      <c r="Q121" s="3">
        <v>0</v>
      </c>
      <c r="R121" s="3">
        <v>0</v>
      </c>
      <c r="S121" s="3">
        <v>0</v>
      </c>
      <c r="T121" s="3">
        <v>0</v>
      </c>
      <c r="U121" s="3">
        <v>0</v>
      </c>
      <c r="V121" s="3">
        <v>0</v>
      </c>
      <c r="W121" s="3">
        <v>53.396203176475424</v>
      </c>
      <c r="X121" s="3">
        <v>28.074245847164637</v>
      </c>
      <c r="Y121" s="3">
        <v>25.16625040647294</v>
      </c>
      <c r="Z121" s="3">
        <v>38.758558231715526</v>
      </c>
      <c r="AA121" s="3">
        <v>21.578418712444343</v>
      </c>
      <c r="AB121" s="3">
        <v>47.689735431918393</v>
      </c>
      <c r="AC121" s="3">
        <v>60.86789497639441</v>
      </c>
      <c r="AD121" s="3">
        <v>100</v>
      </c>
      <c r="AE121" s="3">
        <v>95.271389433933066</v>
      </c>
      <c r="AF121" t="s">
        <v>875</v>
      </c>
      <c r="AG121">
        <v>49619</v>
      </c>
      <c r="AH121" t="s">
        <v>876</v>
      </c>
      <c r="AI121" t="s">
        <v>2372</v>
      </c>
      <c r="AJ121" t="s">
        <v>2863</v>
      </c>
      <c r="AK121" t="s">
        <v>3296</v>
      </c>
      <c r="AL121" t="s">
        <v>2372</v>
      </c>
    </row>
    <row r="122" spans="1:38">
      <c r="A122">
        <v>477</v>
      </c>
      <c r="B122">
        <v>8706</v>
      </c>
      <c r="C122" t="s">
        <v>1340</v>
      </c>
      <c r="D122" t="s">
        <v>1341</v>
      </c>
      <c r="E122" s="19" t="str">
        <f t="shared" si="1"/>
        <v>FGA</v>
      </c>
      <c r="F122">
        <v>200</v>
      </c>
      <c r="G122">
        <v>28</v>
      </c>
      <c r="H122">
        <v>7</v>
      </c>
      <c r="I122">
        <v>3</v>
      </c>
      <c r="K122" s="3">
        <v>0</v>
      </c>
      <c r="L122" s="3">
        <v>88.900560804960676</v>
      </c>
      <c r="M122" s="3">
        <v>0</v>
      </c>
      <c r="N122" s="3">
        <v>0</v>
      </c>
      <c r="O122" s="3">
        <v>0</v>
      </c>
      <c r="P122" s="3">
        <v>0</v>
      </c>
      <c r="Q122" s="3">
        <v>0</v>
      </c>
      <c r="R122" s="3">
        <v>0</v>
      </c>
      <c r="S122" s="3">
        <v>84.350733122391517</v>
      </c>
      <c r="T122" s="3">
        <v>0</v>
      </c>
      <c r="U122" s="3">
        <v>79.843153660982097</v>
      </c>
      <c r="V122" s="3">
        <v>90.665263263037687</v>
      </c>
      <c r="W122" s="3">
        <v>38.635042616326253</v>
      </c>
      <c r="X122" s="3">
        <v>77.270085232652505</v>
      </c>
      <c r="Y122" s="3">
        <v>0</v>
      </c>
      <c r="Z122" s="3">
        <v>82.229332327180472</v>
      </c>
      <c r="AA122" s="3">
        <v>0</v>
      </c>
      <c r="AB122" s="3">
        <v>93.765006316713666</v>
      </c>
      <c r="AC122" s="3">
        <v>0</v>
      </c>
      <c r="AD122" s="3">
        <v>93.050921726597196</v>
      </c>
      <c r="AE122" s="3">
        <v>100</v>
      </c>
      <c r="AF122" t="s">
        <v>1342</v>
      </c>
      <c r="AG122">
        <v>32148</v>
      </c>
      <c r="AH122" t="s">
        <v>1343</v>
      </c>
      <c r="AI122" t="s">
        <v>2481</v>
      </c>
      <c r="AJ122" t="s">
        <v>2968</v>
      </c>
      <c r="AK122" t="s">
        <v>3183</v>
      </c>
      <c r="AL122" t="s">
        <v>2481</v>
      </c>
    </row>
    <row r="123" spans="1:38">
      <c r="A123">
        <v>490</v>
      </c>
      <c r="B123">
        <v>8766</v>
      </c>
      <c r="C123" t="s">
        <v>1104</v>
      </c>
      <c r="D123" t="s">
        <v>1105</v>
      </c>
      <c r="E123" s="19" t="str">
        <f t="shared" si="1"/>
        <v>CTNNB1U</v>
      </c>
      <c r="F123">
        <v>200</v>
      </c>
      <c r="G123">
        <v>7</v>
      </c>
      <c r="H123">
        <v>4</v>
      </c>
      <c r="I123">
        <v>4</v>
      </c>
      <c r="J123" t="s">
        <v>58</v>
      </c>
      <c r="K123" s="3">
        <v>0</v>
      </c>
      <c r="L123" s="3">
        <v>100</v>
      </c>
      <c r="M123" s="3">
        <v>0</v>
      </c>
      <c r="N123" s="3">
        <v>0</v>
      </c>
      <c r="O123" s="3">
        <v>0</v>
      </c>
      <c r="P123" s="3">
        <v>0</v>
      </c>
      <c r="Q123" s="3">
        <v>0</v>
      </c>
      <c r="R123" s="3">
        <v>0</v>
      </c>
      <c r="S123" s="3">
        <v>0</v>
      </c>
      <c r="T123" s="3">
        <v>0</v>
      </c>
      <c r="U123" s="3">
        <v>0</v>
      </c>
      <c r="V123" s="3">
        <v>0</v>
      </c>
      <c r="W123" s="3">
        <v>33.317216802537466</v>
      </c>
      <c r="X123" s="3">
        <v>88.806278724774387</v>
      </c>
      <c r="Y123" s="3">
        <v>0</v>
      </c>
      <c r="Z123" s="3">
        <v>16.658608401268733</v>
      </c>
      <c r="AA123" s="3">
        <v>0</v>
      </c>
      <c r="AB123" s="3">
        <v>53.926643723796943</v>
      </c>
      <c r="AC123" s="3">
        <v>0</v>
      </c>
      <c r="AD123" s="3">
        <v>38.654882087654144</v>
      </c>
      <c r="AE123" s="3">
        <v>0</v>
      </c>
      <c r="AF123" t="s">
        <v>1106</v>
      </c>
      <c r="AG123">
        <v>85197</v>
      </c>
      <c r="AH123" t="s">
        <v>1107</v>
      </c>
      <c r="AI123" t="s">
        <v>2424</v>
      </c>
      <c r="AJ123" t="s">
        <v>2913</v>
      </c>
      <c r="AK123" t="s">
        <v>3297</v>
      </c>
      <c r="AL123" t="s">
        <v>2424</v>
      </c>
    </row>
    <row r="124" spans="1:38">
      <c r="A124">
        <v>656</v>
      </c>
      <c r="B124">
        <v>9111</v>
      </c>
      <c r="C124" t="s">
        <v>1407</v>
      </c>
      <c r="D124" t="s">
        <v>1408</v>
      </c>
      <c r="E124" s="19" t="str">
        <f t="shared" si="1"/>
        <v xml:space="preserve">CA2 </v>
      </c>
      <c r="F124">
        <v>200</v>
      </c>
      <c r="G124">
        <v>12</v>
      </c>
      <c r="H124">
        <v>3</v>
      </c>
      <c r="I124">
        <v>3</v>
      </c>
      <c r="K124" s="3">
        <v>11.543833981707468</v>
      </c>
      <c r="L124" s="3">
        <v>58.708732643230476</v>
      </c>
      <c r="M124" s="3">
        <v>67.446199542750847</v>
      </c>
      <c r="N124" s="3">
        <v>63.142186376670914</v>
      </c>
      <c r="O124" s="3">
        <v>0</v>
      </c>
      <c r="P124" s="3">
        <v>50.15086105405905</v>
      </c>
      <c r="Q124" s="3">
        <v>68.000708751898728</v>
      </c>
      <c r="R124" s="3">
        <v>49.586947760835713</v>
      </c>
      <c r="S124" s="3">
        <v>0</v>
      </c>
      <c r="T124" s="3">
        <v>55.856715053391511</v>
      </c>
      <c r="U124" s="3">
        <v>56.275521259685455</v>
      </c>
      <c r="V124" s="3">
        <v>100</v>
      </c>
      <c r="W124" s="3">
        <v>35.694157234870502</v>
      </c>
      <c r="X124" s="3">
        <v>2.1008351088685648</v>
      </c>
      <c r="Y124" s="3">
        <v>0</v>
      </c>
      <c r="Z124" s="3">
        <v>0</v>
      </c>
      <c r="AA124" s="3">
        <v>24.970127931109978</v>
      </c>
      <c r="AB124" s="3">
        <v>4.2016702177371297</v>
      </c>
      <c r="AC124" s="3">
        <v>21.367523778726692</v>
      </c>
      <c r="AD124" s="3">
        <v>15.591310366210545</v>
      </c>
      <c r="AE124" s="3">
        <v>0</v>
      </c>
      <c r="AF124" t="s">
        <v>1409</v>
      </c>
      <c r="AG124">
        <v>29460</v>
      </c>
      <c r="AH124" t="s">
        <v>1410</v>
      </c>
      <c r="AI124" t="s">
        <v>2496</v>
      </c>
      <c r="AJ124" t="s">
        <v>2983</v>
      </c>
      <c r="AK124" t="s">
        <v>2983</v>
      </c>
      <c r="AL124" t="s">
        <v>2496</v>
      </c>
    </row>
    <row r="125" spans="1:38">
      <c r="A125">
        <v>236</v>
      </c>
      <c r="B125">
        <v>8584</v>
      </c>
      <c r="C125" t="s">
        <v>406</v>
      </c>
      <c r="D125" t="s">
        <v>407</v>
      </c>
      <c r="E125" s="19" t="str">
        <f t="shared" si="1"/>
        <v xml:space="preserve">COL3A1 </v>
      </c>
      <c r="F125">
        <v>200</v>
      </c>
      <c r="G125">
        <v>8</v>
      </c>
      <c r="H125">
        <v>10</v>
      </c>
      <c r="I125">
        <v>10</v>
      </c>
      <c r="J125" t="s">
        <v>118</v>
      </c>
      <c r="K125" s="3">
        <v>0</v>
      </c>
      <c r="L125" s="3">
        <v>0</v>
      </c>
      <c r="M125" s="3">
        <v>0</v>
      </c>
      <c r="N125" s="3">
        <v>57.894931465261266</v>
      </c>
      <c r="O125" s="3">
        <v>0</v>
      </c>
      <c r="P125" s="3">
        <v>0</v>
      </c>
      <c r="Q125" s="3">
        <v>56.41699523575825</v>
      </c>
      <c r="R125" s="3">
        <v>10.370160087030021</v>
      </c>
      <c r="S125" s="3">
        <v>52.483970599515573</v>
      </c>
      <c r="T125" s="3">
        <v>47.756606332799599</v>
      </c>
      <c r="U125" s="3">
        <v>50.521370154147469</v>
      </c>
      <c r="V125" s="3">
        <v>63.835002660860539</v>
      </c>
      <c r="W125" s="3">
        <v>44.185972913535828</v>
      </c>
      <c r="X125" s="3">
        <v>0</v>
      </c>
      <c r="Y125" s="3">
        <v>56.951798927567197</v>
      </c>
      <c r="Z125" s="3">
        <v>0</v>
      </c>
      <c r="AA125" s="3">
        <v>20.740320174060042</v>
      </c>
      <c r="AB125" s="3">
        <v>73.853809705174697</v>
      </c>
      <c r="AC125" s="3">
        <v>74.532619646674362</v>
      </c>
      <c r="AD125" s="3">
        <v>100</v>
      </c>
      <c r="AE125" s="3">
        <v>84.35050476284934</v>
      </c>
      <c r="AF125" t="s">
        <v>408</v>
      </c>
      <c r="AG125">
        <v>138619</v>
      </c>
      <c r="AH125" t="s">
        <v>409</v>
      </c>
      <c r="AI125" t="s">
        <v>2266</v>
      </c>
      <c r="AJ125" t="s">
        <v>2761</v>
      </c>
      <c r="AK125" t="s">
        <v>2761</v>
      </c>
      <c r="AL125" t="s">
        <v>2266</v>
      </c>
    </row>
    <row r="126" spans="1:38">
      <c r="A126">
        <v>473</v>
      </c>
      <c r="B126">
        <v>9129</v>
      </c>
      <c r="C126" t="s">
        <v>1088</v>
      </c>
      <c r="D126" t="s">
        <v>1089</v>
      </c>
      <c r="E126" s="19" t="str">
        <f t="shared" si="1"/>
        <v xml:space="preserve">RPLP2 </v>
      </c>
      <c r="F126">
        <v>200</v>
      </c>
      <c r="G126">
        <v>59</v>
      </c>
      <c r="H126">
        <v>4</v>
      </c>
      <c r="I126">
        <v>4</v>
      </c>
      <c r="K126" s="3">
        <v>16.129487704093084</v>
      </c>
      <c r="L126" s="3">
        <v>77.638201526298843</v>
      </c>
      <c r="M126" s="3">
        <v>0</v>
      </c>
      <c r="N126" s="3">
        <v>0</v>
      </c>
      <c r="O126" s="3">
        <v>0</v>
      </c>
      <c r="P126" s="3">
        <v>0</v>
      </c>
      <c r="Q126" s="3">
        <v>0</v>
      </c>
      <c r="R126" s="3">
        <v>0</v>
      </c>
      <c r="S126" s="3">
        <v>0</v>
      </c>
      <c r="T126" s="3">
        <v>19.599762033323429</v>
      </c>
      <c r="U126" s="3">
        <v>0</v>
      </c>
      <c r="V126" s="3">
        <v>0</v>
      </c>
      <c r="W126" s="3">
        <v>26.95931609703473</v>
      </c>
      <c r="X126" s="3">
        <v>4.3016460644736378</v>
      </c>
      <c r="Y126" s="3">
        <v>22.062260398107863</v>
      </c>
      <c r="Z126" s="3">
        <v>41.018894580547318</v>
      </c>
      <c r="AA126" s="3">
        <v>2.1508230322368189</v>
      </c>
      <c r="AB126" s="3">
        <v>63.87234290404615</v>
      </c>
      <c r="AC126" s="3">
        <v>53.987748808210767</v>
      </c>
      <c r="AD126" s="3">
        <v>100</v>
      </c>
      <c r="AE126" s="3">
        <v>66.553183268647004</v>
      </c>
      <c r="AF126" t="s">
        <v>1090</v>
      </c>
      <c r="AG126">
        <v>11693</v>
      </c>
      <c r="AH126" t="s">
        <v>1091</v>
      </c>
      <c r="AI126" t="s">
        <v>2421</v>
      </c>
      <c r="AJ126" t="s">
        <v>2909</v>
      </c>
      <c r="AK126" t="s">
        <v>2909</v>
      </c>
      <c r="AL126" t="s">
        <v>2421</v>
      </c>
    </row>
    <row r="127" spans="1:38">
      <c r="A127">
        <v>852</v>
      </c>
      <c r="B127">
        <v>9153</v>
      </c>
      <c r="C127" t="s">
        <v>1491</v>
      </c>
      <c r="D127" t="s">
        <v>1492</v>
      </c>
      <c r="E127" s="19" t="str">
        <f t="shared" si="1"/>
        <v xml:space="preserve">CHID1 </v>
      </c>
      <c r="F127">
        <v>200</v>
      </c>
      <c r="G127">
        <v>9</v>
      </c>
      <c r="H127">
        <v>3</v>
      </c>
      <c r="I127">
        <v>3</v>
      </c>
      <c r="K127" s="3">
        <v>0</v>
      </c>
      <c r="L127" s="3">
        <v>0</v>
      </c>
      <c r="M127" s="3">
        <v>0</v>
      </c>
      <c r="N127" s="3">
        <v>100</v>
      </c>
      <c r="O127" s="3">
        <v>0</v>
      </c>
      <c r="P127" s="3">
        <v>0</v>
      </c>
      <c r="Q127" s="3">
        <v>81.162290111902877</v>
      </c>
      <c r="R127" s="3">
        <v>0</v>
      </c>
      <c r="S127" s="3">
        <v>0</v>
      </c>
      <c r="T127" s="3">
        <v>99.285455294536462</v>
      </c>
      <c r="U127" s="3">
        <v>0</v>
      </c>
      <c r="V127" s="3">
        <v>0</v>
      </c>
      <c r="W127" s="3">
        <v>17.878177832936139</v>
      </c>
      <c r="X127" s="3">
        <v>0</v>
      </c>
      <c r="Y127" s="3">
        <v>35.756355665872277</v>
      </c>
      <c r="Z127" s="3">
        <v>0</v>
      </c>
      <c r="AA127" s="3">
        <v>47.814830048696734</v>
      </c>
      <c r="AB127" s="3">
        <v>0</v>
      </c>
      <c r="AC127" s="3">
        <v>98.567178722625215</v>
      </c>
      <c r="AD127" s="3">
        <v>64.23490902636027</v>
      </c>
      <c r="AE127" s="3">
        <v>0</v>
      </c>
      <c r="AF127" t="s">
        <v>1493</v>
      </c>
      <c r="AG127">
        <v>44553</v>
      </c>
      <c r="AH127" t="s">
        <v>1494</v>
      </c>
      <c r="AI127" t="s">
        <v>2515</v>
      </c>
      <c r="AJ127" t="s">
        <v>3002</v>
      </c>
      <c r="AK127" t="s">
        <v>3002</v>
      </c>
      <c r="AL127" t="s">
        <v>2515</v>
      </c>
    </row>
    <row r="128" spans="1:38">
      <c r="A128">
        <v>853</v>
      </c>
      <c r="B128">
        <v>9230</v>
      </c>
      <c r="C128" t="s">
        <v>1495</v>
      </c>
      <c r="D128" t="s">
        <v>1496</v>
      </c>
      <c r="E128" s="19" t="str">
        <f t="shared" si="1"/>
        <v xml:space="preserve">RPS10 </v>
      </c>
      <c r="F128">
        <v>200</v>
      </c>
      <c r="G128">
        <v>24</v>
      </c>
      <c r="H128">
        <v>3</v>
      </c>
      <c r="I128">
        <v>3</v>
      </c>
      <c r="J128" t="s">
        <v>58</v>
      </c>
      <c r="K128" s="3">
        <v>0</v>
      </c>
      <c r="L128" s="3">
        <v>35.359966235284702</v>
      </c>
      <c r="M128" s="3">
        <v>50.197009926175099</v>
      </c>
      <c r="N128" s="3">
        <v>0</v>
      </c>
      <c r="O128" s="3">
        <v>0</v>
      </c>
      <c r="P128" s="3">
        <v>0</v>
      </c>
      <c r="Q128" s="3">
        <v>0</v>
      </c>
      <c r="R128" s="3">
        <v>0</v>
      </c>
      <c r="S128" s="3">
        <v>0</v>
      </c>
      <c r="T128" s="3">
        <v>0</v>
      </c>
      <c r="U128" s="3">
        <v>0</v>
      </c>
      <c r="V128" s="3">
        <v>0</v>
      </c>
      <c r="W128" s="3">
        <v>17.679983117642351</v>
      </c>
      <c r="X128" s="3">
        <v>49.764347980071079</v>
      </c>
      <c r="Y128" s="3">
        <v>0</v>
      </c>
      <c r="Z128" s="3">
        <v>69.855968713729681</v>
      </c>
      <c r="AA128" s="3">
        <v>0</v>
      </c>
      <c r="AB128" s="3">
        <v>87.619717611078229</v>
      </c>
      <c r="AC128" s="3">
        <v>82.152117082852371</v>
      </c>
      <c r="AD128" s="3">
        <v>100</v>
      </c>
      <c r="AE128" s="3">
        <v>87.983391629888544</v>
      </c>
      <c r="AF128" t="s">
        <v>1497</v>
      </c>
      <c r="AG128">
        <v>18932</v>
      </c>
      <c r="AH128" t="s">
        <v>1498</v>
      </c>
      <c r="AI128" t="s">
        <v>2516</v>
      </c>
      <c r="AJ128" t="s">
        <v>3003</v>
      </c>
      <c r="AK128" t="s">
        <v>3003</v>
      </c>
      <c r="AL128" t="s">
        <v>2516</v>
      </c>
    </row>
    <row r="129" spans="1:39">
      <c r="A129">
        <v>730</v>
      </c>
      <c r="B129">
        <v>8898</v>
      </c>
      <c r="C129" t="s">
        <v>1446</v>
      </c>
      <c r="D129" t="s">
        <v>1447</v>
      </c>
      <c r="E129" s="19" t="str">
        <f t="shared" si="1"/>
        <v xml:space="preserve">FKBP7 </v>
      </c>
      <c r="F129">
        <v>200</v>
      </c>
      <c r="G129">
        <v>15</v>
      </c>
      <c r="H129">
        <v>3</v>
      </c>
      <c r="I129">
        <v>3</v>
      </c>
      <c r="K129" s="3">
        <v>0</v>
      </c>
      <c r="L129" s="3">
        <v>72.030779988514354</v>
      </c>
      <c r="M129" s="3">
        <v>0</v>
      </c>
      <c r="N129" s="3">
        <v>74.95026165923187</v>
      </c>
      <c r="O129" s="3">
        <v>0</v>
      </c>
      <c r="P129" s="3">
        <v>0</v>
      </c>
      <c r="Q129" s="3">
        <v>66.075694309616424</v>
      </c>
      <c r="R129" s="3">
        <v>0</v>
      </c>
      <c r="S129" s="3">
        <v>0</v>
      </c>
      <c r="T129" s="3">
        <v>100</v>
      </c>
      <c r="U129" s="3">
        <v>0</v>
      </c>
      <c r="V129" s="3">
        <v>0</v>
      </c>
      <c r="W129" s="3">
        <v>9.2980975133241834</v>
      </c>
      <c r="X129" s="3">
        <v>0</v>
      </c>
      <c r="Y129" s="3">
        <v>0</v>
      </c>
      <c r="Z129" s="3">
        <v>0</v>
      </c>
      <c r="AA129" s="3">
        <v>0</v>
      </c>
      <c r="AB129" s="3">
        <v>18.596195026648367</v>
      </c>
      <c r="AC129" s="3">
        <v>88.611562608305519</v>
      </c>
      <c r="AD129" s="3">
        <v>0</v>
      </c>
      <c r="AE129" s="3">
        <v>56.866418455969772</v>
      </c>
      <c r="AF129" t="s">
        <v>1448</v>
      </c>
      <c r="AG129">
        <v>25629</v>
      </c>
      <c r="AH129" t="s">
        <v>3208</v>
      </c>
      <c r="AI129" t="s">
        <v>3207</v>
      </c>
      <c r="AJ129" t="s">
        <v>2992</v>
      </c>
      <c r="AK129" t="s">
        <v>2992</v>
      </c>
      <c r="AL129" t="s">
        <v>3207</v>
      </c>
    </row>
    <row r="130" spans="1:39">
      <c r="A130">
        <v>1240</v>
      </c>
      <c r="B130">
        <v>10355</v>
      </c>
      <c r="C130" t="s">
        <v>1846</v>
      </c>
      <c r="D130" t="s">
        <v>1847</v>
      </c>
      <c r="E130" s="19" t="str">
        <f t="shared" si="1"/>
        <v>RPS15A</v>
      </c>
      <c r="F130">
        <v>200</v>
      </c>
      <c r="G130">
        <v>16</v>
      </c>
      <c r="H130">
        <v>2</v>
      </c>
      <c r="I130">
        <v>2</v>
      </c>
      <c r="K130" s="3">
        <v>0</v>
      </c>
      <c r="L130" s="3">
        <v>81.290366856636695</v>
      </c>
      <c r="M130" s="3">
        <v>0</v>
      </c>
      <c r="N130" s="3">
        <v>92.270247031122963</v>
      </c>
      <c r="O130" s="3">
        <v>0</v>
      </c>
      <c r="P130" s="3">
        <v>14.555946746765267</v>
      </c>
      <c r="Q130" s="3">
        <v>83.781949117471001</v>
      </c>
      <c r="R130" s="3">
        <v>0</v>
      </c>
      <c r="S130" s="3">
        <v>0</v>
      </c>
      <c r="T130" s="3">
        <v>90.459715147315748</v>
      </c>
      <c r="U130" s="3">
        <v>0</v>
      </c>
      <c r="V130" s="3">
        <v>0</v>
      </c>
      <c r="W130" s="3">
        <v>85.685197864582932</v>
      </c>
      <c r="X130" s="3">
        <v>0</v>
      </c>
      <c r="Y130" s="3">
        <v>0</v>
      </c>
      <c r="Z130" s="3">
        <v>29.111893493530534</v>
      </c>
      <c r="AA130" s="3">
        <v>87.249775359149083</v>
      </c>
      <c r="AB130" s="3">
        <v>79.877286255175221</v>
      </c>
      <c r="AC130" s="3">
        <v>82.885058742996549</v>
      </c>
      <c r="AD130" s="3">
        <v>100</v>
      </c>
      <c r="AE130" s="3">
        <v>86.129105811374856</v>
      </c>
      <c r="AF130" t="s">
        <v>1848</v>
      </c>
      <c r="AG130">
        <v>14288</v>
      </c>
      <c r="AH130" t="s">
        <v>3222</v>
      </c>
      <c r="AI130" t="s">
        <v>3223</v>
      </c>
      <c r="AJ130" t="s">
        <v>3224</v>
      </c>
      <c r="AK130" t="s">
        <v>3298</v>
      </c>
      <c r="AL130" t="s">
        <v>3223</v>
      </c>
    </row>
    <row r="131" spans="1:39">
      <c r="A131">
        <v>787</v>
      </c>
      <c r="B131">
        <v>9198</v>
      </c>
      <c r="C131" t="s">
        <v>1475</v>
      </c>
      <c r="D131" t="s">
        <v>1476</v>
      </c>
      <c r="E131" s="19" t="str">
        <f t="shared" si="1"/>
        <v xml:space="preserve">FGFR1 </v>
      </c>
      <c r="F131">
        <v>200</v>
      </c>
      <c r="G131">
        <v>4</v>
      </c>
      <c r="H131">
        <v>3</v>
      </c>
      <c r="I131">
        <v>3</v>
      </c>
      <c r="J131" t="s">
        <v>601</v>
      </c>
      <c r="K131" s="3">
        <v>82.262037870921361</v>
      </c>
      <c r="L131" s="3">
        <v>0</v>
      </c>
      <c r="M131" s="3">
        <v>0</v>
      </c>
      <c r="N131" s="3">
        <v>82.779943648353495</v>
      </c>
      <c r="O131" s="3">
        <v>0</v>
      </c>
      <c r="P131" s="3">
        <v>33.037578946766374</v>
      </c>
      <c r="Q131" s="3">
        <v>88.162771716737453</v>
      </c>
      <c r="R131" s="3">
        <v>0</v>
      </c>
      <c r="S131" s="3">
        <v>0</v>
      </c>
      <c r="T131" s="3">
        <v>100</v>
      </c>
      <c r="U131" s="3">
        <v>0</v>
      </c>
      <c r="V131" s="3">
        <v>0</v>
      </c>
      <c r="W131" s="3">
        <v>70.983081953892764</v>
      </c>
      <c r="X131" s="3">
        <v>80.295086755793065</v>
      </c>
      <c r="Y131" s="3">
        <v>0</v>
      </c>
      <c r="Z131" s="3">
        <v>0</v>
      </c>
      <c r="AA131" s="3">
        <v>66.075157893532747</v>
      </c>
      <c r="AB131" s="3">
        <v>0</v>
      </c>
      <c r="AC131" s="3">
        <v>90.289254238217126</v>
      </c>
      <c r="AD131" s="3">
        <v>83.031178190064537</v>
      </c>
      <c r="AE131" s="3">
        <v>67.423767945570063</v>
      </c>
      <c r="AF131" t="s">
        <v>1477</v>
      </c>
      <c r="AG131">
        <v>91664</v>
      </c>
      <c r="AH131" t="s">
        <v>1478</v>
      </c>
      <c r="AI131" t="s">
        <v>2512</v>
      </c>
      <c r="AJ131" t="s">
        <v>2999</v>
      </c>
      <c r="AK131" t="s">
        <v>2999</v>
      </c>
      <c r="AL131" t="s">
        <v>2512</v>
      </c>
    </row>
    <row r="132" spans="1:39">
      <c r="A132">
        <v>506</v>
      </c>
      <c r="B132">
        <v>9378</v>
      </c>
      <c r="C132" t="s">
        <v>2127</v>
      </c>
      <c r="D132" t="s">
        <v>2128</v>
      </c>
      <c r="E132" s="19" t="str">
        <f t="shared" si="1"/>
        <v xml:space="preserve">ITGA6 </v>
      </c>
      <c r="F132">
        <v>20.04</v>
      </c>
      <c r="G132">
        <v>4</v>
      </c>
      <c r="H132">
        <v>2</v>
      </c>
      <c r="I132">
        <v>2</v>
      </c>
      <c r="K132" s="3">
        <v>0</v>
      </c>
      <c r="L132" s="3">
        <v>0</v>
      </c>
      <c r="M132" s="3">
        <v>0</v>
      </c>
      <c r="N132" s="3">
        <v>0</v>
      </c>
      <c r="O132" s="3">
        <v>0</v>
      </c>
      <c r="P132" s="3">
        <v>0</v>
      </c>
      <c r="Q132" s="3">
        <v>0</v>
      </c>
      <c r="R132" s="3">
        <v>0</v>
      </c>
      <c r="S132" s="3">
        <v>0</v>
      </c>
      <c r="T132" s="3">
        <v>0</v>
      </c>
      <c r="U132" s="3">
        <v>0</v>
      </c>
      <c r="V132" s="3">
        <v>0</v>
      </c>
      <c r="W132" s="3">
        <v>0</v>
      </c>
      <c r="X132" s="3">
        <v>0</v>
      </c>
      <c r="Y132" s="3">
        <v>0</v>
      </c>
      <c r="Z132" s="3">
        <v>0</v>
      </c>
      <c r="AA132" s="3">
        <v>0</v>
      </c>
      <c r="AB132" s="3">
        <v>100</v>
      </c>
      <c r="AC132" s="3">
        <v>0</v>
      </c>
      <c r="AD132" s="3">
        <v>0</v>
      </c>
      <c r="AE132" s="3">
        <v>0</v>
      </c>
      <c r="AF132" t="s">
        <v>2129</v>
      </c>
      <c r="AG132">
        <v>124568</v>
      </c>
      <c r="AH132" t="s">
        <v>2130</v>
      </c>
      <c r="AI132" t="s">
        <v>2664</v>
      </c>
      <c r="AJ132" t="s">
        <v>3143</v>
      </c>
      <c r="AK132" t="s">
        <v>3143</v>
      </c>
      <c r="AL132" t="s">
        <v>2664</v>
      </c>
    </row>
    <row r="133" spans="1:39">
      <c r="A133">
        <v>50</v>
      </c>
      <c r="B133">
        <v>8336</v>
      </c>
      <c r="C133" t="s">
        <v>135</v>
      </c>
      <c r="D133" t="s">
        <v>136</v>
      </c>
      <c r="E133" s="19" t="str">
        <f t="shared" si="1"/>
        <v xml:space="preserve">KRT19 </v>
      </c>
      <c r="F133">
        <v>200</v>
      </c>
      <c r="G133">
        <v>86</v>
      </c>
      <c r="H133">
        <v>31</v>
      </c>
      <c r="I133">
        <v>21</v>
      </c>
      <c r="J133" t="s">
        <v>35</v>
      </c>
      <c r="K133" s="3">
        <v>0</v>
      </c>
      <c r="L133" s="3">
        <v>100</v>
      </c>
      <c r="M133" s="3">
        <v>56.246039851751597</v>
      </c>
      <c r="N133" s="3">
        <v>0</v>
      </c>
      <c r="O133" s="3">
        <v>0</v>
      </c>
      <c r="P133" s="3">
        <v>0</v>
      </c>
      <c r="Q133" s="3">
        <v>0</v>
      </c>
      <c r="R133" s="3">
        <v>0</v>
      </c>
      <c r="S133" s="3">
        <v>82.804980550828873</v>
      </c>
      <c r="T133" s="3">
        <v>8.3436354898705662</v>
      </c>
      <c r="U133" s="3">
        <v>0</v>
      </c>
      <c r="V133" s="3">
        <v>0</v>
      </c>
      <c r="W133" s="3">
        <v>54.383549944415897</v>
      </c>
      <c r="X133" s="3">
        <v>45.184358582772916</v>
      </c>
      <c r="Y133" s="3">
        <v>0</v>
      </c>
      <c r="Z133" s="3">
        <v>89.133057428076228</v>
      </c>
      <c r="AA133" s="3">
        <v>16.687270979741132</v>
      </c>
      <c r="AB133" s="3">
        <v>94.579939911987935</v>
      </c>
      <c r="AC133" s="3">
        <v>0</v>
      </c>
      <c r="AD133" s="3">
        <v>78.823513807444783</v>
      </c>
      <c r="AE133" s="3">
        <v>0</v>
      </c>
      <c r="AF133" t="s">
        <v>137</v>
      </c>
      <c r="AG133">
        <v>44213</v>
      </c>
      <c r="AH133" t="s">
        <v>138</v>
      </c>
      <c r="AI133" t="s">
        <v>2206</v>
      </c>
      <c r="AJ133" t="s">
        <v>2699</v>
      </c>
      <c r="AK133" t="s">
        <v>2699</v>
      </c>
      <c r="AL133" t="s">
        <v>2206</v>
      </c>
    </row>
    <row r="134" spans="1:39">
      <c r="A134">
        <v>70</v>
      </c>
      <c r="B134">
        <v>8653</v>
      </c>
      <c r="C134" t="s">
        <v>551</v>
      </c>
      <c r="D134" t="s">
        <v>552</v>
      </c>
      <c r="E134" s="19" t="str">
        <f t="shared" si="1"/>
        <v>KRT1-T14</v>
      </c>
      <c r="F134">
        <v>200</v>
      </c>
      <c r="G134">
        <v>77</v>
      </c>
      <c r="H134">
        <v>23</v>
      </c>
      <c r="I134">
        <v>7</v>
      </c>
      <c r="J134" t="s">
        <v>553</v>
      </c>
      <c r="K134" s="3">
        <v>0</v>
      </c>
      <c r="L134" s="3">
        <v>100</v>
      </c>
      <c r="M134" s="3">
        <v>7.7112691168046466</v>
      </c>
      <c r="N134" s="3">
        <v>0</v>
      </c>
      <c r="O134" s="3">
        <v>0</v>
      </c>
      <c r="P134" s="3">
        <v>0</v>
      </c>
      <c r="Q134" s="3">
        <v>0</v>
      </c>
      <c r="R134" s="3">
        <v>0</v>
      </c>
      <c r="S134" s="3">
        <v>51.33154359643359</v>
      </c>
      <c r="T134" s="3">
        <v>0</v>
      </c>
      <c r="U134" s="3">
        <v>0</v>
      </c>
      <c r="V134" s="3">
        <v>0</v>
      </c>
      <c r="W134" s="3">
        <v>44.560107300630577</v>
      </c>
      <c r="X134" s="3">
        <v>0</v>
      </c>
      <c r="Y134" s="3">
        <v>0</v>
      </c>
      <c r="Z134" s="3">
        <v>46.882983523390529</v>
      </c>
      <c r="AA134" s="3">
        <v>0</v>
      </c>
      <c r="AB134" s="3">
        <v>65.539111748361776</v>
      </c>
      <c r="AC134" s="3">
        <v>0</v>
      </c>
      <c r="AD134" s="3">
        <v>15.422538233609293</v>
      </c>
      <c r="AE134" s="3">
        <v>0</v>
      </c>
      <c r="AF134" t="s">
        <v>554</v>
      </c>
      <c r="AG134">
        <v>10692</v>
      </c>
      <c r="AH134" t="s">
        <v>555</v>
      </c>
      <c r="AI134" t="s">
        <v>3167</v>
      </c>
      <c r="AJ134" t="s">
        <v>3282</v>
      </c>
      <c r="AK134" t="s">
        <v>3282</v>
      </c>
      <c r="AL134" t="s">
        <v>3318</v>
      </c>
      <c r="AM134" t="s">
        <v>3265</v>
      </c>
    </row>
    <row r="135" spans="1:39">
      <c r="A135">
        <v>57</v>
      </c>
      <c r="B135">
        <v>8458</v>
      </c>
      <c r="C135" t="s">
        <v>762</v>
      </c>
      <c r="D135" t="s">
        <v>763</v>
      </c>
      <c r="E135" s="19" t="str">
        <f t="shared" si="1"/>
        <v xml:space="preserve">KRT13 </v>
      </c>
      <c r="F135">
        <v>200</v>
      </c>
      <c r="G135">
        <v>27</v>
      </c>
      <c r="H135">
        <v>17</v>
      </c>
      <c r="I135">
        <v>5</v>
      </c>
      <c r="J135" t="s">
        <v>123</v>
      </c>
      <c r="K135" s="3">
        <v>0</v>
      </c>
      <c r="L135" s="3">
        <v>33.686684726683339</v>
      </c>
      <c r="M135" s="3">
        <v>0</v>
      </c>
      <c r="N135" s="3">
        <v>0</v>
      </c>
      <c r="O135" s="3">
        <v>0</v>
      </c>
      <c r="P135" s="3">
        <v>20.52182847212903</v>
      </c>
      <c r="Q135" s="3">
        <v>0</v>
      </c>
      <c r="R135" s="3">
        <v>38.822848777234071</v>
      </c>
      <c r="S135" s="3">
        <v>98.137735589189035</v>
      </c>
      <c r="T135" s="3">
        <v>0</v>
      </c>
      <c r="U135" s="3">
        <v>46.007337543964987</v>
      </c>
      <c r="V135" s="3">
        <v>100</v>
      </c>
      <c r="W135" s="3">
        <v>10.260914236064515</v>
      </c>
      <c r="X135" s="3">
        <v>42.320427800564808</v>
      </c>
      <c r="Y135" s="3">
        <v>0</v>
      </c>
      <c r="Z135" s="3">
        <v>58.290563338402265</v>
      </c>
      <c r="AA135" s="3">
        <v>0</v>
      </c>
      <c r="AB135" s="3">
        <v>0</v>
      </c>
      <c r="AC135" s="3">
        <v>0</v>
      </c>
      <c r="AD135" s="3">
        <v>0</v>
      </c>
      <c r="AE135" s="3">
        <v>0</v>
      </c>
      <c r="AF135" t="s">
        <v>764</v>
      </c>
      <c r="AG135">
        <v>49194</v>
      </c>
      <c r="AH135" t="s">
        <v>765</v>
      </c>
      <c r="AI135" t="s">
        <v>2345</v>
      </c>
      <c r="AJ135" t="s">
        <v>2837</v>
      </c>
      <c r="AK135" t="s">
        <v>2837</v>
      </c>
      <c r="AL135" t="s">
        <v>2345</v>
      </c>
    </row>
    <row r="136" spans="1:39">
      <c r="A136">
        <v>65</v>
      </c>
      <c r="B136">
        <v>8508</v>
      </c>
      <c r="C136" t="s">
        <v>1588</v>
      </c>
      <c r="D136" t="s">
        <v>1589</v>
      </c>
      <c r="E136" s="19" t="str">
        <f t="shared" si="1"/>
        <v xml:space="preserve">KRT15 </v>
      </c>
      <c r="F136">
        <v>109.69</v>
      </c>
      <c r="G136">
        <v>25</v>
      </c>
      <c r="H136">
        <v>15</v>
      </c>
      <c r="I136">
        <v>3</v>
      </c>
      <c r="J136" t="s">
        <v>78</v>
      </c>
      <c r="K136" s="3">
        <v>16.99422246832944</v>
      </c>
      <c r="L136" s="3">
        <v>82.134197718910329</v>
      </c>
      <c r="M136" s="3">
        <v>0</v>
      </c>
      <c r="N136" s="3">
        <v>0</v>
      </c>
      <c r="O136" s="3">
        <v>0</v>
      </c>
      <c r="P136" s="3">
        <v>0</v>
      </c>
      <c r="Q136" s="3">
        <v>0</v>
      </c>
      <c r="R136" s="3">
        <v>0</v>
      </c>
      <c r="S136" s="3">
        <v>0</v>
      </c>
      <c r="T136" s="3">
        <v>0</v>
      </c>
      <c r="U136" s="3">
        <v>0</v>
      </c>
      <c r="V136" s="3">
        <v>0</v>
      </c>
      <c r="W136" s="3">
        <v>0</v>
      </c>
      <c r="X136" s="3">
        <v>66.908339020784751</v>
      </c>
      <c r="Y136" s="3">
        <v>0</v>
      </c>
      <c r="Z136" s="3">
        <v>62.009963704012215</v>
      </c>
      <c r="AA136" s="3">
        <v>48.840564825008364</v>
      </c>
      <c r="AB136" s="3">
        <v>33.98844493665888</v>
      </c>
      <c r="AC136" s="3">
        <v>64.091325081312831</v>
      </c>
      <c r="AD136" s="3">
        <v>100</v>
      </c>
      <c r="AE136" s="3">
        <v>0</v>
      </c>
      <c r="AF136" t="s">
        <v>1590</v>
      </c>
      <c r="AG136">
        <v>49417</v>
      </c>
      <c r="AH136" t="s">
        <v>1591</v>
      </c>
      <c r="AI136" t="s">
        <v>2538</v>
      </c>
      <c r="AJ136" t="s">
        <v>3025</v>
      </c>
      <c r="AK136" t="s">
        <v>3025</v>
      </c>
      <c r="AL136" t="s">
        <v>2538</v>
      </c>
    </row>
    <row r="137" spans="1:39">
      <c r="A137">
        <v>298</v>
      </c>
      <c r="B137">
        <v>9008</v>
      </c>
      <c r="C137" t="s">
        <v>2030</v>
      </c>
      <c r="D137" t="s">
        <v>2031</v>
      </c>
      <c r="E137" s="19" t="str">
        <f t="shared" si="1"/>
        <v xml:space="preserve">KRT36 </v>
      </c>
      <c r="F137">
        <v>29.73</v>
      </c>
      <c r="G137">
        <v>9</v>
      </c>
      <c r="H137">
        <v>4</v>
      </c>
      <c r="I137">
        <v>2</v>
      </c>
      <c r="K137" s="3">
        <v>0</v>
      </c>
      <c r="L137" s="3">
        <v>5.8599077089532301</v>
      </c>
      <c r="M137" s="3">
        <v>0</v>
      </c>
      <c r="N137" s="3">
        <v>100</v>
      </c>
      <c r="O137" s="3">
        <v>21.874329692348923</v>
      </c>
      <c r="P137" s="3">
        <v>0</v>
      </c>
      <c r="Q137" s="3">
        <v>92.598352770771015</v>
      </c>
      <c r="R137" s="3">
        <v>0</v>
      </c>
      <c r="S137" s="3">
        <v>0</v>
      </c>
      <c r="T137" s="3">
        <v>93.602184981990604</v>
      </c>
      <c r="U137" s="3">
        <v>0.96738843266302499</v>
      </c>
      <c r="V137" s="3">
        <v>0</v>
      </c>
      <c r="W137" s="3">
        <v>85.094952310860549</v>
      </c>
      <c r="X137" s="3">
        <v>0</v>
      </c>
      <c r="Y137" s="3">
        <v>52.277815800944381</v>
      </c>
      <c r="Z137" s="3">
        <v>57.886460304007926</v>
      </c>
      <c r="AA137" s="3">
        <v>36.442004934723663</v>
      </c>
      <c r="AB137" s="3">
        <v>1.93477686532605</v>
      </c>
      <c r="AC137" s="3">
        <v>93.26294092585961</v>
      </c>
      <c r="AD137" s="3">
        <v>0</v>
      </c>
      <c r="AE137" s="3">
        <v>98.149055913797397</v>
      </c>
      <c r="AF137" t="s">
        <v>2032</v>
      </c>
      <c r="AG137">
        <v>38139</v>
      </c>
      <c r="AH137" t="s">
        <v>2033</v>
      </c>
      <c r="AI137" t="s">
        <v>2641</v>
      </c>
      <c r="AJ137" t="s">
        <v>3120</v>
      </c>
      <c r="AK137" t="s">
        <v>3120</v>
      </c>
      <c r="AL137" t="s">
        <v>2641</v>
      </c>
    </row>
    <row r="138" spans="1:39">
      <c r="A138">
        <v>9</v>
      </c>
      <c r="B138">
        <v>8328</v>
      </c>
      <c r="C138" t="s">
        <v>61</v>
      </c>
      <c r="D138" t="s">
        <v>62</v>
      </c>
      <c r="E138" s="19" t="str">
        <f t="shared" si="1"/>
        <v xml:space="preserve">KRT14 </v>
      </c>
      <c r="F138">
        <v>200</v>
      </c>
      <c r="G138">
        <v>78</v>
      </c>
      <c r="H138">
        <v>87</v>
      </c>
      <c r="I138">
        <v>58</v>
      </c>
      <c r="J138" t="s">
        <v>63</v>
      </c>
      <c r="K138" s="3">
        <v>23.891393581777482</v>
      </c>
      <c r="L138" s="3">
        <v>100</v>
      </c>
      <c r="M138" s="3">
        <v>52.819495836727206</v>
      </c>
      <c r="N138" s="3">
        <v>20.676625084515766</v>
      </c>
      <c r="O138" s="3">
        <v>18.222718814557425</v>
      </c>
      <c r="P138" s="3">
        <v>0</v>
      </c>
      <c r="Q138" s="3">
        <v>0</v>
      </c>
      <c r="R138" s="3">
        <v>0</v>
      </c>
      <c r="S138" s="3">
        <v>84.128141886997938</v>
      </c>
      <c r="T138" s="3">
        <v>9.1113594072787123</v>
      </c>
      <c r="U138" s="3">
        <v>0</v>
      </c>
      <c r="V138" s="3">
        <v>0</v>
      </c>
      <c r="W138" s="3">
        <v>43.11639198637166</v>
      </c>
      <c r="X138" s="3">
        <v>35.12890737722266</v>
      </c>
      <c r="Y138" s="3">
        <v>30.441362381308068</v>
      </c>
      <c r="Z138" s="3">
        <v>93.294706114752032</v>
      </c>
      <c r="AA138" s="3">
        <v>35.524010914879241</v>
      </c>
      <c r="AB138" s="3">
        <v>96.191791307137336</v>
      </c>
      <c r="AC138" s="3">
        <v>25.32499802742117</v>
      </c>
      <c r="AD138" s="3">
        <v>88.928347965348053</v>
      </c>
      <c r="AE138" s="3">
        <v>0</v>
      </c>
      <c r="AF138" t="s">
        <v>64</v>
      </c>
      <c r="AG138">
        <v>51501</v>
      </c>
      <c r="AH138" t="s">
        <v>65</v>
      </c>
      <c r="AI138" t="s">
        <v>2190</v>
      </c>
      <c r="AJ138" t="s">
        <v>2685</v>
      </c>
      <c r="AK138" t="s">
        <v>2685</v>
      </c>
      <c r="AL138" t="s">
        <v>2190</v>
      </c>
    </row>
    <row r="139" spans="1:39">
      <c r="A139">
        <v>793</v>
      </c>
      <c r="B139">
        <v>9112</v>
      </c>
      <c r="C139" t="s">
        <v>1483</v>
      </c>
      <c r="D139" t="s">
        <v>1484</v>
      </c>
      <c r="E139" s="19" t="str">
        <f t="shared" si="1"/>
        <v>FKBP10</v>
      </c>
      <c r="F139">
        <v>200</v>
      </c>
      <c r="G139">
        <v>17</v>
      </c>
      <c r="H139">
        <v>3</v>
      </c>
      <c r="I139">
        <v>3</v>
      </c>
      <c r="K139" s="3">
        <v>0</v>
      </c>
      <c r="L139" s="3">
        <v>0</v>
      </c>
      <c r="M139" s="3">
        <v>0</v>
      </c>
      <c r="N139" s="3">
        <v>61.533059739629316</v>
      </c>
      <c r="O139" s="3">
        <v>0</v>
      </c>
      <c r="P139" s="3">
        <v>0</v>
      </c>
      <c r="Q139" s="3">
        <v>0</v>
      </c>
      <c r="R139" s="3">
        <v>0</v>
      </c>
      <c r="S139" s="3">
        <v>0</v>
      </c>
      <c r="T139" s="3">
        <v>73.728524094606684</v>
      </c>
      <c r="U139" s="3">
        <v>0</v>
      </c>
      <c r="V139" s="3">
        <v>0</v>
      </c>
      <c r="W139" s="3">
        <v>0</v>
      </c>
      <c r="X139" s="3">
        <v>0</v>
      </c>
      <c r="Y139" s="3">
        <v>0</v>
      </c>
      <c r="Z139" s="3">
        <v>0</v>
      </c>
      <c r="AA139" s="3">
        <v>0</v>
      </c>
      <c r="AB139" s="3">
        <v>0</v>
      </c>
      <c r="AC139" s="3">
        <v>57.950674133240767</v>
      </c>
      <c r="AD139" s="3">
        <v>100</v>
      </c>
      <c r="AE139" s="3">
        <v>28.975337066620384</v>
      </c>
      <c r="AF139" t="s">
        <v>1485</v>
      </c>
      <c r="AG139">
        <v>34189</v>
      </c>
      <c r="AH139" t="s">
        <v>1486</v>
      </c>
      <c r="AI139" t="s">
        <v>2505</v>
      </c>
      <c r="AJ139" t="s">
        <v>3203</v>
      </c>
      <c r="AK139" t="s">
        <v>3203</v>
      </c>
      <c r="AL139" t="s">
        <v>2505</v>
      </c>
    </row>
    <row r="140" spans="1:39">
      <c r="A140">
        <v>653</v>
      </c>
      <c r="B140">
        <v>8633</v>
      </c>
      <c r="C140" t="s">
        <v>531</v>
      </c>
      <c r="D140" t="s">
        <v>532</v>
      </c>
      <c r="E140" s="19" t="str">
        <f t="shared" si="1"/>
        <v xml:space="preserve">ATP6V1C1 </v>
      </c>
      <c r="F140">
        <v>200</v>
      </c>
      <c r="G140">
        <v>26</v>
      </c>
      <c r="H140">
        <v>8</v>
      </c>
      <c r="I140">
        <v>8</v>
      </c>
      <c r="K140" s="3">
        <v>0</v>
      </c>
      <c r="L140" s="3">
        <v>83.096816469800586</v>
      </c>
      <c r="M140" s="3">
        <v>57.218539509579848</v>
      </c>
      <c r="N140" s="3">
        <v>0</v>
      </c>
      <c r="O140" s="3">
        <v>0</v>
      </c>
      <c r="P140" s="3">
        <v>71.962445107326857</v>
      </c>
      <c r="Q140" s="3">
        <v>73.593721520694373</v>
      </c>
      <c r="R140" s="3">
        <v>81.199920473733485</v>
      </c>
      <c r="S140" s="3">
        <v>100</v>
      </c>
      <c r="T140" s="3">
        <v>0</v>
      </c>
      <c r="U140" s="3">
        <v>84.463785156037289</v>
      </c>
      <c r="V140" s="3">
        <v>98.246122539060963</v>
      </c>
      <c r="W140" s="3">
        <v>19.214886999933576</v>
      </c>
      <c r="X140" s="3">
        <v>55.23225956917257</v>
      </c>
      <c r="Y140" s="3">
        <v>38.429773999867152</v>
      </c>
      <c r="Z140" s="3">
        <v>59.976650638993803</v>
      </c>
      <c r="AA140" s="3">
        <v>0</v>
      </c>
      <c r="AB140" s="3">
        <v>63.267771139360896</v>
      </c>
      <c r="AC140" s="3">
        <v>0</v>
      </c>
      <c r="AD140" s="3">
        <v>74.67385271528461</v>
      </c>
      <c r="AE140" s="3">
        <v>68.1350773647073</v>
      </c>
      <c r="AF140" t="s">
        <v>533</v>
      </c>
      <c r="AG140">
        <v>44033</v>
      </c>
      <c r="AH140" t="s">
        <v>534</v>
      </c>
      <c r="AI140" t="s">
        <v>2294</v>
      </c>
      <c r="AJ140" t="s">
        <v>2788</v>
      </c>
      <c r="AK140" t="s">
        <v>2788</v>
      </c>
      <c r="AL140" t="s">
        <v>2294</v>
      </c>
    </row>
    <row r="141" spans="1:39">
      <c r="A141">
        <v>560</v>
      </c>
      <c r="B141">
        <v>9797</v>
      </c>
      <c r="C141" t="s">
        <v>1692</v>
      </c>
      <c r="D141" t="s">
        <v>1693</v>
      </c>
      <c r="E141" s="19" t="str">
        <f t="shared" si="1"/>
        <v xml:space="preserve">APOA2 </v>
      </c>
      <c r="F141">
        <v>200</v>
      </c>
      <c r="G141">
        <v>17</v>
      </c>
      <c r="H141">
        <v>2</v>
      </c>
      <c r="I141">
        <v>2</v>
      </c>
      <c r="J141" t="s">
        <v>58</v>
      </c>
      <c r="K141" s="3">
        <v>0</v>
      </c>
      <c r="L141" s="3">
        <v>0</v>
      </c>
      <c r="M141" s="3">
        <v>0</v>
      </c>
      <c r="N141" s="3">
        <v>47.031617484202798</v>
      </c>
      <c r="O141" s="3">
        <v>0</v>
      </c>
      <c r="P141" s="3">
        <v>0</v>
      </c>
      <c r="Q141" s="3">
        <v>12.642869954756838</v>
      </c>
      <c r="R141" s="3">
        <v>0</v>
      </c>
      <c r="S141" s="3">
        <v>60.754365639241172</v>
      </c>
      <c r="T141" s="3">
        <v>19.125126129520801</v>
      </c>
      <c r="U141" s="3">
        <v>26.495587243168139</v>
      </c>
      <c r="V141" s="3">
        <v>37.306314396612045</v>
      </c>
      <c r="W141" s="3">
        <v>6.3214349773784191</v>
      </c>
      <c r="X141" s="3">
        <v>0</v>
      </c>
      <c r="Y141" s="3">
        <v>0</v>
      </c>
      <c r="Z141" s="3">
        <v>0</v>
      </c>
      <c r="AA141" s="3">
        <v>0</v>
      </c>
      <c r="AB141" s="3">
        <v>0</v>
      </c>
      <c r="AC141" s="3">
        <v>47.340939876460169</v>
      </c>
      <c r="AD141" s="3">
        <v>92.594754955136054</v>
      </c>
      <c r="AE141" s="3">
        <v>100</v>
      </c>
      <c r="AF141" t="s">
        <v>1694</v>
      </c>
      <c r="AG141">
        <v>11113</v>
      </c>
      <c r="AH141" t="s">
        <v>1695</v>
      </c>
      <c r="AI141" t="s">
        <v>2561</v>
      </c>
      <c r="AJ141" t="s">
        <v>3045</v>
      </c>
      <c r="AK141" t="s">
        <v>3045</v>
      </c>
      <c r="AL141" t="s">
        <v>2561</v>
      </c>
    </row>
    <row r="142" spans="1:39">
      <c r="A142">
        <v>625</v>
      </c>
      <c r="B142">
        <v>8784</v>
      </c>
      <c r="C142" t="s">
        <v>934</v>
      </c>
      <c r="D142" t="s">
        <v>935</v>
      </c>
      <c r="E142" s="19" t="str">
        <f t="shared" si="1"/>
        <v xml:space="preserve">ATP6V0A1 </v>
      </c>
      <c r="F142">
        <v>200</v>
      </c>
      <c r="G142">
        <v>7</v>
      </c>
      <c r="H142">
        <v>5</v>
      </c>
      <c r="I142">
        <v>5</v>
      </c>
      <c r="K142" s="3">
        <v>65.531201679881576</v>
      </c>
      <c r="L142" s="3">
        <v>100</v>
      </c>
      <c r="M142" s="3">
        <v>32.765600839940788</v>
      </c>
      <c r="N142" s="3">
        <v>0</v>
      </c>
      <c r="O142" s="3">
        <v>0</v>
      </c>
      <c r="P142" s="3">
        <v>0</v>
      </c>
      <c r="Q142" s="3">
        <v>0</v>
      </c>
      <c r="R142" s="3">
        <v>0</v>
      </c>
      <c r="S142" s="3">
        <v>0</v>
      </c>
      <c r="T142" s="3">
        <v>0</v>
      </c>
      <c r="U142" s="3">
        <v>0</v>
      </c>
      <c r="V142" s="3">
        <v>0</v>
      </c>
      <c r="W142" s="3">
        <v>0</v>
      </c>
      <c r="X142" s="3">
        <v>94.781231623780599</v>
      </c>
      <c r="Y142" s="3">
        <v>0</v>
      </c>
      <c r="Z142" s="3">
        <v>89.714509771353065</v>
      </c>
      <c r="AA142" s="3">
        <v>0</v>
      </c>
      <c r="AB142" s="3">
        <v>92.708459618029877</v>
      </c>
      <c r="AC142" s="3">
        <v>0</v>
      </c>
      <c r="AD142" s="3">
        <v>0</v>
      </c>
      <c r="AE142" s="3">
        <v>0</v>
      </c>
      <c r="AF142" t="s">
        <v>936</v>
      </c>
      <c r="AG142">
        <v>95595</v>
      </c>
      <c r="AH142" t="s">
        <v>937</v>
      </c>
      <c r="AI142" t="s">
        <v>2384</v>
      </c>
      <c r="AJ142" t="s">
        <v>2874</v>
      </c>
      <c r="AK142" t="s">
        <v>2874</v>
      </c>
      <c r="AL142" t="s">
        <v>2384</v>
      </c>
    </row>
    <row r="143" spans="1:39">
      <c r="A143">
        <v>237</v>
      </c>
      <c r="B143">
        <v>8436</v>
      </c>
      <c r="C143" t="s">
        <v>455</v>
      </c>
      <c r="D143" t="s">
        <v>456</v>
      </c>
      <c r="E143" s="19" t="str">
        <f t="shared" si="1"/>
        <v xml:space="preserve">AOC2 </v>
      </c>
      <c r="F143">
        <v>200</v>
      </c>
      <c r="G143">
        <v>20</v>
      </c>
      <c r="H143">
        <v>12</v>
      </c>
      <c r="I143">
        <v>9</v>
      </c>
      <c r="K143" s="3">
        <v>35.540346026374479</v>
      </c>
      <c r="L143" s="3">
        <v>0</v>
      </c>
      <c r="M143" s="3">
        <v>0</v>
      </c>
      <c r="N143" s="3">
        <v>89.536223067878723</v>
      </c>
      <c r="O143" s="3">
        <v>0</v>
      </c>
      <c r="P143" s="3">
        <v>0</v>
      </c>
      <c r="Q143" s="3">
        <v>69.523537777519977</v>
      </c>
      <c r="R143" s="3">
        <v>0</v>
      </c>
      <c r="S143" s="3">
        <v>15.281881033267492</v>
      </c>
      <c r="T143" s="3">
        <v>95.663324736785356</v>
      </c>
      <c r="U143" s="3">
        <v>0</v>
      </c>
      <c r="V143" s="3">
        <v>0</v>
      </c>
      <c r="W143" s="3">
        <v>0</v>
      </c>
      <c r="X143" s="3">
        <v>7.6409405166337461</v>
      </c>
      <c r="Y143" s="3">
        <v>76.353197148490239</v>
      </c>
      <c r="Z143" s="3">
        <v>38.305485590127674</v>
      </c>
      <c r="AA143" s="3">
        <v>84.175079871396861</v>
      </c>
      <c r="AB143" s="3">
        <v>60.052593033007639</v>
      </c>
      <c r="AC143" s="3">
        <v>100</v>
      </c>
      <c r="AD143" s="3">
        <v>83.776015689408339</v>
      </c>
      <c r="AE143" s="3">
        <v>0</v>
      </c>
      <c r="AF143" t="s">
        <v>457</v>
      </c>
      <c r="AG143">
        <v>83630</v>
      </c>
      <c r="AH143" t="s">
        <v>458</v>
      </c>
      <c r="AI143" t="s">
        <v>2278</v>
      </c>
      <c r="AJ143" t="s">
        <v>2773</v>
      </c>
      <c r="AK143" t="s">
        <v>2773</v>
      </c>
      <c r="AL143" t="s">
        <v>2278</v>
      </c>
    </row>
    <row r="144" spans="1:39">
      <c r="A144">
        <v>17</v>
      </c>
      <c r="B144">
        <v>8367</v>
      </c>
      <c r="C144" t="s">
        <v>197</v>
      </c>
      <c r="D144" t="s">
        <v>198</v>
      </c>
      <c r="E144" s="19" t="str">
        <f t="shared" si="1"/>
        <v xml:space="preserve">BGN </v>
      </c>
      <c r="F144">
        <v>200</v>
      </c>
      <c r="G144">
        <v>66</v>
      </c>
      <c r="H144">
        <v>44</v>
      </c>
      <c r="I144">
        <v>17</v>
      </c>
      <c r="J144" t="s">
        <v>63</v>
      </c>
      <c r="K144" s="3">
        <v>0</v>
      </c>
      <c r="L144" s="3">
        <v>0</v>
      </c>
      <c r="M144" s="3">
        <v>0</v>
      </c>
      <c r="N144" s="3">
        <v>64.621942055605132</v>
      </c>
      <c r="O144" s="3">
        <v>0</v>
      </c>
      <c r="P144" s="3">
        <v>0</v>
      </c>
      <c r="Q144" s="3">
        <v>32.310971027802566</v>
      </c>
      <c r="R144" s="3">
        <v>0</v>
      </c>
      <c r="S144" s="3">
        <v>0</v>
      </c>
      <c r="T144" s="3">
        <v>87.995239697087712</v>
      </c>
      <c r="U144" s="3">
        <v>0</v>
      </c>
      <c r="V144" s="3">
        <v>0</v>
      </c>
      <c r="W144" s="3">
        <v>0</v>
      </c>
      <c r="X144" s="3">
        <v>0</v>
      </c>
      <c r="Y144" s="3">
        <v>0</v>
      </c>
      <c r="Z144" s="3">
        <v>0</v>
      </c>
      <c r="AA144" s="3">
        <v>0</v>
      </c>
      <c r="AB144" s="3">
        <v>0</v>
      </c>
      <c r="AC144" s="3">
        <v>100</v>
      </c>
      <c r="AD144" s="3">
        <v>97.948344339267734</v>
      </c>
      <c r="AE144" s="3">
        <v>88.028221768612553</v>
      </c>
      <c r="AF144" t="s">
        <v>199</v>
      </c>
      <c r="AG144">
        <v>41775</v>
      </c>
      <c r="AH144" t="s">
        <v>200</v>
      </c>
      <c r="AI144" t="s">
        <v>2220</v>
      </c>
      <c r="AJ144" t="s">
        <v>2713</v>
      </c>
      <c r="AK144" t="s">
        <v>2713</v>
      </c>
      <c r="AL144" t="s">
        <v>2220</v>
      </c>
    </row>
    <row r="145" spans="1:38">
      <c r="A145">
        <v>1140</v>
      </c>
      <c r="B145">
        <v>9881</v>
      </c>
      <c r="C145" t="s">
        <v>1829</v>
      </c>
      <c r="D145" t="s">
        <v>1830</v>
      </c>
      <c r="E145" s="19" t="str">
        <f t="shared" si="1"/>
        <v xml:space="preserve">TMED10 </v>
      </c>
      <c r="F145">
        <v>200</v>
      </c>
      <c r="G145">
        <v>9</v>
      </c>
      <c r="H145">
        <v>2</v>
      </c>
      <c r="I145">
        <v>2</v>
      </c>
      <c r="K145" s="3">
        <v>0</v>
      </c>
      <c r="L145" s="3">
        <v>45.64026880492019</v>
      </c>
      <c r="M145" s="3">
        <v>0</v>
      </c>
      <c r="N145" s="3">
        <v>0</v>
      </c>
      <c r="O145" s="3">
        <v>0</v>
      </c>
      <c r="P145" s="3">
        <v>0</v>
      </c>
      <c r="Q145" s="3">
        <v>0</v>
      </c>
      <c r="R145" s="3">
        <v>0</v>
      </c>
      <c r="S145" s="3">
        <v>0</v>
      </c>
      <c r="T145" s="3">
        <v>0</v>
      </c>
      <c r="U145" s="3">
        <v>0</v>
      </c>
      <c r="V145" s="3">
        <v>0</v>
      </c>
      <c r="W145" s="3">
        <v>0</v>
      </c>
      <c r="X145" s="3">
        <v>0</v>
      </c>
      <c r="Y145" s="3">
        <v>0</v>
      </c>
      <c r="Z145" s="3">
        <v>17.865985488615451</v>
      </c>
      <c r="AA145" s="3">
        <v>0</v>
      </c>
      <c r="AB145" s="3">
        <v>8.9329927443077253</v>
      </c>
      <c r="AC145" s="3">
        <v>22.093905160858679</v>
      </c>
      <c r="AD145" s="3">
        <v>100</v>
      </c>
      <c r="AE145" s="3">
        <v>59.652181389994418</v>
      </c>
      <c r="AF145" t="s">
        <v>489</v>
      </c>
      <c r="AG145">
        <v>24911</v>
      </c>
      <c r="AH145" t="s">
        <v>1831</v>
      </c>
      <c r="AI145" t="s">
        <v>2595</v>
      </c>
      <c r="AJ145" t="s">
        <v>3078</v>
      </c>
      <c r="AK145" t="s">
        <v>3078</v>
      </c>
      <c r="AL145" t="s">
        <v>2595</v>
      </c>
    </row>
    <row r="146" spans="1:38">
      <c r="A146">
        <v>1209</v>
      </c>
      <c r="B146">
        <v>9387</v>
      </c>
      <c r="C146" t="s">
        <v>2042</v>
      </c>
      <c r="D146" t="s">
        <v>2043</v>
      </c>
      <c r="E146" s="19" t="str">
        <f t="shared" si="1"/>
        <v xml:space="preserve">SRI </v>
      </c>
      <c r="F146">
        <v>27.31</v>
      </c>
      <c r="G146">
        <v>11</v>
      </c>
      <c r="H146">
        <v>2</v>
      </c>
      <c r="I146">
        <v>2</v>
      </c>
      <c r="K146" s="3">
        <v>92.050550320639218</v>
      </c>
      <c r="L146" s="3">
        <v>63.549931876303404</v>
      </c>
      <c r="M146" s="3">
        <v>32.72828747647452</v>
      </c>
      <c r="N146" s="3">
        <v>0</v>
      </c>
      <c r="O146" s="3">
        <v>0</v>
      </c>
      <c r="P146" s="3">
        <v>7.9992133250958188</v>
      </c>
      <c r="Q146" s="3">
        <v>0</v>
      </c>
      <c r="R146" s="3">
        <v>0</v>
      </c>
      <c r="S146" s="3">
        <v>37.965438660728864</v>
      </c>
      <c r="T146" s="3">
        <v>0</v>
      </c>
      <c r="U146" s="3">
        <v>0</v>
      </c>
      <c r="V146" s="3">
        <v>0</v>
      </c>
      <c r="W146" s="3">
        <v>0</v>
      </c>
      <c r="X146" s="3">
        <v>100</v>
      </c>
      <c r="Y146" s="3">
        <v>0</v>
      </c>
      <c r="Z146" s="3">
        <v>15.998426650191638</v>
      </c>
      <c r="AA146" s="3">
        <v>0</v>
      </c>
      <c r="AB146" s="3">
        <v>50.674184439723724</v>
      </c>
      <c r="AC146" s="3">
        <v>0</v>
      </c>
      <c r="AD146" s="3">
        <v>77.056132832999936</v>
      </c>
      <c r="AE146" s="3">
        <v>0</v>
      </c>
      <c r="AF146" t="s">
        <v>2044</v>
      </c>
      <c r="AG146">
        <v>21733</v>
      </c>
      <c r="AH146" t="s">
        <v>3242</v>
      </c>
      <c r="AI146" t="s">
        <v>3243</v>
      </c>
      <c r="AJ146" t="s">
        <v>3123</v>
      </c>
      <c r="AK146" t="s">
        <v>3123</v>
      </c>
      <c r="AL146" t="s">
        <v>3243</v>
      </c>
    </row>
    <row r="147" spans="1:38">
      <c r="A147">
        <v>1310</v>
      </c>
      <c r="B147">
        <v>9307</v>
      </c>
      <c r="C147" t="s">
        <v>1976</v>
      </c>
      <c r="D147" t="s">
        <v>1977</v>
      </c>
      <c r="E147" s="19" t="str">
        <f t="shared" si="1"/>
        <v xml:space="preserve">TMED9 </v>
      </c>
      <c r="F147">
        <v>41.48</v>
      </c>
      <c r="G147">
        <v>6</v>
      </c>
      <c r="H147">
        <v>2</v>
      </c>
      <c r="I147">
        <v>2</v>
      </c>
      <c r="K147" s="3">
        <v>0</v>
      </c>
      <c r="L147" s="3">
        <v>0</v>
      </c>
      <c r="M147" s="3">
        <v>0</v>
      </c>
      <c r="N147" s="3">
        <v>0</v>
      </c>
      <c r="O147" s="3">
        <v>0</v>
      </c>
      <c r="P147" s="3">
        <v>0</v>
      </c>
      <c r="Q147" s="3">
        <v>0</v>
      </c>
      <c r="R147" s="3">
        <v>0</v>
      </c>
      <c r="S147" s="3">
        <v>0</v>
      </c>
      <c r="T147" s="3">
        <v>0</v>
      </c>
      <c r="U147" s="3">
        <v>0</v>
      </c>
      <c r="V147" s="3">
        <v>0</v>
      </c>
      <c r="W147" s="3">
        <v>0</v>
      </c>
      <c r="X147" s="3">
        <v>0</v>
      </c>
      <c r="Y147" s="3">
        <v>0</v>
      </c>
      <c r="Z147" s="3">
        <v>4.6653320934217524</v>
      </c>
      <c r="AA147" s="3">
        <v>0</v>
      </c>
      <c r="AB147" s="3">
        <v>9.3306641868435047</v>
      </c>
      <c r="AC147" s="3">
        <v>0</v>
      </c>
      <c r="AD147" s="3">
        <v>100</v>
      </c>
      <c r="AE147" s="3">
        <v>0</v>
      </c>
      <c r="AF147" t="s">
        <v>1978</v>
      </c>
      <c r="AG147">
        <v>28462</v>
      </c>
      <c r="AH147" t="s">
        <v>1979</v>
      </c>
      <c r="AI147" t="s">
        <v>2629</v>
      </c>
      <c r="AJ147" t="s">
        <v>3108</v>
      </c>
      <c r="AK147" t="s">
        <v>3108</v>
      </c>
      <c r="AL147" t="s">
        <v>2629</v>
      </c>
    </row>
    <row r="148" spans="1:38">
      <c r="A148">
        <v>385</v>
      </c>
      <c r="B148">
        <v>9147</v>
      </c>
      <c r="C148" t="s">
        <v>1673</v>
      </c>
      <c r="D148" t="s">
        <v>1674</v>
      </c>
      <c r="E148" s="19" t="str">
        <f t="shared" ref="E148:E211" si="2">AK148</f>
        <v xml:space="preserve">COL5A3 </v>
      </c>
      <c r="F148">
        <v>200</v>
      </c>
      <c r="G148">
        <v>2</v>
      </c>
      <c r="H148">
        <v>2</v>
      </c>
      <c r="I148">
        <v>2</v>
      </c>
      <c r="K148" s="3">
        <v>0</v>
      </c>
      <c r="L148" s="3">
        <v>0</v>
      </c>
      <c r="M148" s="3">
        <v>0</v>
      </c>
      <c r="N148" s="3">
        <v>96.702020867814454</v>
      </c>
      <c r="O148" s="3">
        <v>0</v>
      </c>
      <c r="P148" s="3">
        <v>0</v>
      </c>
      <c r="Q148" s="3">
        <v>57.116018391270785</v>
      </c>
      <c r="R148" s="3">
        <v>0</v>
      </c>
      <c r="S148" s="3">
        <v>0</v>
      </c>
      <c r="T148" s="3">
        <v>100</v>
      </c>
      <c r="U148" s="3">
        <v>0</v>
      </c>
      <c r="V148" s="3">
        <v>0</v>
      </c>
      <c r="W148" s="3">
        <v>28.813915183180999</v>
      </c>
      <c r="X148" s="3">
        <v>0</v>
      </c>
      <c r="Y148" s="3">
        <v>0</v>
      </c>
      <c r="Z148" s="3">
        <v>14.406957591590499</v>
      </c>
      <c r="AA148" s="3">
        <v>0</v>
      </c>
      <c r="AB148" s="3">
        <v>0</v>
      </c>
      <c r="AC148" s="3">
        <v>69.011081385128207</v>
      </c>
      <c r="AD148" s="3">
        <v>80.714220369561701</v>
      </c>
      <c r="AE148" s="3">
        <v>77.65265248807934</v>
      </c>
      <c r="AF148" t="s">
        <v>1675</v>
      </c>
      <c r="AG148">
        <v>158185</v>
      </c>
      <c r="AH148" t="s">
        <v>1676</v>
      </c>
      <c r="AI148" t="s">
        <v>2557</v>
      </c>
      <c r="AJ148" t="s">
        <v>3041</v>
      </c>
      <c r="AK148" t="s">
        <v>3041</v>
      </c>
      <c r="AL148" t="s">
        <v>2557</v>
      </c>
    </row>
    <row r="149" spans="1:38">
      <c r="A149">
        <v>281</v>
      </c>
      <c r="B149">
        <v>8496</v>
      </c>
      <c r="C149" t="s">
        <v>568</v>
      </c>
      <c r="D149" t="s">
        <v>569</v>
      </c>
      <c r="E149" s="19" t="str">
        <f t="shared" si="2"/>
        <v xml:space="preserve">PAPLN </v>
      </c>
      <c r="F149">
        <v>200</v>
      </c>
      <c r="G149">
        <v>11</v>
      </c>
      <c r="H149">
        <v>12</v>
      </c>
      <c r="I149">
        <v>7</v>
      </c>
      <c r="J149" t="s">
        <v>58</v>
      </c>
      <c r="K149" s="3">
        <v>28.799955164958707</v>
      </c>
      <c r="L149" s="3">
        <v>71.254798096192545</v>
      </c>
      <c r="M149" s="3">
        <v>64.085692390954136</v>
      </c>
      <c r="N149" s="3">
        <v>75.198974543004326</v>
      </c>
      <c r="O149" s="3">
        <v>0</v>
      </c>
      <c r="P149" s="3">
        <v>57.599910329917414</v>
      </c>
      <c r="Q149" s="3">
        <v>71.354602015896432</v>
      </c>
      <c r="R149" s="3">
        <v>73.325878778098058</v>
      </c>
      <c r="S149" s="3">
        <v>92.399872863441317</v>
      </c>
      <c r="T149" s="3">
        <v>75.718926713316748</v>
      </c>
      <c r="U149" s="3">
        <v>73.84482173762467</v>
      </c>
      <c r="V149" s="3">
        <v>93.088580288252388</v>
      </c>
      <c r="W149" s="3">
        <v>69.419991806245037</v>
      </c>
      <c r="X149" s="3">
        <v>0</v>
      </c>
      <c r="Y149" s="3">
        <v>0</v>
      </c>
      <c r="Z149" s="3">
        <v>0</v>
      </c>
      <c r="AA149" s="3">
        <v>67.150195467559655</v>
      </c>
      <c r="AB149" s="3">
        <v>79.305268312324074</v>
      </c>
      <c r="AC149" s="3">
        <v>88.210216784709488</v>
      </c>
      <c r="AD149" s="3">
        <v>100</v>
      </c>
      <c r="AE149" s="3">
        <v>95.768993716217267</v>
      </c>
      <c r="AF149" t="s">
        <v>570</v>
      </c>
      <c r="AG149">
        <v>140807</v>
      </c>
      <c r="AH149" t="s">
        <v>571</v>
      </c>
      <c r="AI149" t="s">
        <v>2302</v>
      </c>
      <c r="AJ149" t="s">
        <v>2796</v>
      </c>
      <c r="AK149" t="s">
        <v>2796</v>
      </c>
      <c r="AL149" t="s">
        <v>2302</v>
      </c>
    </row>
    <row r="150" spans="1:38">
      <c r="A150">
        <v>960</v>
      </c>
      <c r="B150">
        <v>9128</v>
      </c>
      <c r="C150" t="s">
        <v>1532</v>
      </c>
      <c r="D150" t="s">
        <v>1533</v>
      </c>
      <c r="E150" s="19" t="str">
        <f t="shared" si="2"/>
        <v xml:space="preserve">PRDX1 </v>
      </c>
      <c r="F150">
        <v>200</v>
      </c>
      <c r="G150">
        <v>16</v>
      </c>
      <c r="H150">
        <v>3</v>
      </c>
      <c r="I150">
        <v>3</v>
      </c>
      <c r="K150" s="3">
        <v>67.325062313764661</v>
      </c>
      <c r="L150" s="3">
        <v>65.502866104202354</v>
      </c>
      <c r="M150" s="3">
        <v>70.137734757153311</v>
      </c>
      <c r="N150" s="3">
        <v>0</v>
      </c>
      <c r="O150" s="3">
        <v>0</v>
      </c>
      <c r="P150" s="3">
        <v>67.247459775311697</v>
      </c>
      <c r="Q150" s="3">
        <v>0</v>
      </c>
      <c r="R150" s="3">
        <v>0</v>
      </c>
      <c r="S150" s="3">
        <v>0</v>
      </c>
      <c r="T150" s="3">
        <v>71.233982192937546</v>
      </c>
      <c r="U150" s="3">
        <v>0</v>
      </c>
      <c r="V150" s="3">
        <v>0</v>
      </c>
      <c r="W150" s="3">
        <v>0</v>
      </c>
      <c r="X150" s="3">
        <v>74.838508511795126</v>
      </c>
      <c r="Y150" s="3">
        <v>64.93989608151999</v>
      </c>
      <c r="Z150" s="3">
        <v>72.706835695508801</v>
      </c>
      <c r="AA150" s="3">
        <v>32.469948040759995</v>
      </c>
      <c r="AB150" s="3">
        <v>0</v>
      </c>
      <c r="AC150" s="3">
        <v>71.052088194185828</v>
      </c>
      <c r="AD150" s="3">
        <v>100</v>
      </c>
      <c r="AE150" s="3">
        <v>79.569469765683422</v>
      </c>
      <c r="AF150" t="s">
        <v>1534</v>
      </c>
      <c r="AG150">
        <v>21966</v>
      </c>
      <c r="AH150" t="s">
        <v>1535</v>
      </c>
      <c r="AI150" t="s">
        <v>2524</v>
      </c>
      <c r="AJ150" t="s">
        <v>3012</v>
      </c>
      <c r="AK150" t="s">
        <v>3012</v>
      </c>
      <c r="AL150" t="s">
        <v>2524</v>
      </c>
    </row>
    <row r="151" spans="1:38">
      <c r="A151">
        <v>769</v>
      </c>
      <c r="B151">
        <v>9135</v>
      </c>
      <c r="C151" t="s">
        <v>2008</v>
      </c>
      <c r="D151" t="s">
        <v>2009</v>
      </c>
      <c r="E151" s="19" t="str">
        <f t="shared" si="2"/>
        <v xml:space="preserve">PRDX3 </v>
      </c>
      <c r="F151">
        <v>36.54</v>
      </c>
      <c r="G151">
        <v>13</v>
      </c>
      <c r="H151">
        <v>3</v>
      </c>
      <c r="I151">
        <v>2</v>
      </c>
      <c r="K151" s="3">
        <v>0</v>
      </c>
      <c r="L151" s="3">
        <v>100</v>
      </c>
      <c r="M151" s="3">
        <v>73.631487799655631</v>
      </c>
      <c r="N151" s="3">
        <v>0</v>
      </c>
      <c r="O151" s="3">
        <v>12.94655524591715</v>
      </c>
      <c r="P151" s="3">
        <v>0</v>
      </c>
      <c r="Q151" s="3">
        <v>0</v>
      </c>
      <c r="R151" s="3">
        <v>0</v>
      </c>
      <c r="S151" s="3">
        <v>85.911264441769859</v>
      </c>
      <c r="T151" s="3">
        <v>0</v>
      </c>
      <c r="U151" s="3">
        <v>0</v>
      </c>
      <c r="V151" s="3">
        <v>0</v>
      </c>
      <c r="W151" s="3">
        <v>62.651263698968464</v>
      </c>
      <c r="X151" s="3">
        <v>25.8931104918343</v>
      </c>
      <c r="Y151" s="3">
        <v>0</v>
      </c>
      <c r="Z151" s="3">
        <v>50.229727591120962</v>
      </c>
      <c r="AA151" s="3">
        <v>0</v>
      </c>
      <c r="AB151" s="3">
        <v>62.017974567123588</v>
      </c>
      <c r="AC151" s="3">
        <v>0</v>
      </c>
      <c r="AD151" s="3">
        <v>0</v>
      </c>
      <c r="AE151" s="3">
        <v>0</v>
      </c>
      <c r="AF151" t="s">
        <v>2010</v>
      </c>
      <c r="AG151">
        <v>28471</v>
      </c>
      <c r="AH151" t="s">
        <v>2011</v>
      </c>
      <c r="AI151" t="s">
        <v>2636</v>
      </c>
      <c r="AJ151" t="s">
        <v>3115</v>
      </c>
      <c r="AK151" t="s">
        <v>3115</v>
      </c>
      <c r="AL151" t="s">
        <v>2636</v>
      </c>
    </row>
    <row r="152" spans="1:38">
      <c r="A152">
        <v>550</v>
      </c>
      <c r="B152">
        <v>8765</v>
      </c>
      <c r="C152" t="s">
        <v>732</v>
      </c>
      <c r="D152" t="s">
        <v>733</v>
      </c>
      <c r="E152" s="19" t="str">
        <f t="shared" si="2"/>
        <v xml:space="preserve">CANX </v>
      </c>
      <c r="F152">
        <v>200</v>
      </c>
      <c r="G152">
        <v>17</v>
      </c>
      <c r="H152">
        <v>7</v>
      </c>
      <c r="I152">
        <v>6</v>
      </c>
      <c r="K152" s="3">
        <v>0.61545468932798897</v>
      </c>
      <c r="L152" s="3">
        <v>88.620273603157145</v>
      </c>
      <c r="M152" s="3">
        <v>55.348163961531327</v>
      </c>
      <c r="N152" s="3">
        <v>0</v>
      </c>
      <c r="O152" s="3">
        <v>77.643744289018741</v>
      </c>
      <c r="P152" s="3">
        <v>1.2309093786559779</v>
      </c>
      <c r="Q152" s="3">
        <v>49.752175608898668</v>
      </c>
      <c r="R152" s="3">
        <v>0</v>
      </c>
      <c r="S152" s="3">
        <v>0</v>
      </c>
      <c r="T152" s="3">
        <v>0</v>
      </c>
      <c r="U152" s="3">
        <v>0</v>
      </c>
      <c r="V152" s="3">
        <v>0</v>
      </c>
      <c r="W152" s="3">
        <v>52.031391224994394</v>
      </c>
      <c r="X152" s="3">
        <v>3.2263099427044937</v>
      </c>
      <c r="Y152" s="3">
        <v>45.385923501081059</v>
      </c>
      <c r="Z152" s="3">
        <v>73.918442703404637</v>
      </c>
      <c r="AA152" s="3">
        <v>39.830174761775609</v>
      </c>
      <c r="AB152" s="3">
        <v>68.345220847322253</v>
      </c>
      <c r="AC152" s="3">
        <v>30.836150143001351</v>
      </c>
      <c r="AD152" s="3">
        <v>100</v>
      </c>
      <c r="AE152" s="3">
        <v>71.011046448563235</v>
      </c>
      <c r="AF152" t="s">
        <v>734</v>
      </c>
      <c r="AG152">
        <v>67597</v>
      </c>
      <c r="AH152" t="s">
        <v>735</v>
      </c>
      <c r="AI152" t="s">
        <v>2339</v>
      </c>
      <c r="AJ152" t="s">
        <v>2831</v>
      </c>
      <c r="AK152" t="s">
        <v>2831</v>
      </c>
      <c r="AL152" t="s">
        <v>2339</v>
      </c>
    </row>
    <row r="153" spans="1:38">
      <c r="A153">
        <v>430</v>
      </c>
      <c r="B153">
        <v>8609</v>
      </c>
      <c r="C153" t="s">
        <v>604</v>
      </c>
      <c r="D153" t="s">
        <v>605</v>
      </c>
      <c r="E153" s="19" t="str">
        <f t="shared" si="2"/>
        <v xml:space="preserve">VIT </v>
      </c>
      <c r="F153">
        <v>200</v>
      </c>
      <c r="G153">
        <v>19</v>
      </c>
      <c r="H153">
        <v>7</v>
      </c>
      <c r="I153">
        <v>7</v>
      </c>
      <c r="J153" t="s">
        <v>58</v>
      </c>
      <c r="K153" s="3">
        <v>0</v>
      </c>
      <c r="L153" s="3">
        <v>0</v>
      </c>
      <c r="M153" s="3">
        <v>0</v>
      </c>
      <c r="N153" s="3">
        <v>78.498361084715754</v>
      </c>
      <c r="O153" s="3">
        <v>0</v>
      </c>
      <c r="P153" s="3">
        <v>0</v>
      </c>
      <c r="Q153" s="3">
        <v>68.394235634049465</v>
      </c>
      <c r="R153" s="3">
        <v>0</v>
      </c>
      <c r="S153" s="3">
        <v>0</v>
      </c>
      <c r="T153" s="3">
        <v>95.189243416070852</v>
      </c>
      <c r="U153" s="3">
        <v>0</v>
      </c>
      <c r="V153" s="3">
        <v>0</v>
      </c>
      <c r="W153" s="3">
        <v>26.304189099027031</v>
      </c>
      <c r="X153" s="3">
        <v>61.527310641935728</v>
      </c>
      <c r="Y153" s="3">
        <v>0</v>
      </c>
      <c r="Z153" s="3">
        <v>0</v>
      </c>
      <c r="AA153" s="3">
        <v>0</v>
      </c>
      <c r="AB153" s="3">
        <v>0</v>
      </c>
      <c r="AC153" s="3">
        <v>52.608378198054062</v>
      </c>
      <c r="AD153" s="3">
        <v>57.629857613911582</v>
      </c>
      <c r="AE153" s="3">
        <v>100</v>
      </c>
      <c r="AF153" t="s">
        <v>606</v>
      </c>
      <c r="AG153">
        <v>61701</v>
      </c>
      <c r="AH153" t="s">
        <v>607</v>
      </c>
      <c r="AI153" t="s">
        <v>2310</v>
      </c>
      <c r="AJ153" t="s">
        <v>2804</v>
      </c>
      <c r="AK153" t="s">
        <v>2804</v>
      </c>
      <c r="AL153" t="s">
        <v>2310</v>
      </c>
    </row>
    <row r="154" spans="1:38">
      <c r="A154">
        <v>261</v>
      </c>
      <c r="B154">
        <v>8827</v>
      </c>
      <c r="C154" t="s">
        <v>1017</v>
      </c>
      <c r="D154" t="s">
        <v>1018</v>
      </c>
      <c r="E154" s="19" t="str">
        <f t="shared" si="2"/>
        <v xml:space="preserve">COL11A1 </v>
      </c>
      <c r="F154">
        <v>200</v>
      </c>
      <c r="G154">
        <v>3</v>
      </c>
      <c r="H154">
        <v>5</v>
      </c>
      <c r="I154">
        <v>4</v>
      </c>
      <c r="J154" t="s">
        <v>58</v>
      </c>
      <c r="K154" s="3">
        <v>0</v>
      </c>
      <c r="L154" s="3">
        <v>70.132514161839438</v>
      </c>
      <c r="M154" s="3">
        <v>0</v>
      </c>
      <c r="N154" s="3">
        <v>80.831663051074102</v>
      </c>
      <c r="O154" s="3">
        <v>0</v>
      </c>
      <c r="P154" s="3">
        <v>36.410541215225642</v>
      </c>
      <c r="Q154" s="3">
        <v>64.699675392564359</v>
      </c>
      <c r="R154" s="3">
        <v>0</v>
      </c>
      <c r="S154" s="3">
        <v>43.460192755126783</v>
      </c>
      <c r="T154" s="3">
        <v>69.958154071867256</v>
      </c>
      <c r="U154" s="3">
        <v>0</v>
      </c>
      <c r="V154" s="3">
        <v>0</v>
      </c>
      <c r="W154" s="3">
        <v>56.411179367686202</v>
      </c>
      <c r="X154" s="3">
        <v>33.714542311799327</v>
      </c>
      <c r="Y154" s="3">
        <v>0</v>
      </c>
      <c r="Z154" s="3">
        <v>16.857271155899664</v>
      </c>
      <c r="AA154" s="3">
        <v>0</v>
      </c>
      <c r="AB154" s="3">
        <v>55.857330044929654</v>
      </c>
      <c r="AC154" s="3">
        <v>69.919616127316715</v>
      </c>
      <c r="AD154" s="3">
        <v>93.380570037526212</v>
      </c>
      <c r="AE154" s="3">
        <v>100</v>
      </c>
      <c r="AF154" t="s">
        <v>1019</v>
      </c>
      <c r="AG154">
        <v>158575</v>
      </c>
      <c r="AH154" t="s">
        <v>1020</v>
      </c>
      <c r="AI154" t="s">
        <v>2403</v>
      </c>
      <c r="AJ154" t="s">
        <v>2893</v>
      </c>
      <c r="AK154" t="s">
        <v>2893</v>
      </c>
      <c r="AL154" t="s">
        <v>2403</v>
      </c>
    </row>
    <row r="155" spans="1:38">
      <c r="A155">
        <v>503</v>
      </c>
      <c r="B155">
        <v>9017</v>
      </c>
      <c r="C155" t="s">
        <v>912</v>
      </c>
      <c r="D155" t="s">
        <v>913</v>
      </c>
      <c r="E155" s="19" t="str">
        <f t="shared" si="2"/>
        <v xml:space="preserve">HABP2 </v>
      </c>
      <c r="F155">
        <v>200</v>
      </c>
      <c r="G155">
        <v>8</v>
      </c>
      <c r="H155">
        <v>5</v>
      </c>
      <c r="I155">
        <v>5</v>
      </c>
      <c r="K155" s="3">
        <v>0</v>
      </c>
      <c r="L155" s="3">
        <v>0</v>
      </c>
      <c r="M155" s="3">
        <v>0</v>
      </c>
      <c r="N155" s="3">
        <v>88.260598514833021</v>
      </c>
      <c r="O155" s="3">
        <v>0</v>
      </c>
      <c r="P155" s="3">
        <v>0</v>
      </c>
      <c r="Q155" s="3">
        <v>73.58498081784262</v>
      </c>
      <c r="R155" s="3">
        <v>0</v>
      </c>
      <c r="S155" s="3">
        <v>0</v>
      </c>
      <c r="T155" s="3">
        <v>82.384426512783534</v>
      </c>
      <c r="U155" s="3">
        <v>0</v>
      </c>
      <c r="V155" s="3">
        <v>0</v>
      </c>
      <c r="W155" s="3">
        <v>65.419622806329372</v>
      </c>
      <c r="X155" s="3">
        <v>49.215484949344599</v>
      </c>
      <c r="Y155" s="3">
        <v>0</v>
      </c>
      <c r="Z155" s="3">
        <v>0</v>
      </c>
      <c r="AA155" s="3">
        <v>63.753072734445595</v>
      </c>
      <c r="AB155" s="3">
        <v>24.6077424746723</v>
      </c>
      <c r="AC155" s="3">
        <v>77.525399465986752</v>
      </c>
      <c r="AD155" s="3">
        <v>75.877130488732107</v>
      </c>
      <c r="AE155" s="3">
        <v>100</v>
      </c>
      <c r="AF155" t="s">
        <v>914</v>
      </c>
      <c r="AG155">
        <v>61865</v>
      </c>
      <c r="AH155" t="s">
        <v>915</v>
      </c>
      <c r="AI155" t="s">
        <v>2380</v>
      </c>
      <c r="AJ155" t="s">
        <v>2870</v>
      </c>
      <c r="AK155" t="s">
        <v>2870</v>
      </c>
      <c r="AL155" t="s">
        <v>2380</v>
      </c>
    </row>
    <row r="156" spans="1:38">
      <c r="A156">
        <v>259</v>
      </c>
      <c r="B156">
        <v>8607</v>
      </c>
      <c r="C156" t="s">
        <v>1248</v>
      </c>
      <c r="D156" t="s">
        <v>1249</v>
      </c>
      <c r="E156" s="19" t="str">
        <f t="shared" si="2"/>
        <v>COL17A1</v>
      </c>
      <c r="F156">
        <v>87.19</v>
      </c>
      <c r="G156">
        <v>8</v>
      </c>
      <c r="H156">
        <v>7</v>
      </c>
      <c r="I156">
        <v>4</v>
      </c>
      <c r="J156" t="s">
        <v>58</v>
      </c>
      <c r="K156" s="3">
        <v>0</v>
      </c>
      <c r="L156" s="3">
        <v>88.512186627598354</v>
      </c>
      <c r="M156" s="3">
        <v>0</v>
      </c>
      <c r="N156" s="3">
        <v>0</v>
      </c>
      <c r="O156" s="3">
        <v>61.498506423637764</v>
      </c>
      <c r="P156" s="3">
        <v>0</v>
      </c>
      <c r="Q156" s="3">
        <v>0</v>
      </c>
      <c r="R156" s="3">
        <v>0</v>
      </c>
      <c r="S156" s="3">
        <v>74.582060817738792</v>
      </c>
      <c r="T156" s="3">
        <v>35.530185712355561</v>
      </c>
      <c r="U156" s="3">
        <v>0</v>
      </c>
      <c r="V156" s="3">
        <v>17.76509285617778</v>
      </c>
      <c r="W156" s="3">
        <v>0</v>
      </c>
      <c r="X156" s="3">
        <v>38.530030668124361</v>
      </c>
      <c r="Y156" s="3">
        <v>0</v>
      </c>
      <c r="Z156" s="3">
        <v>63.178984440884825</v>
      </c>
      <c r="AA156" s="3">
        <v>95.875502644190249</v>
      </c>
      <c r="AB156" s="3">
        <v>66.231528715410391</v>
      </c>
      <c r="AC156" s="3">
        <v>65.518883048138065</v>
      </c>
      <c r="AD156" s="3">
        <v>83.785994475373428</v>
      </c>
      <c r="AE156" s="3">
        <v>100</v>
      </c>
      <c r="AF156" t="s">
        <v>1250</v>
      </c>
      <c r="AG156">
        <v>108573</v>
      </c>
      <c r="AH156" t="s">
        <v>3190</v>
      </c>
      <c r="AI156" t="s">
        <v>3171</v>
      </c>
      <c r="AJ156" t="s">
        <v>3172</v>
      </c>
      <c r="AK156" t="s">
        <v>3172</v>
      </c>
      <c r="AL156" t="s">
        <v>3171</v>
      </c>
    </row>
    <row r="157" spans="1:38">
      <c r="A157">
        <v>346</v>
      </c>
      <c r="B157">
        <v>8757</v>
      </c>
      <c r="C157" t="s">
        <v>1037</v>
      </c>
      <c r="D157" t="s">
        <v>1038</v>
      </c>
      <c r="E157" s="19" t="str">
        <f t="shared" si="2"/>
        <v xml:space="preserve">QSOX1 </v>
      </c>
      <c r="F157">
        <v>200</v>
      </c>
      <c r="G157">
        <v>7</v>
      </c>
      <c r="H157">
        <v>4</v>
      </c>
      <c r="I157">
        <v>4</v>
      </c>
      <c r="K157" s="3">
        <v>16.352043417690687</v>
      </c>
      <c r="L157" s="3">
        <v>0</v>
      </c>
      <c r="M157" s="3">
        <v>7.1849911757897438</v>
      </c>
      <c r="N157" s="3">
        <v>63.731785035782664</v>
      </c>
      <c r="O157" s="3">
        <v>3.5924955878948719</v>
      </c>
      <c r="P157" s="3">
        <v>0</v>
      </c>
      <c r="Q157" s="3">
        <v>61.607025060422615</v>
      </c>
      <c r="R157" s="3">
        <v>54.968369078468193</v>
      </c>
      <c r="S157" s="3">
        <v>86.347540898679227</v>
      </c>
      <c r="T157" s="3">
        <v>71.641402530136389</v>
      </c>
      <c r="U157" s="3">
        <v>61.456310210626874</v>
      </c>
      <c r="V157" s="3">
        <v>100</v>
      </c>
      <c r="W157" s="3">
        <v>0</v>
      </c>
      <c r="X157" s="3">
        <v>69.638404547527372</v>
      </c>
      <c r="Y157" s="3">
        <v>0</v>
      </c>
      <c r="Z157" s="3">
        <v>36.014037784250412</v>
      </c>
      <c r="AA157" s="3">
        <v>0</v>
      </c>
      <c r="AB157" s="3">
        <v>0</v>
      </c>
      <c r="AC157" s="3">
        <v>57.870003775075631</v>
      </c>
      <c r="AD157" s="3">
        <v>0</v>
      </c>
      <c r="AE157" s="3">
        <v>0</v>
      </c>
      <c r="AF157" t="s">
        <v>1039</v>
      </c>
      <c r="AG157">
        <v>81478</v>
      </c>
      <c r="AH157" t="s">
        <v>1040</v>
      </c>
      <c r="AI157" t="s">
        <v>2408</v>
      </c>
      <c r="AJ157" t="s">
        <v>2898</v>
      </c>
      <c r="AK157" t="s">
        <v>2898</v>
      </c>
      <c r="AL157" t="s">
        <v>2408</v>
      </c>
    </row>
    <row r="158" spans="1:38">
      <c r="A158">
        <v>310</v>
      </c>
      <c r="B158">
        <v>8808</v>
      </c>
      <c r="C158" t="s">
        <v>812</v>
      </c>
      <c r="D158" t="s">
        <v>813</v>
      </c>
      <c r="E158" s="19" t="str">
        <f t="shared" si="2"/>
        <v xml:space="preserve">FMOD </v>
      </c>
      <c r="F158">
        <v>200</v>
      </c>
      <c r="G158">
        <v>21</v>
      </c>
      <c r="H158">
        <v>5</v>
      </c>
      <c r="I158">
        <v>5</v>
      </c>
      <c r="J158" t="s">
        <v>814</v>
      </c>
      <c r="K158" s="3">
        <v>0</v>
      </c>
      <c r="L158" s="3">
        <v>0</v>
      </c>
      <c r="M158" s="3">
        <v>0</v>
      </c>
      <c r="N158" s="3">
        <v>10.924299318880051</v>
      </c>
      <c r="O158" s="3">
        <v>37.923990270783428</v>
      </c>
      <c r="P158" s="3">
        <v>0</v>
      </c>
      <c r="Q158" s="3">
        <v>70.843463189707066</v>
      </c>
      <c r="R158" s="3">
        <v>0</v>
      </c>
      <c r="S158" s="3">
        <v>0</v>
      </c>
      <c r="T158" s="3">
        <v>48.695372958780901</v>
      </c>
      <c r="U158" s="3">
        <v>82.410279149575487</v>
      </c>
      <c r="V158" s="3">
        <v>0</v>
      </c>
      <c r="W158" s="3">
        <v>0</v>
      </c>
      <c r="X158" s="3">
        <v>42.813413807921087</v>
      </c>
      <c r="Y158" s="3">
        <v>0</v>
      </c>
      <c r="Z158" s="3">
        <v>5.4621496594400254</v>
      </c>
      <c r="AA158" s="3">
        <v>28.831736981684092</v>
      </c>
      <c r="AB158" s="3">
        <v>38.345644080963368</v>
      </c>
      <c r="AC158" s="3">
        <v>83.387222684129782</v>
      </c>
      <c r="AD158" s="3">
        <v>100</v>
      </c>
      <c r="AE158" s="3">
        <v>82.029618789209906</v>
      </c>
      <c r="AF158" t="s">
        <v>815</v>
      </c>
      <c r="AG158">
        <v>43590</v>
      </c>
      <c r="AH158" t="s">
        <v>816</v>
      </c>
      <c r="AI158" t="s">
        <v>2357</v>
      </c>
      <c r="AJ158" t="s">
        <v>2849</v>
      </c>
      <c r="AK158" t="s">
        <v>2849</v>
      </c>
      <c r="AL158" t="s">
        <v>2357</v>
      </c>
    </row>
    <row r="159" spans="1:38">
      <c r="A159">
        <v>913</v>
      </c>
      <c r="B159">
        <v>9820</v>
      </c>
      <c r="C159" t="s">
        <v>1521</v>
      </c>
      <c r="D159" t="s">
        <v>1522</v>
      </c>
      <c r="E159" s="19" t="str">
        <f t="shared" si="2"/>
        <v xml:space="preserve">ATP5D </v>
      </c>
      <c r="F159">
        <v>200</v>
      </c>
      <c r="G159">
        <v>38</v>
      </c>
      <c r="H159">
        <v>3</v>
      </c>
      <c r="I159">
        <v>3</v>
      </c>
      <c r="J159" t="s">
        <v>123</v>
      </c>
      <c r="K159" s="3">
        <v>21.720370823486054</v>
      </c>
      <c r="L159" s="3">
        <v>85.357349764140181</v>
      </c>
      <c r="M159" s="3">
        <v>61.25105010408506</v>
      </c>
      <c r="N159" s="3">
        <v>85.078171181241018</v>
      </c>
      <c r="O159" s="3">
        <v>0</v>
      </c>
      <c r="P159" s="3">
        <v>0</v>
      </c>
      <c r="Q159" s="3">
        <v>0</v>
      </c>
      <c r="R159" s="3">
        <v>0</v>
      </c>
      <c r="S159" s="3">
        <v>0</v>
      </c>
      <c r="T159" s="3">
        <v>94.377880912257552</v>
      </c>
      <c r="U159" s="3">
        <v>0</v>
      </c>
      <c r="V159" s="3">
        <v>0</v>
      </c>
      <c r="W159" s="3">
        <v>73.995403721806497</v>
      </c>
      <c r="X159" s="3">
        <v>70.751379479337757</v>
      </c>
      <c r="Y159" s="3">
        <v>0</v>
      </c>
      <c r="Z159" s="3">
        <v>43.440741646972107</v>
      </c>
      <c r="AA159" s="3">
        <v>0</v>
      </c>
      <c r="AB159" s="3">
        <v>74.937233194258027</v>
      </c>
      <c r="AC159" s="3">
        <v>81.179334679488363</v>
      </c>
      <c r="AD159" s="3">
        <v>100</v>
      </c>
      <c r="AE159" s="3">
        <v>82.999700567990502</v>
      </c>
      <c r="AF159" t="s">
        <v>1523</v>
      </c>
      <c r="AG159">
        <v>17475</v>
      </c>
      <c r="AH159" t="s">
        <v>1524</v>
      </c>
      <c r="AI159" t="s">
        <v>2522</v>
      </c>
      <c r="AJ159" t="s">
        <v>3009</v>
      </c>
      <c r="AK159" t="s">
        <v>3009</v>
      </c>
      <c r="AL159" t="s">
        <v>2522</v>
      </c>
    </row>
    <row r="160" spans="1:38">
      <c r="A160">
        <v>571</v>
      </c>
      <c r="B160">
        <v>8974</v>
      </c>
      <c r="C160" t="s">
        <v>1124</v>
      </c>
      <c r="D160" t="s">
        <v>1125</v>
      </c>
      <c r="E160" s="19" t="str">
        <f t="shared" si="2"/>
        <v xml:space="preserve">PTBP1 </v>
      </c>
      <c r="F160">
        <v>200</v>
      </c>
      <c r="G160">
        <v>16</v>
      </c>
      <c r="H160">
        <v>4</v>
      </c>
      <c r="I160">
        <v>4</v>
      </c>
      <c r="K160" s="3">
        <v>0</v>
      </c>
      <c r="L160" s="3">
        <v>64.488242118476734</v>
      </c>
      <c r="M160" s="3">
        <v>0</v>
      </c>
      <c r="N160" s="3">
        <v>32.244121059238367</v>
      </c>
      <c r="O160" s="3">
        <v>0</v>
      </c>
      <c r="P160" s="3">
        <v>0</v>
      </c>
      <c r="Q160" s="3">
        <v>0</v>
      </c>
      <c r="R160" s="3">
        <v>0</v>
      </c>
      <c r="S160" s="3">
        <v>75.156196967217397</v>
      </c>
      <c r="T160" s="3">
        <v>0</v>
      </c>
      <c r="U160" s="3">
        <v>0</v>
      </c>
      <c r="V160" s="3">
        <v>0</v>
      </c>
      <c r="W160" s="3">
        <v>0</v>
      </c>
      <c r="X160" s="3">
        <v>0</v>
      </c>
      <c r="Y160" s="3">
        <v>0</v>
      </c>
      <c r="Z160" s="3">
        <v>0</v>
      </c>
      <c r="AA160" s="3">
        <v>0</v>
      </c>
      <c r="AB160" s="3">
        <v>64.974193256654615</v>
      </c>
      <c r="AC160" s="3">
        <v>77.680967435608167</v>
      </c>
      <c r="AD160" s="3">
        <v>100</v>
      </c>
      <c r="AE160" s="3">
        <v>85.471371407051237</v>
      </c>
      <c r="AF160" t="s">
        <v>1126</v>
      </c>
      <c r="AG160">
        <v>59706</v>
      </c>
      <c r="AH160" t="s">
        <v>1127</v>
      </c>
      <c r="AI160" t="s">
        <v>2429</v>
      </c>
      <c r="AJ160" t="s">
        <v>2918</v>
      </c>
      <c r="AK160" t="s">
        <v>2918</v>
      </c>
      <c r="AL160" t="s">
        <v>2429</v>
      </c>
    </row>
    <row r="161" spans="1:39">
      <c r="A161">
        <v>402</v>
      </c>
      <c r="B161">
        <v>8983</v>
      </c>
      <c r="C161" t="s">
        <v>849</v>
      </c>
      <c r="D161" t="s">
        <v>850</v>
      </c>
      <c r="E161" s="19" t="str">
        <f t="shared" si="2"/>
        <v xml:space="preserve">TNN </v>
      </c>
      <c r="F161">
        <v>200</v>
      </c>
      <c r="G161">
        <v>14</v>
      </c>
      <c r="H161">
        <v>5</v>
      </c>
      <c r="I161">
        <v>5</v>
      </c>
      <c r="J161" t="s">
        <v>58</v>
      </c>
      <c r="K161" s="3">
        <v>0</v>
      </c>
      <c r="L161" s="3">
        <v>0</v>
      </c>
      <c r="M161" s="3">
        <v>0</v>
      </c>
      <c r="N161" s="3">
        <v>0</v>
      </c>
      <c r="O161" s="3">
        <v>0</v>
      </c>
      <c r="P161" s="3">
        <v>0</v>
      </c>
      <c r="Q161" s="3">
        <v>0</v>
      </c>
      <c r="R161" s="3">
        <v>0</v>
      </c>
      <c r="S161" s="3">
        <v>38.275720217459877</v>
      </c>
      <c r="T161" s="3">
        <v>0</v>
      </c>
      <c r="U161" s="3">
        <v>35.323376295030897</v>
      </c>
      <c r="V161" s="3">
        <v>32.781275010280034</v>
      </c>
      <c r="W161" s="3">
        <v>0</v>
      </c>
      <c r="X161" s="3">
        <v>0</v>
      </c>
      <c r="Y161" s="3">
        <v>0</v>
      </c>
      <c r="Z161" s="3">
        <v>0</v>
      </c>
      <c r="AA161" s="3">
        <v>0</v>
      </c>
      <c r="AB161" s="3">
        <v>16.390637505140017</v>
      </c>
      <c r="AC161" s="3">
        <v>83.32088172703547</v>
      </c>
      <c r="AD161" s="3">
        <v>100</v>
      </c>
      <c r="AE161" s="3">
        <v>92.974818752793993</v>
      </c>
      <c r="AF161" t="s">
        <v>851</v>
      </c>
      <c r="AG161">
        <v>51613</v>
      </c>
      <c r="AH161" t="s">
        <v>852</v>
      </c>
      <c r="AI161" t="s">
        <v>2366</v>
      </c>
      <c r="AJ161" t="s">
        <v>2857</v>
      </c>
      <c r="AK161" t="s">
        <v>2787</v>
      </c>
      <c r="AL161" t="s">
        <v>2366</v>
      </c>
    </row>
    <row r="162" spans="1:39">
      <c r="A162">
        <v>460</v>
      </c>
      <c r="B162">
        <v>8655</v>
      </c>
      <c r="C162" t="s">
        <v>527</v>
      </c>
      <c r="D162" t="s">
        <v>528</v>
      </c>
      <c r="E162" s="19" t="str">
        <f t="shared" si="2"/>
        <v>TNN</v>
      </c>
      <c r="F162">
        <v>200</v>
      </c>
      <c r="G162">
        <v>10</v>
      </c>
      <c r="H162">
        <v>8</v>
      </c>
      <c r="I162">
        <v>8</v>
      </c>
      <c r="J162" t="s">
        <v>58</v>
      </c>
      <c r="K162" s="3">
        <v>0</v>
      </c>
      <c r="L162" s="3">
        <v>12.481321582035502</v>
      </c>
      <c r="M162" s="3">
        <v>0</v>
      </c>
      <c r="N162" s="3">
        <v>24.962643164071004</v>
      </c>
      <c r="O162" s="3">
        <v>0</v>
      </c>
      <c r="P162" s="3">
        <v>0</v>
      </c>
      <c r="Q162" s="3">
        <v>0</v>
      </c>
      <c r="R162" s="3">
        <v>57.579093778338752</v>
      </c>
      <c r="S162" s="3">
        <v>81.779706380644683</v>
      </c>
      <c r="T162" s="3">
        <v>0</v>
      </c>
      <c r="U162" s="3">
        <v>0</v>
      </c>
      <c r="V162" s="3">
        <v>81.076081570698705</v>
      </c>
      <c r="W162" s="3">
        <v>0</v>
      </c>
      <c r="X162" s="3">
        <v>32.364994016729824</v>
      </c>
      <c r="Y162" s="3">
        <v>0</v>
      </c>
      <c r="Z162" s="3">
        <v>0</v>
      </c>
      <c r="AA162" s="3">
        <v>0</v>
      </c>
      <c r="AB162" s="3">
        <v>0</v>
      </c>
      <c r="AC162" s="3">
        <v>78.135956926416256</v>
      </c>
      <c r="AD162" s="3">
        <v>100</v>
      </c>
      <c r="AE162" s="3">
        <v>71.396633169106593</v>
      </c>
      <c r="AF162" t="s">
        <v>529</v>
      </c>
      <c r="AG162">
        <v>141654</v>
      </c>
      <c r="AH162" t="s">
        <v>530</v>
      </c>
      <c r="AI162" t="s">
        <v>2293</v>
      </c>
      <c r="AJ162" t="s">
        <v>2787</v>
      </c>
      <c r="AK162" t="s">
        <v>3299</v>
      </c>
      <c r="AL162" t="s">
        <v>2293</v>
      </c>
    </row>
    <row r="163" spans="1:39">
      <c r="A163">
        <v>685</v>
      </c>
      <c r="B163">
        <v>8971</v>
      </c>
      <c r="C163" t="s">
        <v>2169</v>
      </c>
      <c r="D163" t="s">
        <v>2170</v>
      </c>
      <c r="E163" s="19" t="str">
        <f t="shared" si="2"/>
        <v xml:space="preserve">PGM1 </v>
      </c>
      <c r="F163">
        <v>13.5</v>
      </c>
      <c r="G163">
        <v>8</v>
      </c>
      <c r="H163">
        <v>2</v>
      </c>
      <c r="I163">
        <v>2</v>
      </c>
      <c r="J163" t="s">
        <v>58</v>
      </c>
      <c r="K163" s="3">
        <v>0</v>
      </c>
      <c r="L163" s="3">
        <v>0</v>
      </c>
      <c r="M163" s="3">
        <v>100</v>
      </c>
      <c r="N163" s="3">
        <v>0</v>
      </c>
      <c r="O163" s="3">
        <v>0</v>
      </c>
      <c r="P163" s="3">
        <v>0</v>
      </c>
      <c r="Q163" s="3">
        <v>0</v>
      </c>
      <c r="R163" s="3">
        <v>0</v>
      </c>
      <c r="S163" s="3">
        <v>0</v>
      </c>
      <c r="T163" s="3">
        <v>0</v>
      </c>
      <c r="U163" s="3">
        <v>0</v>
      </c>
      <c r="V163" s="3">
        <v>0</v>
      </c>
      <c r="W163" s="3">
        <v>0</v>
      </c>
      <c r="X163" s="3">
        <v>0</v>
      </c>
      <c r="Y163" s="3">
        <v>0</v>
      </c>
      <c r="Z163" s="3">
        <v>0</v>
      </c>
      <c r="AA163" s="3">
        <v>0</v>
      </c>
      <c r="AB163" s="3">
        <v>0</v>
      </c>
      <c r="AC163" s="3">
        <v>0</v>
      </c>
      <c r="AD163" s="3">
        <v>0</v>
      </c>
      <c r="AE163" s="3">
        <v>0</v>
      </c>
      <c r="AF163" t="s">
        <v>2171</v>
      </c>
      <c r="AG163">
        <v>61620</v>
      </c>
      <c r="AH163" t="s">
        <v>2172</v>
      </c>
      <c r="AI163" t="s">
        <v>2675</v>
      </c>
      <c r="AJ163" t="s">
        <v>3152</v>
      </c>
      <c r="AK163" t="s">
        <v>3152</v>
      </c>
      <c r="AL163" t="s">
        <v>2675</v>
      </c>
    </row>
    <row r="164" spans="1:39">
      <c r="A164">
        <v>712</v>
      </c>
      <c r="B164">
        <v>9481</v>
      </c>
      <c r="C164" t="s">
        <v>1727</v>
      </c>
      <c r="D164" t="s">
        <v>1728</v>
      </c>
      <c r="E164" s="19" t="str">
        <f t="shared" si="2"/>
        <v xml:space="preserve">RSPO4 </v>
      </c>
      <c r="F164">
        <v>200</v>
      </c>
      <c r="G164">
        <v>5</v>
      </c>
      <c r="H164">
        <v>2</v>
      </c>
      <c r="I164">
        <v>2</v>
      </c>
      <c r="K164" s="3">
        <v>0</v>
      </c>
      <c r="L164" s="3">
        <v>36.610061946500657</v>
      </c>
      <c r="M164" s="3">
        <v>45.279047394947739</v>
      </c>
      <c r="N164" s="3">
        <v>100</v>
      </c>
      <c r="O164" s="3">
        <v>45.68489209441487</v>
      </c>
      <c r="P164" s="3">
        <v>0</v>
      </c>
      <c r="Q164" s="3">
        <v>71.903213391336593</v>
      </c>
      <c r="R164" s="3">
        <v>35.767070156661553</v>
      </c>
      <c r="S164" s="3">
        <v>0</v>
      </c>
      <c r="T164" s="3">
        <v>78.484545189312882</v>
      </c>
      <c r="U164" s="3">
        <v>48.732020541985463</v>
      </c>
      <c r="V164" s="3">
        <v>55.620853873576827</v>
      </c>
      <c r="W164" s="3">
        <v>42.957276811367542</v>
      </c>
      <c r="X164" s="3">
        <v>14.123809057210346</v>
      </c>
      <c r="Y164" s="3">
        <v>2.6729588743309631</v>
      </c>
      <c r="Z164" s="3">
        <v>0</v>
      </c>
      <c r="AA164" s="3">
        <v>5.3459177486619263</v>
      </c>
      <c r="AB164" s="3">
        <v>0</v>
      </c>
      <c r="AC164" s="3">
        <v>0</v>
      </c>
      <c r="AD164" s="3">
        <v>0</v>
      </c>
      <c r="AE164" s="3">
        <v>0</v>
      </c>
      <c r="AF164" t="s">
        <v>1729</v>
      </c>
      <c r="AG164">
        <v>24334</v>
      </c>
      <c r="AH164" t="s">
        <v>1730</v>
      </c>
      <c r="AI164" t="s">
        <v>2570</v>
      </c>
      <c r="AJ164" t="s">
        <v>3054</v>
      </c>
      <c r="AK164" t="s">
        <v>3054</v>
      </c>
      <c r="AL164" t="s">
        <v>2570</v>
      </c>
    </row>
    <row r="165" spans="1:39">
      <c r="A165">
        <v>443</v>
      </c>
      <c r="B165">
        <v>8924</v>
      </c>
      <c r="C165" t="s">
        <v>1085</v>
      </c>
      <c r="D165" t="s">
        <v>1086</v>
      </c>
      <c r="E165" s="19" t="str">
        <f t="shared" si="2"/>
        <v xml:space="preserve">HNRNPU </v>
      </c>
      <c r="F165">
        <v>200</v>
      </c>
      <c r="G165">
        <v>8</v>
      </c>
      <c r="H165">
        <v>4</v>
      </c>
      <c r="I165">
        <v>4</v>
      </c>
      <c r="J165" t="s">
        <v>58</v>
      </c>
      <c r="K165" s="3">
        <v>0</v>
      </c>
      <c r="L165" s="3">
        <v>70.827293389811757</v>
      </c>
      <c r="M165" s="3">
        <v>0</v>
      </c>
      <c r="N165" s="3">
        <v>79.164469285272546</v>
      </c>
      <c r="O165" s="3">
        <v>0</v>
      </c>
      <c r="P165" s="3">
        <v>0</v>
      </c>
      <c r="Q165" s="3">
        <v>47.15875077526443</v>
      </c>
      <c r="R165" s="3">
        <v>0</v>
      </c>
      <c r="S165" s="3">
        <v>0</v>
      </c>
      <c r="T165" s="3">
        <v>59.099275087379944</v>
      </c>
      <c r="U165" s="3">
        <v>0</v>
      </c>
      <c r="V165" s="3">
        <v>0</v>
      </c>
      <c r="W165" s="3">
        <v>49.621285267102493</v>
      </c>
      <c r="X165" s="3">
        <v>0</v>
      </c>
      <c r="Y165" s="3">
        <v>0</v>
      </c>
      <c r="Z165" s="3">
        <v>48.769471864135788</v>
      </c>
      <c r="AA165" s="3">
        <v>23.579375387632215</v>
      </c>
      <c r="AB165" s="3">
        <v>69.004419406962271</v>
      </c>
      <c r="AC165" s="3">
        <v>63.041067911553284</v>
      </c>
      <c r="AD165" s="3">
        <v>100</v>
      </c>
      <c r="AE165" s="3">
        <v>96.716344643124941</v>
      </c>
      <c r="AF165" t="s">
        <v>1043</v>
      </c>
      <c r="AG165">
        <v>86839</v>
      </c>
      <c r="AH165" t="s">
        <v>1087</v>
      </c>
      <c r="AI165" t="s">
        <v>2420</v>
      </c>
      <c r="AJ165" t="s">
        <v>2908</v>
      </c>
      <c r="AK165" t="s">
        <v>2908</v>
      </c>
      <c r="AL165" t="s">
        <v>2420</v>
      </c>
    </row>
    <row r="166" spans="1:39">
      <c r="A166">
        <v>526</v>
      </c>
      <c r="B166">
        <v>8740</v>
      </c>
      <c r="C166" t="s">
        <v>977</v>
      </c>
      <c r="D166" t="s">
        <v>978</v>
      </c>
      <c r="E166" s="19" t="str">
        <f t="shared" si="2"/>
        <v xml:space="preserve">PGAM1 </v>
      </c>
      <c r="F166">
        <v>124.48</v>
      </c>
      <c r="G166">
        <v>29</v>
      </c>
      <c r="H166">
        <v>6</v>
      </c>
      <c r="I166">
        <v>5</v>
      </c>
      <c r="J166" t="s">
        <v>78</v>
      </c>
      <c r="K166" s="3">
        <v>0</v>
      </c>
      <c r="L166" s="3">
        <v>81.508414527451492</v>
      </c>
      <c r="M166" s="3">
        <v>100</v>
      </c>
      <c r="N166" s="3">
        <v>0</v>
      </c>
      <c r="O166" s="3">
        <v>0</v>
      </c>
      <c r="P166" s="3">
        <v>29.189323968584898</v>
      </c>
      <c r="Q166" s="3">
        <v>0</v>
      </c>
      <c r="R166" s="3">
        <v>14.594661984292449</v>
      </c>
      <c r="S166" s="3">
        <v>63.956820369166032</v>
      </c>
      <c r="T166" s="3">
        <v>0</v>
      </c>
      <c r="U166" s="3">
        <v>39.71261919425465</v>
      </c>
      <c r="V166" s="3">
        <v>62.277884637487283</v>
      </c>
      <c r="W166" s="3">
        <v>0</v>
      </c>
      <c r="X166" s="3">
        <v>0</v>
      </c>
      <c r="Y166" s="3">
        <v>0</v>
      </c>
      <c r="Z166" s="3">
        <v>0</v>
      </c>
      <c r="AA166" s="3">
        <v>0</v>
      </c>
      <c r="AB166" s="3">
        <v>0</v>
      </c>
      <c r="AC166" s="3">
        <v>0</v>
      </c>
      <c r="AD166" s="3">
        <v>0</v>
      </c>
      <c r="AE166" s="3">
        <v>0</v>
      </c>
      <c r="AF166" t="s">
        <v>979</v>
      </c>
      <c r="AG166">
        <v>29301</v>
      </c>
      <c r="AH166" t="s">
        <v>980</v>
      </c>
      <c r="AI166" t="s">
        <v>2394</v>
      </c>
      <c r="AJ166" t="s">
        <v>2884</v>
      </c>
      <c r="AK166" t="s">
        <v>2884</v>
      </c>
      <c r="AL166" t="s">
        <v>2394</v>
      </c>
    </row>
    <row r="167" spans="1:39">
      <c r="A167">
        <v>912</v>
      </c>
      <c r="B167">
        <v>8998</v>
      </c>
      <c r="C167" t="s">
        <v>1518</v>
      </c>
      <c r="D167" t="s">
        <v>1519</v>
      </c>
      <c r="E167" s="19" t="str">
        <f t="shared" si="2"/>
        <v xml:space="preserve">RPL18A </v>
      </c>
      <c r="F167">
        <v>200</v>
      </c>
      <c r="G167">
        <v>11</v>
      </c>
      <c r="H167">
        <v>3</v>
      </c>
      <c r="I167">
        <v>3</v>
      </c>
      <c r="K167" s="3">
        <v>0</v>
      </c>
      <c r="L167" s="3">
        <v>71.610214767728706</v>
      </c>
      <c r="M167" s="3">
        <v>0</v>
      </c>
      <c r="N167" s="3">
        <v>0</v>
      </c>
      <c r="O167" s="3">
        <v>0</v>
      </c>
      <c r="P167" s="3">
        <v>0</v>
      </c>
      <c r="Q167" s="3">
        <v>0</v>
      </c>
      <c r="R167" s="3">
        <v>0</v>
      </c>
      <c r="S167" s="3">
        <v>0</v>
      </c>
      <c r="T167" s="3">
        <v>0</v>
      </c>
      <c r="U167" s="3">
        <v>0</v>
      </c>
      <c r="V167" s="3">
        <v>0</v>
      </c>
      <c r="W167" s="3">
        <v>0</v>
      </c>
      <c r="X167" s="3">
        <v>0</v>
      </c>
      <c r="Y167" s="3">
        <v>0</v>
      </c>
      <c r="Z167" s="3">
        <v>51.976217230972154</v>
      </c>
      <c r="AA167" s="3">
        <v>0</v>
      </c>
      <c r="AB167" s="3">
        <v>59.271095442513321</v>
      </c>
      <c r="AC167" s="3">
        <v>87.405546776330155</v>
      </c>
      <c r="AD167" s="3">
        <v>100</v>
      </c>
      <c r="AE167" s="3">
        <v>25.988108615486077</v>
      </c>
      <c r="AF167" t="s">
        <v>489</v>
      </c>
      <c r="AG167">
        <v>26047</v>
      </c>
      <c r="AH167" t="s">
        <v>1520</v>
      </c>
      <c r="AI167" t="s">
        <v>2521</v>
      </c>
      <c r="AJ167" t="s">
        <v>3008</v>
      </c>
      <c r="AK167" t="s">
        <v>3008</v>
      </c>
      <c r="AL167" t="s">
        <v>2521</v>
      </c>
    </row>
    <row r="168" spans="1:39">
      <c r="A168">
        <v>658</v>
      </c>
      <c r="B168">
        <v>9220</v>
      </c>
      <c r="C168" t="s">
        <v>1415</v>
      </c>
      <c r="D168" t="s">
        <v>1416</v>
      </c>
      <c r="E168" s="19" t="str">
        <f t="shared" si="2"/>
        <v xml:space="preserve">NUCB2 </v>
      </c>
      <c r="F168">
        <v>200</v>
      </c>
      <c r="G168">
        <v>10</v>
      </c>
      <c r="H168">
        <v>3</v>
      </c>
      <c r="I168">
        <v>3</v>
      </c>
      <c r="J168" t="s">
        <v>58</v>
      </c>
      <c r="K168" s="3">
        <v>55.993517320901518</v>
      </c>
      <c r="L168" s="3">
        <v>65.814039797981309</v>
      </c>
      <c r="M168" s="3">
        <v>71.062110123983572</v>
      </c>
      <c r="N168" s="3">
        <v>100</v>
      </c>
      <c r="O168" s="3">
        <v>37.04857520455149</v>
      </c>
      <c r="P168" s="3">
        <v>69.053229743259465</v>
      </c>
      <c r="Q168" s="3">
        <v>0</v>
      </c>
      <c r="R168" s="3">
        <v>0</v>
      </c>
      <c r="S168" s="3">
        <v>93.943981207887219</v>
      </c>
      <c r="T168" s="3">
        <v>93.720048676062746</v>
      </c>
      <c r="U168" s="3">
        <v>0</v>
      </c>
      <c r="V168" s="3">
        <v>99.931940066876734</v>
      </c>
      <c r="W168" s="3">
        <v>72.899069259251263</v>
      </c>
      <c r="X168" s="3">
        <v>57.698105351838706</v>
      </c>
      <c r="Y168" s="3">
        <v>48.589126451999412</v>
      </c>
      <c r="Z168" s="3">
        <v>18.524287602275745</v>
      </c>
      <c r="AA168" s="3">
        <v>51.769688547696077</v>
      </c>
      <c r="AB168" s="3">
        <v>46.872381744559291</v>
      </c>
      <c r="AC168" s="3">
        <v>61.404644140750122</v>
      </c>
      <c r="AD168" s="3">
        <v>61.127626954225292</v>
      </c>
      <c r="AE168" s="3">
        <v>81.319832913809392</v>
      </c>
      <c r="AF168" t="s">
        <v>1417</v>
      </c>
      <c r="AG168">
        <v>50022</v>
      </c>
      <c r="AH168" t="s">
        <v>1418</v>
      </c>
      <c r="AI168" t="s">
        <v>2498</v>
      </c>
      <c r="AJ168" t="s">
        <v>2985</v>
      </c>
      <c r="AK168" t="s">
        <v>2985</v>
      </c>
      <c r="AL168" t="s">
        <v>2498</v>
      </c>
    </row>
    <row r="169" spans="1:39">
      <c r="A169">
        <v>1079</v>
      </c>
      <c r="B169">
        <v>9069</v>
      </c>
      <c r="C169" t="s">
        <v>1991</v>
      </c>
      <c r="D169" t="s">
        <v>1992</v>
      </c>
      <c r="E169" s="19" t="str">
        <f t="shared" si="2"/>
        <v xml:space="preserve">EPRS </v>
      </c>
      <c r="F169">
        <v>37.659999999999997</v>
      </c>
      <c r="G169">
        <v>2</v>
      </c>
      <c r="H169">
        <v>2</v>
      </c>
      <c r="I169">
        <v>2</v>
      </c>
      <c r="K169" s="3">
        <v>0</v>
      </c>
      <c r="L169" s="3">
        <v>0</v>
      </c>
      <c r="M169" s="3">
        <v>0</v>
      </c>
      <c r="N169" s="3">
        <v>0</v>
      </c>
      <c r="O169" s="3">
        <v>0</v>
      </c>
      <c r="P169" s="3">
        <v>0</v>
      </c>
      <c r="Q169" s="3">
        <v>0</v>
      </c>
      <c r="R169" s="3">
        <v>0</v>
      </c>
      <c r="S169" s="3">
        <v>0</v>
      </c>
      <c r="T169" s="3">
        <v>0</v>
      </c>
      <c r="U169" s="3">
        <v>0</v>
      </c>
      <c r="V169" s="3">
        <v>0</v>
      </c>
      <c r="W169" s="3">
        <v>0</v>
      </c>
      <c r="X169" s="3">
        <v>0</v>
      </c>
      <c r="Y169" s="3">
        <v>0</v>
      </c>
      <c r="Z169" s="3">
        <v>0</v>
      </c>
      <c r="AA169" s="3">
        <v>0</v>
      </c>
      <c r="AB169" s="3">
        <v>0</v>
      </c>
      <c r="AC169" s="3">
        <v>50</v>
      </c>
      <c r="AD169" s="3">
        <v>100</v>
      </c>
      <c r="AE169" s="3">
        <v>0</v>
      </c>
      <c r="AF169" t="s">
        <v>1454</v>
      </c>
      <c r="AG169">
        <v>170136</v>
      </c>
      <c r="AH169" t="s">
        <v>1993</v>
      </c>
      <c r="AI169" t="s">
        <v>2632</v>
      </c>
      <c r="AJ169" t="s">
        <v>3111</v>
      </c>
      <c r="AK169" t="s">
        <v>3111</v>
      </c>
      <c r="AL169" t="s">
        <v>2632</v>
      </c>
    </row>
    <row r="170" spans="1:39">
      <c r="A170">
        <v>229</v>
      </c>
      <c r="B170">
        <v>8414</v>
      </c>
      <c r="C170" t="s">
        <v>1581</v>
      </c>
      <c r="D170" t="s">
        <v>1582</v>
      </c>
      <c r="E170" s="19" t="str">
        <f t="shared" si="2"/>
        <v xml:space="preserve">HSPA1L </v>
      </c>
      <c r="F170">
        <v>140.85</v>
      </c>
      <c r="G170">
        <v>28</v>
      </c>
      <c r="H170">
        <v>13</v>
      </c>
      <c r="I170">
        <v>3</v>
      </c>
      <c r="J170" t="s">
        <v>78</v>
      </c>
      <c r="K170" s="3">
        <v>0</v>
      </c>
      <c r="L170" s="3">
        <v>71.033236392382889</v>
      </c>
      <c r="M170" s="3">
        <v>58.551001256584136</v>
      </c>
      <c r="N170" s="3">
        <v>40.158469413366369</v>
      </c>
      <c r="O170" s="3">
        <v>0</v>
      </c>
      <c r="P170" s="3">
        <v>5.3621483183780683</v>
      </c>
      <c r="Q170" s="3">
        <v>64.112160315111765</v>
      </c>
      <c r="R170" s="3">
        <v>0</v>
      </c>
      <c r="S170" s="3">
        <v>0</v>
      </c>
      <c r="T170" s="3">
        <v>0</v>
      </c>
      <c r="U170" s="3">
        <v>0</v>
      </c>
      <c r="V170" s="3">
        <v>0</v>
      </c>
      <c r="W170" s="3">
        <v>0</v>
      </c>
      <c r="X170" s="3">
        <v>29.212806277292845</v>
      </c>
      <c r="Y170" s="3">
        <v>0</v>
      </c>
      <c r="Z170" s="3">
        <v>10.724296636756137</v>
      </c>
      <c r="AA170" s="3">
        <v>0</v>
      </c>
      <c r="AB170" s="3">
        <v>0</v>
      </c>
      <c r="AC170" s="3">
        <v>0</v>
      </c>
      <c r="AD170" s="3">
        <v>74.877624714077228</v>
      </c>
      <c r="AE170" s="3">
        <v>100</v>
      </c>
      <c r="AF170" t="s">
        <v>1583</v>
      </c>
      <c r="AG170">
        <v>71210</v>
      </c>
      <c r="AH170" t="s">
        <v>1584</v>
      </c>
      <c r="AI170" t="s">
        <v>2536</v>
      </c>
      <c r="AJ170" t="s">
        <v>3023</v>
      </c>
      <c r="AK170" t="s">
        <v>3023</v>
      </c>
      <c r="AL170" t="s">
        <v>2536</v>
      </c>
    </row>
    <row r="171" spans="1:39">
      <c r="A171">
        <v>500</v>
      </c>
      <c r="B171">
        <v>9115</v>
      </c>
      <c r="C171" t="s">
        <v>1344</v>
      </c>
      <c r="D171" t="s">
        <v>1345</v>
      </c>
      <c r="E171" s="19" t="str">
        <f t="shared" si="2"/>
        <v>DYNCH</v>
      </c>
      <c r="F171">
        <v>200</v>
      </c>
      <c r="G171">
        <v>4</v>
      </c>
      <c r="H171">
        <v>4</v>
      </c>
      <c r="I171">
        <v>3</v>
      </c>
      <c r="K171" s="3">
        <v>0</v>
      </c>
      <c r="L171" s="3">
        <v>8.6661411718475776</v>
      </c>
      <c r="M171" s="3">
        <v>0</v>
      </c>
      <c r="N171" s="3">
        <v>17.332282343695155</v>
      </c>
      <c r="O171" s="3">
        <v>0</v>
      </c>
      <c r="P171" s="3">
        <v>0</v>
      </c>
      <c r="Q171" s="3">
        <v>0</v>
      </c>
      <c r="R171" s="3">
        <v>0</v>
      </c>
      <c r="S171" s="3">
        <v>0</v>
      </c>
      <c r="T171" s="3">
        <v>0</v>
      </c>
      <c r="U171" s="3">
        <v>0</v>
      </c>
      <c r="V171" s="3">
        <v>0</v>
      </c>
      <c r="W171" s="3">
        <v>0</v>
      </c>
      <c r="X171" s="3">
        <v>0</v>
      </c>
      <c r="Y171" s="3">
        <v>0</v>
      </c>
      <c r="Z171" s="3">
        <v>91.470687585643873</v>
      </c>
      <c r="AA171" s="3">
        <v>0</v>
      </c>
      <c r="AB171" s="3">
        <v>42.53148085593515</v>
      </c>
      <c r="AC171" s="3">
        <v>87.825201892386985</v>
      </c>
      <c r="AD171" s="3">
        <v>100</v>
      </c>
      <c r="AE171" s="3">
        <v>95.011331990977936</v>
      </c>
      <c r="AF171" t="s">
        <v>1346</v>
      </c>
      <c r="AG171">
        <v>163669</v>
      </c>
      <c r="AH171" t="s">
        <v>390</v>
      </c>
      <c r="AI171" t="s">
        <v>3167</v>
      </c>
      <c r="AJ171" t="s">
        <v>3286</v>
      </c>
      <c r="AK171" t="s">
        <v>3286</v>
      </c>
      <c r="AL171" t="s">
        <v>3319</v>
      </c>
      <c r="AM171" t="s">
        <v>3272</v>
      </c>
    </row>
    <row r="172" spans="1:39">
      <c r="A172">
        <v>845</v>
      </c>
      <c r="B172">
        <v>9100</v>
      </c>
      <c r="C172" t="s">
        <v>2180</v>
      </c>
      <c r="D172" t="s">
        <v>2181</v>
      </c>
      <c r="E172" s="19" t="str">
        <f t="shared" si="2"/>
        <v xml:space="preserve">ATP6V1D </v>
      </c>
      <c r="F172">
        <v>13.26</v>
      </c>
      <c r="G172">
        <v>16</v>
      </c>
      <c r="H172">
        <v>2</v>
      </c>
      <c r="I172">
        <v>2</v>
      </c>
      <c r="K172" s="3">
        <v>0</v>
      </c>
      <c r="L172" s="3">
        <v>100</v>
      </c>
      <c r="M172" s="3">
        <v>0</v>
      </c>
      <c r="N172" s="3">
        <v>0</v>
      </c>
      <c r="O172" s="3">
        <v>0</v>
      </c>
      <c r="P172" s="3">
        <v>0</v>
      </c>
      <c r="Q172" s="3">
        <v>0</v>
      </c>
      <c r="R172" s="3">
        <v>0</v>
      </c>
      <c r="S172" s="3">
        <v>0</v>
      </c>
      <c r="T172" s="3">
        <v>0</v>
      </c>
      <c r="U172" s="3">
        <v>0</v>
      </c>
      <c r="V172" s="3">
        <v>0</v>
      </c>
      <c r="W172" s="3">
        <v>50</v>
      </c>
      <c r="X172" s="3">
        <v>0</v>
      </c>
      <c r="Y172" s="3">
        <v>0</v>
      </c>
      <c r="Z172" s="3">
        <v>0</v>
      </c>
      <c r="AA172" s="3">
        <v>0</v>
      </c>
      <c r="AB172" s="3">
        <v>0</v>
      </c>
      <c r="AC172" s="3">
        <v>0</v>
      </c>
      <c r="AD172" s="3">
        <v>0</v>
      </c>
      <c r="AE172" s="3">
        <v>0</v>
      </c>
      <c r="AF172" t="s">
        <v>2182</v>
      </c>
      <c r="AG172">
        <v>28253</v>
      </c>
      <c r="AH172" t="s">
        <v>2183</v>
      </c>
      <c r="AI172" t="s">
        <v>2677</v>
      </c>
      <c r="AJ172" t="s">
        <v>3155</v>
      </c>
      <c r="AK172" t="s">
        <v>3155</v>
      </c>
      <c r="AL172" t="s">
        <v>2677</v>
      </c>
    </row>
    <row r="173" spans="1:39">
      <c r="A173">
        <v>741</v>
      </c>
      <c r="B173">
        <v>9000</v>
      </c>
      <c r="C173" t="s">
        <v>1202</v>
      </c>
      <c r="D173" t="s">
        <v>1203</v>
      </c>
      <c r="E173" s="19" t="str">
        <f t="shared" si="2"/>
        <v xml:space="preserve">ATP5L </v>
      </c>
      <c r="F173">
        <v>200</v>
      </c>
      <c r="G173">
        <v>49</v>
      </c>
      <c r="H173">
        <v>4</v>
      </c>
      <c r="I173">
        <v>4</v>
      </c>
      <c r="K173" s="3">
        <v>10.488198445627933</v>
      </c>
      <c r="L173" s="3">
        <v>100</v>
      </c>
      <c r="M173" s="3">
        <v>0</v>
      </c>
      <c r="N173" s="3">
        <v>20.976396891255867</v>
      </c>
      <c r="O173" s="3">
        <v>0</v>
      </c>
      <c r="P173" s="3">
        <v>0</v>
      </c>
      <c r="Q173" s="3">
        <v>0</v>
      </c>
      <c r="R173" s="3">
        <v>0</v>
      </c>
      <c r="S173" s="3">
        <v>61.833714620379851</v>
      </c>
      <c r="T173" s="3">
        <v>0</v>
      </c>
      <c r="U173" s="3">
        <v>0</v>
      </c>
      <c r="V173" s="3">
        <v>0</v>
      </c>
      <c r="W173" s="3">
        <v>33.736073519900565</v>
      </c>
      <c r="X173" s="3">
        <v>61.761028168755431</v>
      </c>
      <c r="Y173" s="3">
        <v>0</v>
      </c>
      <c r="Z173" s="3">
        <v>57.062860982672213</v>
      </c>
      <c r="AA173" s="3">
        <v>0</v>
      </c>
      <c r="AB173" s="3">
        <v>62.50808043866828</v>
      </c>
      <c r="AC173" s="3">
        <v>0</v>
      </c>
      <c r="AD173" s="3">
        <v>68.114347751377636</v>
      </c>
      <c r="AE173" s="3">
        <v>61.358018456173127</v>
      </c>
      <c r="AF173" t="s">
        <v>1204</v>
      </c>
      <c r="AG173">
        <v>11331</v>
      </c>
      <c r="AH173" t="s">
        <v>1205</v>
      </c>
      <c r="AI173" t="s">
        <v>2448</v>
      </c>
      <c r="AJ173" t="s">
        <v>2937</v>
      </c>
      <c r="AK173" t="s">
        <v>2937</v>
      </c>
      <c r="AL173" t="s">
        <v>2448</v>
      </c>
    </row>
    <row r="174" spans="1:39">
      <c r="A174">
        <v>1110</v>
      </c>
      <c r="B174">
        <v>9699</v>
      </c>
      <c r="C174" t="s">
        <v>2023</v>
      </c>
      <c r="D174" t="s">
        <v>2024</v>
      </c>
      <c r="E174" s="19" t="str">
        <f t="shared" si="2"/>
        <v xml:space="preserve">PTGIS </v>
      </c>
      <c r="F174">
        <v>32.71</v>
      </c>
      <c r="G174">
        <v>8</v>
      </c>
      <c r="H174">
        <v>2</v>
      </c>
      <c r="I174">
        <v>2</v>
      </c>
      <c r="K174" s="3">
        <v>0</v>
      </c>
      <c r="L174" s="3">
        <v>0</v>
      </c>
      <c r="M174" s="3">
        <v>0</v>
      </c>
      <c r="N174" s="3">
        <v>0</v>
      </c>
      <c r="O174" s="3">
        <v>0</v>
      </c>
      <c r="P174" s="3">
        <v>0</v>
      </c>
      <c r="Q174" s="3">
        <v>0</v>
      </c>
      <c r="R174" s="3">
        <v>0</v>
      </c>
      <c r="S174" s="3">
        <v>0</v>
      </c>
      <c r="T174" s="3">
        <v>0</v>
      </c>
      <c r="U174" s="3">
        <v>0</v>
      </c>
      <c r="V174" s="3">
        <v>0</v>
      </c>
      <c r="W174" s="3">
        <v>0</v>
      </c>
      <c r="X174" s="3">
        <v>0</v>
      </c>
      <c r="Y174" s="3">
        <v>0</v>
      </c>
      <c r="Z174" s="3">
        <v>0</v>
      </c>
      <c r="AA174" s="3">
        <v>0</v>
      </c>
      <c r="AB174" s="3">
        <v>0</v>
      </c>
      <c r="AC174" s="3">
        <v>50</v>
      </c>
      <c r="AD174" s="3">
        <v>100</v>
      </c>
      <c r="AE174" s="3">
        <v>0</v>
      </c>
      <c r="AF174" t="s">
        <v>1454</v>
      </c>
      <c r="AG174">
        <v>57997</v>
      </c>
      <c r="AH174" t="s">
        <v>2025</v>
      </c>
      <c r="AI174" t="s">
        <v>2639</v>
      </c>
      <c r="AJ174" t="s">
        <v>3118</v>
      </c>
      <c r="AK174" t="s">
        <v>3118</v>
      </c>
      <c r="AL174" t="s">
        <v>2639</v>
      </c>
    </row>
    <row r="175" spans="1:39">
      <c r="A175">
        <v>410</v>
      </c>
      <c r="B175">
        <v>8731</v>
      </c>
      <c r="C175" t="s">
        <v>853</v>
      </c>
      <c r="D175" t="s">
        <v>854</v>
      </c>
      <c r="E175" s="19" t="str">
        <f t="shared" si="2"/>
        <v xml:space="preserve">ATP5F1 </v>
      </c>
      <c r="F175">
        <v>200</v>
      </c>
      <c r="G175">
        <v>20</v>
      </c>
      <c r="H175">
        <v>5</v>
      </c>
      <c r="I175">
        <v>5</v>
      </c>
      <c r="J175" t="s">
        <v>58</v>
      </c>
      <c r="K175" s="3">
        <v>45.170333290314929</v>
      </c>
      <c r="L175" s="3">
        <v>100</v>
      </c>
      <c r="M175" s="3">
        <v>0</v>
      </c>
      <c r="N175" s="3">
        <v>72.065295393582801</v>
      </c>
      <c r="O175" s="3">
        <v>0</v>
      </c>
      <c r="P175" s="3">
        <v>0</v>
      </c>
      <c r="Q175" s="3">
        <v>67.004511703695982</v>
      </c>
      <c r="R175" s="3">
        <v>0</v>
      </c>
      <c r="S175" s="3">
        <v>72.166018188896359</v>
      </c>
      <c r="T175" s="3">
        <v>67.157112423390402</v>
      </c>
      <c r="U175" s="3">
        <v>22.585166645157464</v>
      </c>
      <c r="V175" s="3">
        <v>54.146888056729793</v>
      </c>
      <c r="W175" s="3">
        <v>50.787508920690541</v>
      </c>
      <c r="X175" s="3">
        <v>73.843850432159059</v>
      </c>
      <c r="Y175" s="3">
        <v>0</v>
      </c>
      <c r="Z175" s="3">
        <v>73.801901268033902</v>
      </c>
      <c r="AA175" s="3">
        <v>0</v>
      </c>
      <c r="AB175" s="3">
        <v>78.021051944001726</v>
      </c>
      <c r="AC175" s="3">
        <v>0</v>
      </c>
      <c r="AD175" s="3">
        <v>0</v>
      </c>
      <c r="AE175" s="3">
        <v>0</v>
      </c>
      <c r="AF175" t="s">
        <v>855</v>
      </c>
      <c r="AG175">
        <v>28627</v>
      </c>
      <c r="AH175" t="s">
        <v>856</v>
      </c>
      <c r="AI175" t="s">
        <v>2367</v>
      </c>
      <c r="AJ175" t="s">
        <v>2858</v>
      </c>
      <c r="AK175" t="s">
        <v>2858</v>
      </c>
      <c r="AL175" t="s">
        <v>2367</v>
      </c>
    </row>
    <row r="176" spans="1:39">
      <c r="A176">
        <v>126</v>
      </c>
      <c r="B176">
        <v>8405</v>
      </c>
      <c r="C176" t="s">
        <v>185</v>
      </c>
      <c r="D176" t="s">
        <v>186</v>
      </c>
      <c r="E176" s="19" t="str">
        <f t="shared" si="2"/>
        <v xml:space="preserve">OLFML3 </v>
      </c>
      <c r="F176">
        <v>200</v>
      </c>
      <c r="G176">
        <v>46</v>
      </c>
      <c r="H176">
        <v>18</v>
      </c>
      <c r="I176">
        <v>18</v>
      </c>
      <c r="J176" t="s">
        <v>68</v>
      </c>
      <c r="K176" s="3">
        <v>24.568835902431513</v>
      </c>
      <c r="L176" s="3">
        <v>0</v>
      </c>
      <c r="M176" s="3">
        <v>46.735430514005458</v>
      </c>
      <c r="N176" s="3">
        <v>100</v>
      </c>
      <c r="O176" s="3">
        <v>12.284417951215756</v>
      </c>
      <c r="P176" s="3">
        <v>0</v>
      </c>
      <c r="Q176" s="3">
        <v>91.953750335309152</v>
      </c>
      <c r="R176" s="3">
        <v>0</v>
      </c>
      <c r="S176" s="3">
        <v>0</v>
      </c>
      <c r="T176" s="3">
        <v>96.693170188478831</v>
      </c>
      <c r="U176" s="3">
        <v>0</v>
      </c>
      <c r="V176" s="3">
        <v>0</v>
      </c>
      <c r="W176" s="3">
        <v>75.693208574636856</v>
      </c>
      <c r="X176" s="3">
        <v>0</v>
      </c>
      <c r="Y176" s="3">
        <v>0</v>
      </c>
      <c r="Z176" s="3">
        <v>41.891929277704939</v>
      </c>
      <c r="AA176" s="3">
        <v>61.978534039122401</v>
      </c>
      <c r="AB176" s="3">
        <v>29.517822141391196</v>
      </c>
      <c r="AC176" s="3">
        <v>95.237909445170544</v>
      </c>
      <c r="AD176" s="3">
        <v>86.390455357250246</v>
      </c>
      <c r="AE176" s="3">
        <v>93.668124914483158</v>
      </c>
      <c r="AF176" t="s">
        <v>187</v>
      </c>
      <c r="AG176">
        <v>45926</v>
      </c>
      <c r="AH176" t="s">
        <v>188</v>
      </c>
      <c r="AI176" t="s">
        <v>2218</v>
      </c>
      <c r="AJ176" t="s">
        <v>2710</v>
      </c>
      <c r="AK176" t="s">
        <v>2710</v>
      </c>
      <c r="AL176" t="s">
        <v>2218</v>
      </c>
    </row>
    <row r="177" spans="1:38">
      <c r="A177">
        <v>574</v>
      </c>
      <c r="B177">
        <v>8730</v>
      </c>
      <c r="C177" t="s">
        <v>1128</v>
      </c>
      <c r="D177" t="s">
        <v>1129</v>
      </c>
      <c r="E177" s="19" t="str">
        <f t="shared" si="2"/>
        <v xml:space="preserve">SEMA3E </v>
      </c>
      <c r="F177">
        <v>200</v>
      </c>
      <c r="G177">
        <v>7</v>
      </c>
      <c r="H177">
        <v>4</v>
      </c>
      <c r="I177">
        <v>4</v>
      </c>
      <c r="K177" s="3">
        <v>0</v>
      </c>
      <c r="L177" s="3">
        <v>0</v>
      </c>
      <c r="M177" s="3">
        <v>0</v>
      </c>
      <c r="N177" s="3">
        <v>95.479811808059722</v>
      </c>
      <c r="O177" s="3">
        <v>0</v>
      </c>
      <c r="P177" s="3">
        <v>0</v>
      </c>
      <c r="Q177" s="3">
        <v>78.096201337122466</v>
      </c>
      <c r="R177" s="3">
        <v>0</v>
      </c>
      <c r="S177" s="3">
        <v>0</v>
      </c>
      <c r="T177" s="3">
        <v>100</v>
      </c>
      <c r="U177" s="3">
        <v>0</v>
      </c>
      <c r="V177" s="3">
        <v>0</v>
      </c>
      <c r="W177" s="3">
        <v>56.054742785178981</v>
      </c>
      <c r="X177" s="3">
        <v>29.039290987759493</v>
      </c>
      <c r="Y177" s="3">
        <v>0</v>
      </c>
      <c r="Z177" s="3">
        <v>26.282357373350862</v>
      </c>
      <c r="AA177" s="3">
        <v>0</v>
      </c>
      <c r="AB177" s="3">
        <v>13.141178686675431</v>
      </c>
      <c r="AC177" s="3">
        <v>0</v>
      </c>
      <c r="AD177" s="3">
        <v>0</v>
      </c>
      <c r="AE177" s="3">
        <v>0</v>
      </c>
      <c r="AF177" t="s">
        <v>1130</v>
      </c>
      <c r="AG177">
        <v>84923</v>
      </c>
      <c r="AH177" t="s">
        <v>1131</v>
      </c>
      <c r="AI177" t="s">
        <v>2430</v>
      </c>
      <c r="AJ177" t="s">
        <v>2919</v>
      </c>
      <c r="AK177" t="s">
        <v>2919</v>
      </c>
      <c r="AL177" t="s">
        <v>2430</v>
      </c>
    </row>
    <row r="178" spans="1:38">
      <c r="A178">
        <v>1211</v>
      </c>
      <c r="B178">
        <v>9842</v>
      </c>
      <c r="C178" t="s">
        <v>1843</v>
      </c>
      <c r="D178" t="s">
        <v>1844</v>
      </c>
      <c r="E178" s="19" t="str">
        <f t="shared" si="2"/>
        <v>SEMA3D</v>
      </c>
      <c r="F178">
        <v>200</v>
      </c>
      <c r="G178">
        <v>5</v>
      </c>
      <c r="H178">
        <v>2</v>
      </c>
      <c r="I178">
        <v>2</v>
      </c>
      <c r="K178" s="3">
        <v>19.448384045136553</v>
      </c>
      <c r="L178" s="3">
        <v>75.156167965020728</v>
      </c>
      <c r="M178" s="3">
        <v>61.662957545616294</v>
      </c>
      <c r="N178" s="3">
        <v>98.43620002360656</v>
      </c>
      <c r="O178" s="3">
        <v>0</v>
      </c>
      <c r="P178" s="3">
        <v>70.069078957610145</v>
      </c>
      <c r="Q178" s="3">
        <v>82.157256137103602</v>
      </c>
      <c r="R178" s="3">
        <v>0</v>
      </c>
      <c r="S178" s="3">
        <v>0</v>
      </c>
      <c r="T178" s="3">
        <v>99.733199330165633</v>
      </c>
      <c r="U178" s="3">
        <v>0</v>
      </c>
      <c r="V178" s="3">
        <v>0</v>
      </c>
      <c r="W178" s="3">
        <v>77.924358187455169</v>
      </c>
      <c r="X178" s="3">
        <v>0</v>
      </c>
      <c r="Y178" s="3">
        <v>9.7241920225682765</v>
      </c>
      <c r="Z178" s="3">
        <v>40.13240988203674</v>
      </c>
      <c r="AA178" s="3">
        <v>36.459813415882223</v>
      </c>
      <c r="AB178" s="3">
        <v>78.159071781315319</v>
      </c>
      <c r="AC178" s="3">
        <v>85.900133652752402</v>
      </c>
      <c r="AD178" s="3">
        <v>100</v>
      </c>
      <c r="AE178" s="3">
        <v>77.48451713698077</v>
      </c>
      <c r="AF178" t="s">
        <v>1845</v>
      </c>
      <c r="AG178">
        <v>48676</v>
      </c>
      <c r="AH178" t="s">
        <v>3220</v>
      </c>
      <c r="AI178" t="s">
        <v>3221</v>
      </c>
      <c r="AJ178" t="s">
        <v>3219</v>
      </c>
      <c r="AK178" t="s">
        <v>3219</v>
      </c>
      <c r="AL178" t="s">
        <v>3221</v>
      </c>
    </row>
    <row r="179" spans="1:38">
      <c r="A179">
        <v>297</v>
      </c>
      <c r="B179">
        <v>8605</v>
      </c>
      <c r="C179" t="s">
        <v>651</v>
      </c>
      <c r="D179" t="s">
        <v>652</v>
      </c>
      <c r="E179" s="19" t="str">
        <f t="shared" si="2"/>
        <v xml:space="preserve">A1BG </v>
      </c>
      <c r="F179">
        <v>200</v>
      </c>
      <c r="G179">
        <v>26</v>
      </c>
      <c r="H179">
        <v>6</v>
      </c>
      <c r="I179">
        <v>6</v>
      </c>
      <c r="J179" t="s">
        <v>58</v>
      </c>
      <c r="K179" s="3">
        <v>72.881615854766423</v>
      </c>
      <c r="L179" s="3">
        <v>80.112851404941807</v>
      </c>
      <c r="M179" s="3">
        <v>86.189892342381057</v>
      </c>
      <c r="N179" s="3">
        <v>56.570496060137565</v>
      </c>
      <c r="O179" s="3">
        <v>42.340119564085363</v>
      </c>
      <c r="P179" s="3">
        <v>0</v>
      </c>
      <c r="Q179" s="3">
        <v>0</v>
      </c>
      <c r="R179" s="3">
        <v>0</v>
      </c>
      <c r="S179" s="3">
        <v>0</v>
      </c>
      <c r="T179" s="3">
        <v>72.767658978820705</v>
      </c>
      <c r="U179" s="3">
        <v>0</v>
      </c>
      <c r="V179" s="3">
        <v>0</v>
      </c>
      <c r="W179" s="3">
        <v>85.510117292621217</v>
      </c>
      <c r="X179" s="3">
        <v>77.56440215566856</v>
      </c>
      <c r="Y179" s="3">
        <v>23.136640265559976</v>
      </c>
      <c r="Z179" s="3">
        <v>48.472595379823616</v>
      </c>
      <c r="AA179" s="3">
        <v>11.568320132779988</v>
      </c>
      <c r="AB179" s="3">
        <v>72.113751606738148</v>
      </c>
      <c r="AC179" s="3">
        <v>76.618359955286124</v>
      </c>
      <c r="AD179" s="3">
        <v>100</v>
      </c>
      <c r="AE179" s="3">
        <v>85.459282306397583</v>
      </c>
      <c r="AF179" t="s">
        <v>653</v>
      </c>
      <c r="AG179">
        <v>54397</v>
      </c>
      <c r="AH179" t="s">
        <v>654</v>
      </c>
      <c r="AI179" t="s">
        <v>2321</v>
      </c>
      <c r="AJ179" t="s">
        <v>2814</v>
      </c>
      <c r="AK179" t="s">
        <v>2814</v>
      </c>
      <c r="AL179" t="s">
        <v>2321</v>
      </c>
    </row>
    <row r="180" spans="1:38">
      <c r="A180">
        <v>716</v>
      </c>
      <c r="B180">
        <v>8987</v>
      </c>
      <c r="C180" t="s">
        <v>1191</v>
      </c>
      <c r="D180" t="s">
        <v>1192</v>
      </c>
      <c r="E180" s="19" t="str">
        <f t="shared" si="2"/>
        <v xml:space="preserve">ALDH18A1 </v>
      </c>
      <c r="F180">
        <v>200</v>
      </c>
      <c r="G180">
        <v>8</v>
      </c>
      <c r="H180">
        <v>4</v>
      </c>
      <c r="I180">
        <v>4</v>
      </c>
      <c r="K180" s="3">
        <v>0</v>
      </c>
      <c r="L180" s="3">
        <v>0</v>
      </c>
      <c r="M180" s="3">
        <v>0</v>
      </c>
      <c r="N180" s="3">
        <v>0</v>
      </c>
      <c r="O180" s="3">
        <v>0</v>
      </c>
      <c r="P180" s="3">
        <v>0</v>
      </c>
      <c r="Q180" s="3">
        <v>0</v>
      </c>
      <c r="R180" s="3">
        <v>0</v>
      </c>
      <c r="S180" s="3">
        <v>0</v>
      </c>
      <c r="T180" s="3">
        <v>0</v>
      </c>
      <c r="U180" s="3">
        <v>0</v>
      </c>
      <c r="V180" s="3">
        <v>0</v>
      </c>
      <c r="W180" s="3">
        <v>0</v>
      </c>
      <c r="X180" s="3">
        <v>0</v>
      </c>
      <c r="Y180" s="3">
        <v>0</v>
      </c>
      <c r="Z180" s="3">
        <v>0</v>
      </c>
      <c r="AA180" s="3">
        <v>0</v>
      </c>
      <c r="AB180" s="3">
        <v>0</v>
      </c>
      <c r="AC180" s="3">
        <v>4.1706587593343478</v>
      </c>
      <c r="AD180" s="3">
        <v>100</v>
      </c>
      <c r="AE180" s="3">
        <v>2.0853293796671739</v>
      </c>
      <c r="AF180" t="s">
        <v>738</v>
      </c>
      <c r="AG180">
        <v>87086</v>
      </c>
      <c r="AH180" t="s">
        <v>1193</v>
      </c>
      <c r="AI180" t="s">
        <v>2445</v>
      </c>
      <c r="AJ180" t="s">
        <v>2934</v>
      </c>
      <c r="AK180" t="s">
        <v>2934</v>
      </c>
      <c r="AL180" t="s">
        <v>2445</v>
      </c>
    </row>
    <row r="181" spans="1:38">
      <c r="A181">
        <v>352</v>
      </c>
      <c r="B181">
        <v>8634</v>
      </c>
      <c r="C181" t="s">
        <v>755</v>
      </c>
      <c r="D181" t="s">
        <v>756</v>
      </c>
      <c r="E181" s="19" t="str">
        <f t="shared" si="2"/>
        <v>MYOF</v>
      </c>
      <c r="F181">
        <v>64</v>
      </c>
      <c r="G181">
        <v>5</v>
      </c>
      <c r="H181">
        <v>7</v>
      </c>
      <c r="I181">
        <v>6</v>
      </c>
      <c r="K181" s="3">
        <v>0</v>
      </c>
      <c r="L181" s="3">
        <v>100</v>
      </c>
      <c r="M181" s="3">
        <v>0</v>
      </c>
      <c r="N181" s="3">
        <v>0</v>
      </c>
      <c r="O181" s="3">
        <v>0</v>
      </c>
      <c r="P181" s="3">
        <v>0</v>
      </c>
      <c r="Q181" s="3">
        <v>0</v>
      </c>
      <c r="R181" s="3">
        <v>0</v>
      </c>
      <c r="S181" s="3">
        <v>0</v>
      </c>
      <c r="T181" s="3">
        <v>0</v>
      </c>
      <c r="U181" s="3">
        <v>0</v>
      </c>
      <c r="V181" s="3">
        <v>0</v>
      </c>
      <c r="W181" s="3">
        <v>0</v>
      </c>
      <c r="X181" s="3">
        <v>0</v>
      </c>
      <c r="Y181" s="3">
        <v>0</v>
      </c>
      <c r="Z181" s="3">
        <v>48.373552326839025</v>
      </c>
      <c r="AA181" s="3">
        <v>0</v>
      </c>
      <c r="AB181" s="3">
        <v>96.747104653678051</v>
      </c>
      <c r="AC181" s="3">
        <v>0</v>
      </c>
      <c r="AD181" s="3">
        <v>0</v>
      </c>
      <c r="AE181" s="3">
        <v>0</v>
      </c>
      <c r="AF181" t="s">
        <v>757</v>
      </c>
      <c r="AG181">
        <v>231511</v>
      </c>
      <c r="AH181" t="s">
        <v>390</v>
      </c>
      <c r="AI181" t="s">
        <v>3173</v>
      </c>
      <c r="AJ181" t="s">
        <v>3174</v>
      </c>
      <c r="AK181" t="s">
        <v>3174</v>
      </c>
      <c r="AL181" t="s">
        <v>3173</v>
      </c>
    </row>
    <row r="182" spans="1:38">
      <c r="A182">
        <v>110</v>
      </c>
      <c r="B182">
        <v>8389</v>
      </c>
      <c r="C182" t="s">
        <v>301</v>
      </c>
      <c r="D182" t="s">
        <v>302</v>
      </c>
      <c r="E182" s="19" t="str">
        <f t="shared" si="2"/>
        <v>SERPINA38</v>
      </c>
      <c r="F182">
        <v>200</v>
      </c>
      <c r="G182">
        <v>44</v>
      </c>
      <c r="H182">
        <v>17</v>
      </c>
      <c r="I182">
        <v>12</v>
      </c>
      <c r="J182" t="s">
        <v>95</v>
      </c>
      <c r="K182" s="3">
        <v>77.777634963115361</v>
      </c>
      <c r="L182" s="3">
        <v>44.92295327105316</v>
      </c>
      <c r="M182" s="3">
        <v>85.25374701838696</v>
      </c>
      <c r="N182" s="3">
        <v>18.935628984300475</v>
      </c>
      <c r="O182" s="3">
        <v>6.2174506436614516</v>
      </c>
      <c r="P182" s="3">
        <v>39.880938611392715</v>
      </c>
      <c r="Q182" s="3">
        <v>17.698650846252363</v>
      </c>
      <c r="R182" s="3">
        <v>43.965351844437357</v>
      </c>
      <c r="S182" s="3">
        <v>99.259221184203767</v>
      </c>
      <c r="T182" s="3">
        <v>0</v>
      </c>
      <c r="U182" s="3">
        <v>45.011795456310203</v>
      </c>
      <c r="V182" s="3">
        <v>100</v>
      </c>
      <c r="W182" s="3">
        <v>36.12889436271999</v>
      </c>
      <c r="X182" s="3">
        <v>95.817697671412631</v>
      </c>
      <c r="Y182" s="3">
        <v>86.770513101738828</v>
      </c>
      <c r="Z182" s="3">
        <v>65.699672878067844</v>
      </c>
      <c r="AA182" s="3">
        <v>96.627754231372919</v>
      </c>
      <c r="AB182" s="3">
        <v>63.501628606845337</v>
      </c>
      <c r="AC182" s="3">
        <v>3.1087253218307258</v>
      </c>
      <c r="AD182" s="3">
        <v>75.348372507575718</v>
      </c>
      <c r="AE182" s="3">
        <v>15.770592578476444</v>
      </c>
      <c r="AF182" t="s">
        <v>303</v>
      </c>
      <c r="AG182">
        <v>46997</v>
      </c>
      <c r="AH182" t="s">
        <v>304</v>
      </c>
      <c r="AI182" t="s">
        <v>2233</v>
      </c>
      <c r="AJ182" t="s">
        <v>2737</v>
      </c>
      <c r="AK182" t="s">
        <v>3300</v>
      </c>
      <c r="AL182" t="s">
        <v>2233</v>
      </c>
    </row>
    <row r="183" spans="1:38">
      <c r="A183">
        <v>123</v>
      </c>
      <c r="B183">
        <v>8462</v>
      </c>
      <c r="C183" t="s">
        <v>1267</v>
      </c>
      <c r="D183" t="s">
        <v>1268</v>
      </c>
      <c r="E183" s="19" t="str">
        <f t="shared" si="2"/>
        <v>SERPINA36</v>
      </c>
      <c r="F183">
        <v>200</v>
      </c>
      <c r="G183">
        <v>36</v>
      </c>
      <c r="H183">
        <v>15</v>
      </c>
      <c r="I183">
        <v>3</v>
      </c>
      <c r="J183" t="s">
        <v>35</v>
      </c>
      <c r="K183" s="3">
        <v>60.635708367933063</v>
      </c>
      <c r="L183" s="3">
        <v>69.854478896400664</v>
      </c>
      <c r="M183" s="3">
        <v>0</v>
      </c>
      <c r="N183" s="3">
        <v>17.285063309579819</v>
      </c>
      <c r="O183" s="3">
        <v>0</v>
      </c>
      <c r="P183" s="3">
        <v>36.581796404751465</v>
      </c>
      <c r="Q183" s="3">
        <v>8.6425316547899094</v>
      </c>
      <c r="R183" s="3">
        <v>0</v>
      </c>
      <c r="S183" s="3">
        <v>0</v>
      </c>
      <c r="T183" s="3">
        <v>0</v>
      </c>
      <c r="U183" s="3">
        <v>0</v>
      </c>
      <c r="V183" s="3">
        <v>0</v>
      </c>
      <c r="W183" s="3">
        <v>41.812013556175359</v>
      </c>
      <c r="X183" s="3">
        <v>100</v>
      </c>
      <c r="Y183" s="3">
        <v>64.985538414207895</v>
      </c>
      <c r="Z183" s="3">
        <v>55.675046469601384</v>
      </c>
      <c r="AA183" s="3">
        <v>77.412103510468043</v>
      </c>
      <c r="AB183" s="3">
        <v>64.120705755541564</v>
      </c>
      <c r="AC183" s="3">
        <v>0</v>
      </c>
      <c r="AD183" s="3">
        <v>73.489589926683621</v>
      </c>
      <c r="AE183" s="3">
        <v>48.118710665193973</v>
      </c>
      <c r="AF183" t="s">
        <v>1269</v>
      </c>
      <c r="AG183">
        <v>46677</v>
      </c>
      <c r="AH183" t="s">
        <v>1270</v>
      </c>
      <c r="AI183" t="s">
        <v>2464</v>
      </c>
      <c r="AJ183" t="s">
        <v>2952</v>
      </c>
      <c r="AK183" t="s">
        <v>3301</v>
      </c>
      <c r="AL183" t="s">
        <v>2464</v>
      </c>
    </row>
    <row r="184" spans="1:38">
      <c r="A184">
        <v>71</v>
      </c>
      <c r="B184">
        <v>8371</v>
      </c>
      <c r="C184" t="s">
        <v>250</v>
      </c>
      <c r="D184" t="s">
        <v>251</v>
      </c>
      <c r="E184" s="19" t="str">
        <f t="shared" si="2"/>
        <v>SERPINA38</v>
      </c>
      <c r="F184">
        <v>200</v>
      </c>
      <c r="G184">
        <v>56</v>
      </c>
      <c r="H184">
        <v>25</v>
      </c>
      <c r="I184">
        <v>14</v>
      </c>
      <c r="J184" t="s">
        <v>252</v>
      </c>
      <c r="K184" s="3">
        <v>84.301273834909523</v>
      </c>
      <c r="L184" s="3">
        <v>89.033389862653308</v>
      </c>
      <c r="M184" s="3">
        <v>74.076353490472741</v>
      </c>
      <c r="N184" s="3">
        <v>55.866857820844082</v>
      </c>
      <c r="O184" s="3">
        <v>46.740732029305086</v>
      </c>
      <c r="P184" s="3">
        <v>23.370366014652543</v>
      </c>
      <c r="Q184" s="3">
        <v>69.204439568834815</v>
      </c>
      <c r="R184" s="3">
        <v>66.585805548882092</v>
      </c>
      <c r="S184" s="3">
        <v>96.08907201097594</v>
      </c>
      <c r="T184" s="3">
        <v>54.165631855970823</v>
      </c>
      <c r="U184" s="3">
        <v>88.073870595106442</v>
      </c>
      <c r="V184" s="3">
        <v>100</v>
      </c>
      <c r="W184" s="3">
        <v>71.049618417897292</v>
      </c>
      <c r="X184" s="3">
        <v>94.23800448086935</v>
      </c>
      <c r="Y184" s="3">
        <v>89.805895711834765</v>
      </c>
      <c r="Z184" s="3">
        <v>75.212431340519913</v>
      </c>
      <c r="AA184" s="3">
        <v>98.337585015181844</v>
      </c>
      <c r="AB184" s="3">
        <v>75.461837927904838</v>
      </c>
      <c r="AC184" s="3">
        <v>55.250088698301717</v>
      </c>
      <c r="AD184" s="3">
        <v>91.074665540616621</v>
      </c>
      <c r="AE184" s="3">
        <v>63.769444509491045</v>
      </c>
      <c r="AF184" t="s">
        <v>253</v>
      </c>
      <c r="AG184">
        <v>46641</v>
      </c>
      <c r="AH184" t="s">
        <v>254</v>
      </c>
      <c r="AI184" t="s">
        <v>2233</v>
      </c>
      <c r="AJ184" t="s">
        <v>2725</v>
      </c>
      <c r="AK184" t="s">
        <v>3300</v>
      </c>
      <c r="AL184" t="s">
        <v>2233</v>
      </c>
    </row>
    <row r="185" spans="1:38">
      <c r="A185">
        <v>318</v>
      </c>
      <c r="B185">
        <v>8520</v>
      </c>
      <c r="C185" t="s">
        <v>431</v>
      </c>
      <c r="D185" t="s">
        <v>432</v>
      </c>
      <c r="E185" s="19" t="str">
        <f t="shared" si="2"/>
        <v xml:space="preserve">SERPINA5 </v>
      </c>
      <c r="F185">
        <v>200</v>
      </c>
      <c r="G185">
        <v>35</v>
      </c>
      <c r="H185">
        <v>10</v>
      </c>
      <c r="I185">
        <v>10</v>
      </c>
      <c r="J185" t="s">
        <v>211</v>
      </c>
      <c r="K185" s="3">
        <v>78.413840181206481</v>
      </c>
      <c r="L185" s="3">
        <v>39.932630084411336</v>
      </c>
      <c r="M185" s="3">
        <v>57.932219888830382</v>
      </c>
      <c r="N185" s="3">
        <v>84.128960358960839</v>
      </c>
      <c r="O185" s="3">
        <v>64.952095630681185</v>
      </c>
      <c r="P185" s="3">
        <v>17.420555266485106</v>
      </c>
      <c r="Q185" s="3">
        <v>84.407569638182167</v>
      </c>
      <c r="R185" s="3">
        <v>48.468381402777197</v>
      </c>
      <c r="S185" s="3">
        <v>35.604938832688873</v>
      </c>
      <c r="T185" s="3">
        <v>75.261708024870813</v>
      </c>
      <c r="U185" s="3">
        <v>71.672159331090384</v>
      </c>
      <c r="V185" s="3">
        <v>76.495699666639212</v>
      </c>
      <c r="W185" s="3">
        <v>72.862961990184687</v>
      </c>
      <c r="X185" s="3">
        <v>48.279784748030785</v>
      </c>
      <c r="Y185" s="3">
        <v>98.847087447337373</v>
      </c>
      <c r="Z185" s="3">
        <v>34.841110532970212</v>
      </c>
      <c r="AA185" s="3">
        <v>100</v>
      </c>
      <c r="AB185" s="3">
        <v>67.570297943669217</v>
      </c>
      <c r="AC185" s="3">
        <v>75.989000385901207</v>
      </c>
      <c r="AD185" s="3">
        <v>88.208271590289272</v>
      </c>
      <c r="AE185" s="3">
        <v>96.716595811768428</v>
      </c>
      <c r="AF185" t="s">
        <v>433</v>
      </c>
      <c r="AG185">
        <v>45793</v>
      </c>
      <c r="AH185" t="s">
        <v>434</v>
      </c>
      <c r="AI185" t="s">
        <v>2272</v>
      </c>
      <c r="AJ185" t="s">
        <v>2767</v>
      </c>
      <c r="AK185" t="s">
        <v>2767</v>
      </c>
      <c r="AL185" t="s">
        <v>2272</v>
      </c>
    </row>
    <row r="186" spans="1:38">
      <c r="A186">
        <v>505</v>
      </c>
      <c r="B186">
        <v>8922</v>
      </c>
      <c r="C186" t="s">
        <v>1351</v>
      </c>
      <c r="D186" t="s">
        <v>1352</v>
      </c>
      <c r="E186" s="19" t="str">
        <f t="shared" si="2"/>
        <v xml:space="preserve">EMILIN1 </v>
      </c>
      <c r="F186">
        <v>200</v>
      </c>
      <c r="G186">
        <v>5</v>
      </c>
      <c r="H186">
        <v>4</v>
      </c>
      <c r="I186">
        <v>3</v>
      </c>
      <c r="K186" s="3">
        <v>0</v>
      </c>
      <c r="L186" s="3">
        <v>40.984862361273372</v>
      </c>
      <c r="M186" s="3">
        <v>0</v>
      </c>
      <c r="N186" s="3">
        <v>74.600110339992483</v>
      </c>
      <c r="O186" s="3">
        <v>0</v>
      </c>
      <c r="P186" s="3">
        <v>0</v>
      </c>
      <c r="Q186" s="3">
        <v>46.275279978017345</v>
      </c>
      <c r="R186" s="3">
        <v>0</v>
      </c>
      <c r="S186" s="3">
        <v>0</v>
      </c>
      <c r="T186" s="3">
        <v>69.963856348936687</v>
      </c>
      <c r="U186" s="3">
        <v>0</v>
      </c>
      <c r="V186" s="3">
        <v>0</v>
      </c>
      <c r="W186" s="3">
        <v>19.702299442227194</v>
      </c>
      <c r="X186" s="3">
        <v>53.274193766964494</v>
      </c>
      <c r="Y186" s="3">
        <v>0</v>
      </c>
      <c r="Z186" s="3">
        <v>39.404598884454387</v>
      </c>
      <c r="AA186" s="3">
        <v>0</v>
      </c>
      <c r="AB186" s="3">
        <v>41.756758300579506</v>
      </c>
      <c r="AC186" s="3">
        <v>68.234304654513977</v>
      </c>
      <c r="AD186" s="3">
        <v>100</v>
      </c>
      <c r="AE186" s="3">
        <v>87.134228976361143</v>
      </c>
      <c r="AF186" t="s">
        <v>360</v>
      </c>
      <c r="AG186">
        <v>106561</v>
      </c>
      <c r="AH186" t="s">
        <v>1353</v>
      </c>
      <c r="AI186" t="s">
        <v>2483</v>
      </c>
      <c r="AJ186" t="s">
        <v>2970</v>
      </c>
      <c r="AK186" t="s">
        <v>2970</v>
      </c>
      <c r="AL186" t="s">
        <v>2483</v>
      </c>
    </row>
    <row r="187" spans="1:38">
      <c r="A187">
        <v>360</v>
      </c>
      <c r="B187">
        <v>8610</v>
      </c>
      <c r="C187" t="s">
        <v>1309</v>
      </c>
      <c r="D187" t="s">
        <v>1310</v>
      </c>
      <c r="E187" s="19" t="str">
        <f t="shared" si="2"/>
        <v xml:space="preserve">YWHAB </v>
      </c>
      <c r="F187">
        <v>200</v>
      </c>
      <c r="G187">
        <v>32</v>
      </c>
      <c r="H187">
        <v>7</v>
      </c>
      <c r="I187">
        <v>3</v>
      </c>
      <c r="J187" t="s">
        <v>211</v>
      </c>
      <c r="K187" s="3">
        <v>0</v>
      </c>
      <c r="L187" s="3">
        <v>77.029651997688504</v>
      </c>
      <c r="M187" s="3">
        <v>100</v>
      </c>
      <c r="N187" s="3">
        <v>0</v>
      </c>
      <c r="O187" s="3">
        <v>0</v>
      </c>
      <c r="P187" s="3">
        <v>44.384116173484969</v>
      </c>
      <c r="Q187" s="3">
        <v>0</v>
      </c>
      <c r="R187" s="3">
        <v>0</v>
      </c>
      <c r="S187" s="3">
        <v>0</v>
      </c>
      <c r="T187" s="3">
        <v>0</v>
      </c>
      <c r="U187" s="3">
        <v>0</v>
      </c>
      <c r="V187" s="3">
        <v>0</v>
      </c>
      <c r="W187" s="3">
        <v>22.192058086742485</v>
      </c>
      <c r="X187" s="3">
        <v>0</v>
      </c>
      <c r="Y187" s="3">
        <v>0</v>
      </c>
      <c r="Z187" s="3">
        <v>99.60116271223329</v>
      </c>
      <c r="AA187" s="3">
        <v>0</v>
      </c>
      <c r="AB187" s="3">
        <v>0</v>
      </c>
      <c r="AC187" s="3">
        <v>0</v>
      </c>
      <c r="AD187" s="3">
        <v>83.429261691875823</v>
      </c>
      <c r="AE187" s="3">
        <v>0</v>
      </c>
      <c r="AF187" t="s">
        <v>1311</v>
      </c>
      <c r="AG187">
        <v>28112</v>
      </c>
      <c r="AH187" t="s">
        <v>1312</v>
      </c>
      <c r="AI187" t="s">
        <v>2474</v>
      </c>
      <c r="AJ187" t="s">
        <v>2961</v>
      </c>
      <c r="AK187" t="s">
        <v>2961</v>
      </c>
      <c r="AL187" t="s">
        <v>2474</v>
      </c>
    </row>
    <row r="188" spans="1:38">
      <c r="A188">
        <v>333</v>
      </c>
      <c r="B188">
        <v>8747</v>
      </c>
      <c r="C188" t="s">
        <v>1029</v>
      </c>
      <c r="D188" t="s">
        <v>1030</v>
      </c>
      <c r="E188" s="19" t="str">
        <f t="shared" si="2"/>
        <v xml:space="preserve">PRDX2 </v>
      </c>
      <c r="F188">
        <v>200</v>
      </c>
      <c r="G188">
        <v>28</v>
      </c>
      <c r="H188">
        <v>5</v>
      </c>
      <c r="I188">
        <v>4</v>
      </c>
      <c r="K188" s="3">
        <v>41.849980900751213</v>
      </c>
      <c r="L188" s="3">
        <v>92.8451171337707</v>
      </c>
      <c r="M188" s="3">
        <v>88.255896488600598</v>
      </c>
      <c r="N188" s="3">
        <v>35.307882087172992</v>
      </c>
      <c r="O188" s="3">
        <v>7.7089386845807892</v>
      </c>
      <c r="P188" s="3">
        <v>92.62386015700767</v>
      </c>
      <c r="Q188" s="3">
        <v>29.228727716727636</v>
      </c>
      <c r="R188" s="3">
        <v>0</v>
      </c>
      <c r="S188" s="3">
        <v>0</v>
      </c>
      <c r="T188" s="3">
        <v>37.331268224478634</v>
      </c>
      <c r="U188" s="3">
        <v>0</v>
      </c>
      <c r="V188" s="3">
        <v>49.734759408838322</v>
      </c>
      <c r="W188" s="3">
        <v>80.822034784008679</v>
      </c>
      <c r="X188" s="3">
        <v>55.811153744913341</v>
      </c>
      <c r="Y188" s="3">
        <v>41.341335690670796</v>
      </c>
      <c r="Z188" s="3">
        <v>43.853756832476606</v>
      </c>
      <c r="AA188" s="3">
        <v>15.417877369161578</v>
      </c>
      <c r="AB188" s="3">
        <v>17.731039758963902</v>
      </c>
      <c r="AC188" s="3">
        <v>59.175243430026313</v>
      </c>
      <c r="AD188" s="3">
        <v>100</v>
      </c>
      <c r="AE188" s="3">
        <v>87.535484762604924</v>
      </c>
      <c r="AF188" t="s">
        <v>1031</v>
      </c>
      <c r="AG188">
        <v>21880</v>
      </c>
      <c r="AH188" t="s">
        <v>1032</v>
      </c>
      <c r="AI188" t="s">
        <v>2406</v>
      </c>
      <c r="AJ188" t="s">
        <v>2896</v>
      </c>
      <c r="AK188" t="s">
        <v>2896</v>
      </c>
      <c r="AL188" t="s">
        <v>2406</v>
      </c>
    </row>
    <row r="189" spans="1:38">
      <c r="A189">
        <v>847</v>
      </c>
      <c r="B189">
        <v>8975</v>
      </c>
      <c r="C189" t="s">
        <v>1218</v>
      </c>
      <c r="D189" t="s">
        <v>1219</v>
      </c>
      <c r="E189" s="19" t="str">
        <f t="shared" si="2"/>
        <v>SLC20A2</v>
      </c>
      <c r="F189">
        <v>200</v>
      </c>
      <c r="G189">
        <v>16</v>
      </c>
      <c r="H189">
        <v>4</v>
      </c>
      <c r="I189">
        <v>4</v>
      </c>
      <c r="K189" s="3">
        <v>0</v>
      </c>
      <c r="L189" s="3">
        <v>100</v>
      </c>
      <c r="M189" s="3">
        <v>0</v>
      </c>
      <c r="N189" s="3">
        <v>0</v>
      </c>
      <c r="O189" s="3">
        <v>0</v>
      </c>
      <c r="P189" s="3">
        <v>0</v>
      </c>
      <c r="Q189" s="3">
        <v>0</v>
      </c>
      <c r="R189" s="3">
        <v>0</v>
      </c>
      <c r="S189" s="3">
        <v>77.520845482280151</v>
      </c>
      <c r="T189" s="3">
        <v>0</v>
      </c>
      <c r="U189" s="3">
        <v>0</v>
      </c>
      <c r="V189" s="3">
        <v>0</v>
      </c>
      <c r="W189" s="3">
        <v>0</v>
      </c>
      <c r="X189" s="3">
        <v>33.772082570699283</v>
      </c>
      <c r="Y189" s="3">
        <v>0</v>
      </c>
      <c r="Z189" s="3">
        <v>0</v>
      </c>
      <c r="AA189" s="3">
        <v>0</v>
      </c>
      <c r="AB189" s="3">
        <v>67.544165141398565</v>
      </c>
      <c r="AC189" s="3">
        <v>0</v>
      </c>
      <c r="AD189" s="3">
        <v>0</v>
      </c>
      <c r="AE189" s="3">
        <v>0</v>
      </c>
      <c r="AF189" t="s">
        <v>1220</v>
      </c>
      <c r="AG189">
        <v>42594</v>
      </c>
      <c r="AH189" t="s">
        <v>1221</v>
      </c>
      <c r="AI189" t="s">
        <v>2452</v>
      </c>
      <c r="AJ189" t="s">
        <v>3189</v>
      </c>
      <c r="AK189" t="s">
        <v>3189</v>
      </c>
      <c r="AL189" t="s">
        <v>2452</v>
      </c>
    </row>
    <row r="190" spans="1:38">
      <c r="A190">
        <v>465</v>
      </c>
      <c r="B190">
        <v>8621</v>
      </c>
      <c r="C190" t="s">
        <v>621</v>
      </c>
      <c r="D190" t="s">
        <v>622</v>
      </c>
      <c r="E190" s="19" t="str">
        <f t="shared" si="2"/>
        <v xml:space="preserve">HTRA1 </v>
      </c>
      <c r="F190">
        <v>200</v>
      </c>
      <c r="G190">
        <v>20</v>
      </c>
      <c r="H190">
        <v>7</v>
      </c>
      <c r="I190">
        <v>7</v>
      </c>
      <c r="J190" t="s">
        <v>58</v>
      </c>
      <c r="K190" s="3">
        <v>0</v>
      </c>
      <c r="L190" s="3">
        <v>60.929373849934187</v>
      </c>
      <c r="M190" s="3">
        <v>0</v>
      </c>
      <c r="N190" s="3">
        <v>52.523235349971998</v>
      </c>
      <c r="O190" s="3">
        <v>40.087640783084055</v>
      </c>
      <c r="P190" s="3">
        <v>58.298884369589373</v>
      </c>
      <c r="Q190" s="3">
        <v>37.459650370479466</v>
      </c>
      <c r="R190" s="3">
        <v>0</v>
      </c>
      <c r="S190" s="3">
        <v>0</v>
      </c>
      <c r="T190" s="3">
        <v>41.118773983620663</v>
      </c>
      <c r="U190" s="3">
        <v>0</v>
      </c>
      <c r="V190" s="3">
        <v>0</v>
      </c>
      <c r="W190" s="3">
        <v>0</v>
      </c>
      <c r="X190" s="3">
        <v>18.729825185239733</v>
      </c>
      <c r="Y190" s="3">
        <v>0</v>
      </c>
      <c r="Z190" s="3">
        <v>45.052011394993983</v>
      </c>
      <c r="AA190" s="3">
        <v>51.286898498706371</v>
      </c>
      <c r="AB190" s="3">
        <v>58.577658304740723</v>
      </c>
      <c r="AC190" s="3">
        <v>54.718307762682073</v>
      </c>
      <c r="AD190" s="3">
        <v>77.620028445057287</v>
      </c>
      <c r="AE190" s="3">
        <v>100</v>
      </c>
      <c r="AF190" t="s">
        <v>623</v>
      </c>
      <c r="AG190">
        <v>55583</v>
      </c>
      <c r="AH190" t="s">
        <v>624</v>
      </c>
      <c r="AI190" t="s">
        <v>2314</v>
      </c>
      <c r="AJ190" t="s">
        <v>2808</v>
      </c>
      <c r="AK190" t="s">
        <v>2808</v>
      </c>
      <c r="AL190" t="s">
        <v>2314</v>
      </c>
    </row>
    <row r="191" spans="1:38">
      <c r="A191">
        <v>321</v>
      </c>
      <c r="B191">
        <v>8495</v>
      </c>
      <c r="C191" t="s">
        <v>333</v>
      </c>
      <c r="D191" t="s">
        <v>334</v>
      </c>
      <c r="E191" s="19" t="str">
        <f t="shared" si="2"/>
        <v xml:space="preserve">ANXA8 </v>
      </c>
      <c r="F191">
        <v>200</v>
      </c>
      <c r="G191">
        <v>46</v>
      </c>
      <c r="H191">
        <v>12</v>
      </c>
      <c r="I191">
        <v>12</v>
      </c>
      <c r="J191" t="s">
        <v>78</v>
      </c>
      <c r="K191" s="3">
        <v>20.691325364650943</v>
      </c>
      <c r="L191" s="3">
        <v>92.135672860855351</v>
      </c>
      <c r="M191" s="3">
        <v>100</v>
      </c>
      <c r="N191" s="3">
        <v>70.460745241409256</v>
      </c>
      <c r="O191" s="3">
        <v>0</v>
      </c>
      <c r="P191" s="3">
        <v>63.642180665277813</v>
      </c>
      <c r="Q191" s="3">
        <v>42.180427423698838</v>
      </c>
      <c r="R191" s="3">
        <v>0</v>
      </c>
      <c r="S191" s="3">
        <v>0</v>
      </c>
      <c r="T191" s="3">
        <v>82.910540719956614</v>
      </c>
      <c r="U191" s="3">
        <v>0</v>
      </c>
      <c r="V191" s="3">
        <v>0</v>
      </c>
      <c r="W191" s="3">
        <v>84.306055700437227</v>
      </c>
      <c r="X191" s="3">
        <v>73.189863753819395</v>
      </c>
      <c r="Y191" s="3">
        <v>0</v>
      </c>
      <c r="Z191" s="3">
        <v>97.472674054468314</v>
      </c>
      <c r="AA191" s="3">
        <v>0</v>
      </c>
      <c r="AB191" s="3">
        <v>54.458103689812567</v>
      </c>
      <c r="AC191" s="3">
        <v>41.382650729301886</v>
      </c>
      <c r="AD191" s="3">
        <v>96.180088054300612</v>
      </c>
      <c r="AE191" s="3">
        <v>0</v>
      </c>
      <c r="AF191" t="s">
        <v>335</v>
      </c>
      <c r="AG191">
        <v>36729</v>
      </c>
      <c r="AH191" t="s">
        <v>336</v>
      </c>
      <c r="AI191" t="s">
        <v>2213</v>
      </c>
      <c r="AJ191" t="s">
        <v>2744</v>
      </c>
      <c r="AK191" t="s">
        <v>2744</v>
      </c>
      <c r="AL191" t="s">
        <v>2213</v>
      </c>
    </row>
    <row r="192" spans="1:38">
      <c r="A192">
        <v>884</v>
      </c>
      <c r="B192">
        <v>9090</v>
      </c>
      <c r="C192" t="s">
        <v>1577</v>
      </c>
      <c r="D192" t="s">
        <v>1578</v>
      </c>
      <c r="E192" s="19" t="str">
        <f t="shared" si="2"/>
        <v xml:space="preserve">GLUD1 </v>
      </c>
      <c r="F192">
        <v>141.22</v>
      </c>
      <c r="G192">
        <v>7</v>
      </c>
      <c r="H192">
        <v>3</v>
      </c>
      <c r="I192">
        <v>3</v>
      </c>
      <c r="K192" s="3">
        <v>0</v>
      </c>
      <c r="L192" s="3">
        <v>47.449002049187889</v>
      </c>
      <c r="M192" s="3">
        <v>5.8137108006174847</v>
      </c>
      <c r="N192" s="3">
        <v>0</v>
      </c>
      <c r="O192" s="3">
        <v>0</v>
      </c>
      <c r="P192" s="3">
        <v>0</v>
      </c>
      <c r="Q192" s="3">
        <v>0</v>
      </c>
      <c r="R192" s="3">
        <v>0</v>
      </c>
      <c r="S192" s="3">
        <v>0</v>
      </c>
      <c r="T192" s="3">
        <v>0</v>
      </c>
      <c r="U192" s="3">
        <v>0</v>
      </c>
      <c r="V192" s="3">
        <v>0</v>
      </c>
      <c r="W192" s="3">
        <v>0</v>
      </c>
      <c r="X192" s="3">
        <v>11.627421601234969</v>
      </c>
      <c r="Y192" s="3">
        <v>0</v>
      </c>
      <c r="Z192" s="3">
        <v>0</v>
      </c>
      <c r="AA192" s="3">
        <v>0</v>
      </c>
      <c r="AB192" s="3">
        <v>21.415665923145152</v>
      </c>
      <c r="AC192" s="3">
        <v>0</v>
      </c>
      <c r="AD192" s="3">
        <v>100</v>
      </c>
      <c r="AE192" s="3">
        <v>0</v>
      </c>
      <c r="AF192" t="s">
        <v>1579</v>
      </c>
      <c r="AG192">
        <v>61308</v>
      </c>
      <c r="AH192" t="s">
        <v>1580</v>
      </c>
      <c r="AI192" t="s">
        <v>2535</v>
      </c>
      <c r="AJ192" t="s">
        <v>3022</v>
      </c>
      <c r="AK192" t="s">
        <v>3022</v>
      </c>
      <c r="AL192" t="s">
        <v>2535</v>
      </c>
    </row>
    <row r="193" spans="1:38">
      <c r="A193">
        <v>347</v>
      </c>
      <c r="B193">
        <v>9199</v>
      </c>
      <c r="C193" t="s">
        <v>1665</v>
      </c>
      <c r="D193" t="s">
        <v>1666</v>
      </c>
      <c r="E193" s="19" t="str">
        <f t="shared" si="2"/>
        <v xml:space="preserve">EEF1D </v>
      </c>
      <c r="F193">
        <v>200</v>
      </c>
      <c r="G193">
        <v>7</v>
      </c>
      <c r="H193">
        <v>4</v>
      </c>
      <c r="I193">
        <v>2</v>
      </c>
      <c r="K193" s="3">
        <v>0</v>
      </c>
      <c r="L193" s="3">
        <v>68.443319646513103</v>
      </c>
      <c r="M193" s="3">
        <v>27.263381359089177</v>
      </c>
      <c r="N193" s="3">
        <v>0</v>
      </c>
      <c r="O193" s="3">
        <v>14.497571997904595</v>
      </c>
      <c r="P193" s="3">
        <v>0</v>
      </c>
      <c r="Q193" s="3">
        <v>0</v>
      </c>
      <c r="R193" s="3">
        <v>0</v>
      </c>
      <c r="S193" s="3">
        <v>0</v>
      </c>
      <c r="T193" s="3">
        <v>0</v>
      </c>
      <c r="U193" s="3">
        <v>0</v>
      </c>
      <c r="V193" s="3">
        <v>0</v>
      </c>
      <c r="W193" s="3">
        <v>0</v>
      </c>
      <c r="X193" s="3">
        <v>0</v>
      </c>
      <c r="Y193" s="3">
        <v>0</v>
      </c>
      <c r="Z193" s="3">
        <v>7.2487859989522976</v>
      </c>
      <c r="AA193" s="3">
        <v>0</v>
      </c>
      <c r="AB193" s="3">
        <v>42.473797077000498</v>
      </c>
      <c r="AC193" s="3">
        <v>46.119094312655065</v>
      </c>
      <c r="AD193" s="3">
        <v>92.436762668430404</v>
      </c>
      <c r="AE193" s="3">
        <v>100</v>
      </c>
      <c r="AF193" t="s">
        <v>1667</v>
      </c>
      <c r="AG193">
        <v>70158</v>
      </c>
      <c r="AH193" t="s">
        <v>1668</v>
      </c>
      <c r="AI193" t="s">
        <v>2555</v>
      </c>
      <c r="AJ193" t="s">
        <v>3039</v>
      </c>
      <c r="AK193" t="s">
        <v>3039</v>
      </c>
      <c r="AL193" t="s">
        <v>2555</v>
      </c>
    </row>
    <row r="194" spans="1:38">
      <c r="A194">
        <v>595</v>
      </c>
      <c r="B194">
        <v>8954</v>
      </c>
      <c r="C194" t="s">
        <v>973</v>
      </c>
      <c r="D194" t="s">
        <v>974</v>
      </c>
      <c r="E194" s="19" t="str">
        <f t="shared" si="2"/>
        <v xml:space="preserve">GJA1 </v>
      </c>
      <c r="F194">
        <v>131.82</v>
      </c>
      <c r="G194">
        <v>20</v>
      </c>
      <c r="H194">
        <v>5</v>
      </c>
      <c r="I194">
        <v>5</v>
      </c>
      <c r="J194" t="s">
        <v>35</v>
      </c>
      <c r="K194" s="3">
        <v>0</v>
      </c>
      <c r="L194" s="3">
        <v>100</v>
      </c>
      <c r="M194" s="3">
        <v>1.3436447079275522</v>
      </c>
      <c r="N194" s="3">
        <v>0</v>
      </c>
      <c r="O194" s="3">
        <v>47.517744415969133</v>
      </c>
      <c r="P194" s="3">
        <v>0</v>
      </c>
      <c r="Q194" s="3">
        <v>0</v>
      </c>
      <c r="R194" s="3">
        <v>43.905130804452888</v>
      </c>
      <c r="S194" s="3">
        <v>0</v>
      </c>
      <c r="T194" s="3">
        <v>0</v>
      </c>
      <c r="U194" s="3">
        <v>0</v>
      </c>
      <c r="V194" s="3">
        <v>0</v>
      </c>
      <c r="W194" s="3">
        <v>2.6872894158551044</v>
      </c>
      <c r="X194" s="3">
        <v>16.26502036285784</v>
      </c>
      <c r="Y194" s="3">
        <v>0</v>
      </c>
      <c r="Z194" s="3">
        <v>20.080386075878415</v>
      </c>
      <c r="AA194" s="3">
        <v>0</v>
      </c>
      <c r="AB194" s="3">
        <v>57.914680068628968</v>
      </c>
      <c r="AC194" s="3">
        <v>0</v>
      </c>
      <c r="AD194" s="3">
        <v>0</v>
      </c>
      <c r="AE194" s="3">
        <v>0</v>
      </c>
      <c r="AF194" t="s">
        <v>975</v>
      </c>
      <c r="AG194">
        <v>43077</v>
      </c>
      <c r="AH194" t="s">
        <v>976</v>
      </c>
      <c r="AI194" t="s">
        <v>2393</v>
      </c>
      <c r="AJ194" t="s">
        <v>2883</v>
      </c>
      <c r="AK194" t="s">
        <v>2883</v>
      </c>
      <c r="AL194" t="s">
        <v>2393</v>
      </c>
    </row>
    <row r="195" spans="1:38">
      <c r="A195">
        <v>15</v>
      </c>
      <c r="B195">
        <v>8339</v>
      </c>
      <c r="C195" t="s">
        <v>89</v>
      </c>
      <c r="D195" t="s">
        <v>90</v>
      </c>
      <c r="E195" s="19" t="str">
        <f t="shared" si="2"/>
        <v xml:space="preserve">COL1A2 </v>
      </c>
      <c r="F195">
        <v>200</v>
      </c>
      <c r="G195">
        <v>40</v>
      </c>
      <c r="H195">
        <v>63</v>
      </c>
      <c r="I195">
        <v>29</v>
      </c>
      <c r="J195" t="s">
        <v>40</v>
      </c>
      <c r="K195" s="3">
        <v>22.724631138979522</v>
      </c>
      <c r="L195" s="3">
        <v>14.721683338495717</v>
      </c>
      <c r="M195" s="3">
        <v>41.725865608760387</v>
      </c>
      <c r="N195" s="3">
        <v>85.201072667736369</v>
      </c>
      <c r="O195" s="3">
        <v>34.886414615340634</v>
      </c>
      <c r="P195" s="3">
        <v>7.3608416692478587</v>
      </c>
      <c r="Q195" s="3">
        <v>82.139706123719634</v>
      </c>
      <c r="R195" s="3">
        <v>54.648410262211534</v>
      </c>
      <c r="S195" s="3">
        <v>77.969070875909225</v>
      </c>
      <c r="T195" s="3">
        <v>82.665074573938753</v>
      </c>
      <c r="U195" s="3">
        <v>50.050184628875868</v>
      </c>
      <c r="V195" s="3">
        <v>78.514525702625377</v>
      </c>
      <c r="W195" s="3">
        <v>79.661145173098149</v>
      </c>
      <c r="X195" s="3">
        <v>43.892138200275035</v>
      </c>
      <c r="Y195" s="3">
        <v>34.746270288091438</v>
      </c>
      <c r="Z195" s="3">
        <v>27.545853390460266</v>
      </c>
      <c r="AA195" s="3">
        <v>77.676673681296819</v>
      </c>
      <c r="AB195" s="3">
        <v>65.742431520735735</v>
      </c>
      <c r="AC195" s="3">
        <v>86.432957473212554</v>
      </c>
      <c r="AD195" s="3">
        <v>100</v>
      </c>
      <c r="AE195" s="3">
        <v>96.952105400152433</v>
      </c>
      <c r="AF195" t="s">
        <v>91</v>
      </c>
      <c r="AG195">
        <v>129160</v>
      </c>
      <c r="AH195" t="s">
        <v>92</v>
      </c>
      <c r="AI195" t="s">
        <v>2196</v>
      </c>
      <c r="AJ195" t="s">
        <v>2691</v>
      </c>
      <c r="AK195" t="s">
        <v>2691</v>
      </c>
      <c r="AL195" t="s">
        <v>2196</v>
      </c>
    </row>
    <row r="196" spans="1:38">
      <c r="A196">
        <v>458</v>
      </c>
      <c r="B196">
        <v>8842</v>
      </c>
      <c r="C196" t="s">
        <v>881</v>
      </c>
      <c r="D196" t="s">
        <v>882</v>
      </c>
      <c r="E196" s="19" t="str">
        <f t="shared" si="2"/>
        <v xml:space="preserve">NID2 </v>
      </c>
      <c r="F196">
        <v>200</v>
      </c>
      <c r="G196">
        <v>9</v>
      </c>
      <c r="H196">
        <v>5</v>
      </c>
      <c r="I196">
        <v>5</v>
      </c>
      <c r="J196" t="s">
        <v>58</v>
      </c>
      <c r="K196" s="3">
        <v>0</v>
      </c>
      <c r="L196" s="3">
        <v>24.035649006457401</v>
      </c>
      <c r="M196" s="3">
        <v>42.851098610099633</v>
      </c>
      <c r="N196" s="3">
        <v>90.364160652541059</v>
      </c>
      <c r="O196" s="3">
        <v>0</v>
      </c>
      <c r="P196" s="3">
        <v>0</v>
      </c>
      <c r="Q196" s="3">
        <v>67.318600396944447</v>
      </c>
      <c r="R196" s="3">
        <v>0</v>
      </c>
      <c r="S196" s="3">
        <v>0</v>
      </c>
      <c r="T196" s="3">
        <v>100</v>
      </c>
      <c r="U196" s="3">
        <v>0</v>
      </c>
      <c r="V196" s="3">
        <v>0</v>
      </c>
      <c r="W196" s="3">
        <v>0</v>
      </c>
      <c r="X196" s="3">
        <v>61.572419166265981</v>
      </c>
      <c r="Y196" s="3">
        <v>0</v>
      </c>
      <c r="Z196" s="3">
        <v>42.388956926731829</v>
      </c>
      <c r="AA196" s="3">
        <v>12.017824503228701</v>
      </c>
      <c r="AB196" s="3">
        <v>28.227408039061132</v>
      </c>
      <c r="AC196" s="3">
        <v>74.209639585635614</v>
      </c>
      <c r="AD196" s="3">
        <v>73.605005565322173</v>
      </c>
      <c r="AE196" s="3">
        <v>0</v>
      </c>
      <c r="AF196" t="s">
        <v>883</v>
      </c>
      <c r="AG196">
        <v>151765</v>
      </c>
      <c r="AH196" t="s">
        <v>884</v>
      </c>
      <c r="AI196" t="s">
        <v>2373</v>
      </c>
      <c r="AJ196" t="s">
        <v>2864</v>
      </c>
      <c r="AK196" t="s">
        <v>2864</v>
      </c>
      <c r="AL196" t="s">
        <v>2373</v>
      </c>
    </row>
    <row r="197" spans="1:38">
      <c r="A197">
        <v>227</v>
      </c>
      <c r="B197">
        <v>8648</v>
      </c>
      <c r="C197" t="s">
        <v>375</v>
      </c>
      <c r="D197" t="s">
        <v>376</v>
      </c>
      <c r="E197" s="19" t="str">
        <f t="shared" si="2"/>
        <v xml:space="preserve">HRG </v>
      </c>
      <c r="F197">
        <v>200</v>
      </c>
      <c r="G197">
        <v>17</v>
      </c>
      <c r="H197">
        <v>11</v>
      </c>
      <c r="I197">
        <v>11</v>
      </c>
      <c r="K197" s="3">
        <v>55.348989995878583</v>
      </c>
      <c r="L197" s="3">
        <v>81.951854770601486</v>
      </c>
      <c r="M197" s="3">
        <v>74.453859603274282</v>
      </c>
      <c r="N197" s="3">
        <v>100</v>
      </c>
      <c r="O197" s="3">
        <v>25.617310662988107</v>
      </c>
      <c r="P197" s="3">
        <v>66.020490331587382</v>
      </c>
      <c r="Q197" s="3">
        <v>92.741014799740611</v>
      </c>
      <c r="R197" s="3">
        <v>0</v>
      </c>
      <c r="S197" s="3">
        <v>63.847469181418084</v>
      </c>
      <c r="T197" s="3">
        <v>97.758917816154408</v>
      </c>
      <c r="U197" s="3">
        <v>0</v>
      </c>
      <c r="V197" s="3">
        <v>72.330273382529882</v>
      </c>
      <c r="W197" s="3">
        <v>85.232076186147793</v>
      </c>
      <c r="X197" s="3">
        <v>69.441562761684523</v>
      </c>
      <c r="Y197" s="3">
        <v>56.229377930617233</v>
      </c>
      <c r="Z197" s="3">
        <v>51.234621325976214</v>
      </c>
      <c r="AA197" s="3">
        <v>65.977951198564426</v>
      </c>
      <c r="AB197" s="3">
        <v>70.191381585161778</v>
      </c>
      <c r="AC197" s="3">
        <v>86.950775843184672</v>
      </c>
      <c r="AD197" s="3">
        <v>87.412171661965615</v>
      </c>
      <c r="AE197" s="3">
        <v>78.572339699404409</v>
      </c>
      <c r="AF197" t="s">
        <v>377</v>
      </c>
      <c r="AG197">
        <v>61536</v>
      </c>
      <c r="AH197" t="s">
        <v>378</v>
      </c>
      <c r="AI197" t="s">
        <v>2259</v>
      </c>
      <c r="AJ197" t="s">
        <v>2754</v>
      </c>
      <c r="AK197" t="s">
        <v>2754</v>
      </c>
      <c r="AL197" t="s">
        <v>2259</v>
      </c>
    </row>
    <row r="198" spans="1:38">
      <c r="A198">
        <v>14</v>
      </c>
      <c r="B198">
        <v>8382</v>
      </c>
      <c r="C198" t="s">
        <v>71</v>
      </c>
      <c r="D198" t="s">
        <v>72</v>
      </c>
      <c r="E198" s="19" t="str">
        <f t="shared" si="2"/>
        <v xml:space="preserve">AHSG </v>
      </c>
      <c r="F198">
        <v>200</v>
      </c>
      <c r="G198">
        <v>63</v>
      </c>
      <c r="H198">
        <v>43</v>
      </c>
      <c r="I198">
        <v>43</v>
      </c>
      <c r="J198" t="s">
        <v>73</v>
      </c>
      <c r="K198" s="3">
        <v>53.682131507963113</v>
      </c>
      <c r="L198" s="3">
        <v>67.326610942974369</v>
      </c>
      <c r="M198" s="3">
        <v>66.948355168366732</v>
      </c>
      <c r="N198" s="3">
        <v>92.875517217907316</v>
      </c>
      <c r="O198" s="3">
        <v>26.661974276928053</v>
      </c>
      <c r="P198" s="3">
        <v>56.198449245929751</v>
      </c>
      <c r="Q198" s="3">
        <v>86.626995338336982</v>
      </c>
      <c r="R198" s="3">
        <v>0</v>
      </c>
      <c r="S198" s="3">
        <v>56.402873867751424</v>
      </c>
      <c r="T198" s="3">
        <v>89.874206488299464</v>
      </c>
      <c r="U198" s="3">
        <v>54.070326376787634</v>
      </c>
      <c r="V198" s="3">
        <v>67.647910871034981</v>
      </c>
      <c r="W198" s="3">
        <v>82.62822070221651</v>
      </c>
      <c r="X198" s="3">
        <v>58.291836969278044</v>
      </c>
      <c r="Y198" s="3">
        <v>55.004764823280873</v>
      </c>
      <c r="Z198" s="3">
        <v>53.323948553856106</v>
      </c>
      <c r="AA198" s="3">
        <v>62.720334482193707</v>
      </c>
      <c r="AB198" s="3">
        <v>57.567221901675168</v>
      </c>
      <c r="AC198" s="3">
        <v>85.180195513496784</v>
      </c>
      <c r="AD198" s="3">
        <v>88.193168922314982</v>
      </c>
      <c r="AE198" s="3">
        <v>100</v>
      </c>
      <c r="AF198" t="s">
        <v>74</v>
      </c>
      <c r="AG198">
        <v>38431</v>
      </c>
      <c r="AH198" t="s">
        <v>75</v>
      </c>
      <c r="AI198" t="s">
        <v>2192</v>
      </c>
      <c r="AJ198" t="s">
        <v>2687</v>
      </c>
      <c r="AK198" t="s">
        <v>2687</v>
      </c>
      <c r="AL198" t="s">
        <v>2192</v>
      </c>
    </row>
    <row r="199" spans="1:38">
      <c r="A199">
        <v>398</v>
      </c>
      <c r="B199">
        <v>8878</v>
      </c>
      <c r="C199" t="s">
        <v>1065</v>
      </c>
      <c r="D199" t="s">
        <v>1066</v>
      </c>
      <c r="E199" s="19" t="str">
        <f t="shared" si="2"/>
        <v xml:space="preserve">S100A7L2 </v>
      </c>
      <c r="F199">
        <v>200</v>
      </c>
      <c r="G199">
        <v>72</v>
      </c>
      <c r="H199">
        <v>5</v>
      </c>
      <c r="I199">
        <v>4</v>
      </c>
      <c r="J199" t="s">
        <v>95</v>
      </c>
      <c r="K199" s="3">
        <v>85.222488900468889</v>
      </c>
      <c r="L199" s="3">
        <v>0</v>
      </c>
      <c r="M199" s="3">
        <v>0</v>
      </c>
      <c r="N199" s="3">
        <v>0</v>
      </c>
      <c r="O199" s="3">
        <v>0</v>
      </c>
      <c r="P199" s="3">
        <v>0</v>
      </c>
      <c r="Q199" s="3">
        <v>0</v>
      </c>
      <c r="R199" s="3">
        <v>0</v>
      </c>
      <c r="S199" s="3">
        <v>0</v>
      </c>
      <c r="T199" s="3">
        <v>0</v>
      </c>
      <c r="U199" s="3">
        <v>0</v>
      </c>
      <c r="V199" s="3">
        <v>56.370946159710542</v>
      </c>
      <c r="W199" s="3">
        <v>0</v>
      </c>
      <c r="X199" s="3">
        <v>100</v>
      </c>
      <c r="Y199" s="3">
        <v>60.610900582225128</v>
      </c>
      <c r="Z199" s="3">
        <v>53.977602705865834</v>
      </c>
      <c r="AA199" s="3">
        <v>0</v>
      </c>
      <c r="AB199" s="3">
        <v>0</v>
      </c>
      <c r="AC199" s="3">
        <v>0</v>
      </c>
      <c r="AD199" s="3">
        <v>13.37225872011088</v>
      </c>
      <c r="AE199" s="3">
        <v>26.74451744022176</v>
      </c>
      <c r="AF199" t="s">
        <v>1067</v>
      </c>
      <c r="AG199">
        <v>11581</v>
      </c>
      <c r="AH199" t="s">
        <v>1068</v>
      </c>
      <c r="AI199" t="s">
        <v>2415</v>
      </c>
      <c r="AJ199" t="s">
        <v>2904</v>
      </c>
      <c r="AK199" t="s">
        <v>2904</v>
      </c>
      <c r="AL199" t="s">
        <v>2415</v>
      </c>
    </row>
    <row r="200" spans="1:38">
      <c r="A200">
        <v>1301</v>
      </c>
      <c r="B200">
        <v>9853</v>
      </c>
      <c r="C200" t="s">
        <v>1944</v>
      </c>
      <c r="D200" t="s">
        <v>1945</v>
      </c>
      <c r="E200" s="19" t="str">
        <f t="shared" si="2"/>
        <v xml:space="preserve">S100A14 </v>
      </c>
      <c r="F200">
        <v>46.77</v>
      </c>
      <c r="G200">
        <v>21</v>
      </c>
      <c r="H200">
        <v>2</v>
      </c>
      <c r="I200">
        <v>2</v>
      </c>
      <c r="K200" s="3">
        <v>44.051123843978161</v>
      </c>
      <c r="L200" s="3">
        <v>0</v>
      </c>
      <c r="M200" s="3">
        <v>0</v>
      </c>
      <c r="N200" s="3">
        <v>41.788536877525992</v>
      </c>
      <c r="O200" s="3">
        <v>0</v>
      </c>
      <c r="P200" s="3">
        <v>0</v>
      </c>
      <c r="Q200" s="3">
        <v>88.86805821841017</v>
      </c>
      <c r="R200" s="3">
        <v>91.216926432179832</v>
      </c>
      <c r="S200" s="3">
        <v>100</v>
      </c>
      <c r="T200" s="3">
        <v>48.473662520959124</v>
      </c>
      <c r="U200" s="3">
        <v>94.427415483371291</v>
      </c>
      <c r="V200" s="3">
        <v>92.332342054444453</v>
      </c>
      <c r="W200" s="3">
        <v>20.894268438762996</v>
      </c>
      <c r="X200" s="3">
        <v>90.277891847857489</v>
      </c>
      <c r="Y200" s="3">
        <v>0</v>
      </c>
      <c r="Z200" s="3">
        <v>96.818738944117001</v>
      </c>
      <c r="AA200" s="3">
        <v>0</v>
      </c>
      <c r="AB200" s="3">
        <v>97.534456777757498</v>
      </c>
      <c r="AC200" s="3">
        <v>0</v>
      </c>
      <c r="AD200" s="3">
        <v>87.961060464648128</v>
      </c>
      <c r="AE200" s="3">
        <v>95.685401811784629</v>
      </c>
      <c r="AF200" t="s">
        <v>1946</v>
      </c>
      <c r="AG200">
        <v>11444</v>
      </c>
      <c r="AH200" t="s">
        <v>1947</v>
      </c>
      <c r="AI200" t="s">
        <v>2621</v>
      </c>
      <c r="AJ200" t="s">
        <v>3102</v>
      </c>
      <c r="AK200" t="s">
        <v>3102</v>
      </c>
      <c r="AL200" t="s">
        <v>2621</v>
      </c>
    </row>
    <row r="201" spans="1:38">
      <c r="A201">
        <v>307</v>
      </c>
      <c r="B201">
        <v>8649</v>
      </c>
      <c r="C201" t="s">
        <v>579</v>
      </c>
      <c r="D201" t="s">
        <v>580</v>
      </c>
      <c r="E201" s="19" t="str">
        <f t="shared" si="2"/>
        <v xml:space="preserve">TLN1 </v>
      </c>
      <c r="F201">
        <v>200</v>
      </c>
      <c r="G201">
        <v>6</v>
      </c>
      <c r="H201">
        <v>8</v>
      </c>
      <c r="I201">
        <v>7</v>
      </c>
      <c r="J201" t="s">
        <v>58</v>
      </c>
      <c r="K201" s="3">
        <v>62.785013628229272</v>
      </c>
      <c r="L201" s="3">
        <v>72.326717593059172</v>
      </c>
      <c r="M201" s="3">
        <v>78.278060074665447</v>
      </c>
      <c r="N201" s="3">
        <v>0</v>
      </c>
      <c r="O201" s="3">
        <v>55.592824501054771</v>
      </c>
      <c r="P201" s="3">
        <v>0</v>
      </c>
      <c r="Q201" s="3">
        <v>0</v>
      </c>
      <c r="R201" s="3">
        <v>74.893809744065038</v>
      </c>
      <c r="S201" s="3">
        <v>100</v>
      </c>
      <c r="T201" s="3">
        <v>27.796412250527386</v>
      </c>
      <c r="U201" s="3">
        <v>84.005650004158866</v>
      </c>
      <c r="V201" s="3">
        <v>90.346222198280302</v>
      </c>
      <c r="W201" s="3">
        <v>0</v>
      </c>
      <c r="X201" s="3">
        <v>65.79997614583209</v>
      </c>
      <c r="Y201" s="3">
        <v>75.862531922293101</v>
      </c>
      <c r="Z201" s="3">
        <v>67.360603057579468</v>
      </c>
      <c r="AA201" s="3">
        <v>81.674236111377326</v>
      </c>
      <c r="AB201" s="3">
        <v>0</v>
      </c>
      <c r="AC201" s="3">
        <v>72.87654780814573</v>
      </c>
      <c r="AD201" s="3">
        <v>85.938418503740408</v>
      </c>
      <c r="AE201" s="3">
        <v>85.420120429552469</v>
      </c>
      <c r="AF201" t="s">
        <v>581</v>
      </c>
      <c r="AG201">
        <v>269465</v>
      </c>
      <c r="AH201" t="s">
        <v>582</v>
      </c>
      <c r="AI201" t="s">
        <v>2304</v>
      </c>
      <c r="AJ201" t="s">
        <v>2798</v>
      </c>
      <c r="AK201" t="s">
        <v>2798</v>
      </c>
      <c r="AL201" t="s">
        <v>2304</v>
      </c>
    </row>
    <row r="202" spans="1:38">
      <c r="A202">
        <v>568</v>
      </c>
      <c r="B202">
        <v>9139</v>
      </c>
      <c r="C202" t="s">
        <v>1696</v>
      </c>
      <c r="D202" t="s">
        <v>1697</v>
      </c>
      <c r="E202" s="19" t="str">
        <f t="shared" si="2"/>
        <v xml:space="preserve">ALDH1L2 </v>
      </c>
      <c r="F202">
        <v>200</v>
      </c>
      <c r="G202">
        <v>5</v>
      </c>
      <c r="H202">
        <v>2</v>
      </c>
      <c r="I202">
        <v>2</v>
      </c>
      <c r="K202" s="3">
        <v>0</v>
      </c>
      <c r="L202" s="3">
        <v>0</v>
      </c>
      <c r="M202" s="3">
        <v>0</v>
      </c>
      <c r="N202" s="3">
        <v>0</v>
      </c>
      <c r="O202" s="3">
        <v>0</v>
      </c>
      <c r="P202" s="3">
        <v>0</v>
      </c>
      <c r="Q202" s="3">
        <v>0</v>
      </c>
      <c r="R202" s="3">
        <v>0</v>
      </c>
      <c r="S202" s="3">
        <v>0</v>
      </c>
      <c r="T202" s="3">
        <v>1.0444683279613791</v>
      </c>
      <c r="U202" s="3">
        <v>0</v>
      </c>
      <c r="V202" s="3">
        <v>0</v>
      </c>
      <c r="W202" s="3">
        <v>16.586545804593626</v>
      </c>
      <c r="X202" s="3">
        <v>0</v>
      </c>
      <c r="Y202" s="3">
        <v>0</v>
      </c>
      <c r="Z202" s="3">
        <v>2.0889366559227582</v>
      </c>
      <c r="AA202" s="3">
        <v>0</v>
      </c>
      <c r="AB202" s="3">
        <v>0</v>
      </c>
      <c r="AC202" s="3">
        <v>77.51513229281386</v>
      </c>
      <c r="AD202" s="3">
        <v>100</v>
      </c>
      <c r="AE202" s="3">
        <v>81.515303268532364</v>
      </c>
      <c r="AF202" t="s">
        <v>1698</v>
      </c>
      <c r="AG202">
        <v>102704</v>
      </c>
      <c r="AH202" t="s">
        <v>1699</v>
      </c>
      <c r="AI202" t="s">
        <v>2562</v>
      </c>
      <c r="AJ202" t="s">
        <v>3046</v>
      </c>
      <c r="AK202" t="s">
        <v>3046</v>
      </c>
      <c r="AL202" t="s">
        <v>2562</v>
      </c>
    </row>
    <row r="203" spans="1:38">
      <c r="A203">
        <v>149</v>
      </c>
      <c r="B203">
        <v>8431</v>
      </c>
      <c r="C203" t="s">
        <v>535</v>
      </c>
      <c r="D203" t="s">
        <v>536</v>
      </c>
      <c r="E203" s="19" t="str">
        <f t="shared" si="2"/>
        <v xml:space="preserve">KRT8 </v>
      </c>
      <c r="F203">
        <v>108.4</v>
      </c>
      <c r="G203">
        <v>23</v>
      </c>
      <c r="H203">
        <v>14</v>
      </c>
      <c r="I203">
        <v>8</v>
      </c>
      <c r="K203" s="3">
        <v>0</v>
      </c>
      <c r="L203" s="3">
        <v>100</v>
      </c>
      <c r="M203" s="3">
        <v>0</v>
      </c>
      <c r="N203" s="3">
        <v>0</v>
      </c>
      <c r="O203" s="3">
        <v>0</v>
      </c>
      <c r="P203" s="3">
        <v>21.579462114015932</v>
      </c>
      <c r="Q203" s="3">
        <v>0</v>
      </c>
      <c r="R203" s="3">
        <v>0</v>
      </c>
      <c r="S203" s="3">
        <v>86.422577742472271</v>
      </c>
      <c r="T203" s="3">
        <v>0</v>
      </c>
      <c r="U203" s="3">
        <v>0</v>
      </c>
      <c r="V203" s="3">
        <v>0</v>
      </c>
      <c r="W203" s="3">
        <v>0</v>
      </c>
      <c r="X203" s="3">
        <v>0</v>
      </c>
      <c r="Y203" s="3">
        <v>0</v>
      </c>
      <c r="Z203" s="3">
        <v>0</v>
      </c>
      <c r="AA203" s="3">
        <v>0</v>
      </c>
      <c r="AB203" s="3">
        <v>43.158924228031864</v>
      </c>
      <c r="AC203" s="3">
        <v>0</v>
      </c>
      <c r="AD203" s="3">
        <v>75.752011758901077</v>
      </c>
      <c r="AE203" s="3">
        <v>0</v>
      </c>
      <c r="AF203" t="s">
        <v>537</v>
      </c>
      <c r="AG203">
        <v>54427</v>
      </c>
      <c r="AH203" t="s">
        <v>538</v>
      </c>
      <c r="AI203" t="s">
        <v>2295</v>
      </c>
      <c r="AJ203" t="s">
        <v>2789</v>
      </c>
      <c r="AK203" t="s">
        <v>2789</v>
      </c>
      <c r="AL203" t="s">
        <v>2295</v>
      </c>
    </row>
    <row r="204" spans="1:38">
      <c r="A204">
        <v>55</v>
      </c>
      <c r="B204">
        <v>8511</v>
      </c>
      <c r="C204" t="s">
        <v>345</v>
      </c>
      <c r="D204" t="s">
        <v>346</v>
      </c>
      <c r="E204" s="19" t="str">
        <f t="shared" si="2"/>
        <v xml:space="preserve">KRT1 </v>
      </c>
      <c r="F204">
        <v>200</v>
      </c>
      <c r="G204">
        <v>16</v>
      </c>
      <c r="H204">
        <v>20</v>
      </c>
      <c r="I204">
        <v>11</v>
      </c>
      <c r="J204" t="s">
        <v>78</v>
      </c>
      <c r="K204" s="3">
        <v>48.108958744195832</v>
      </c>
      <c r="L204" s="3">
        <v>91.974215646540898</v>
      </c>
      <c r="M204" s="3">
        <v>97.380482551875261</v>
      </c>
      <c r="N204" s="3">
        <v>56.199496619291935</v>
      </c>
      <c r="O204" s="3">
        <v>46.505229364866508</v>
      </c>
      <c r="P204" s="3">
        <v>24.110917767239354</v>
      </c>
      <c r="Q204" s="3">
        <v>50.719322515027166</v>
      </c>
      <c r="R204" s="3">
        <v>22.337899307923767</v>
      </c>
      <c r="S204" s="3">
        <v>64.736861817032775</v>
      </c>
      <c r="T204" s="3">
        <v>59.466960965547081</v>
      </c>
      <c r="U204" s="3">
        <v>29.378449326919696</v>
      </c>
      <c r="V204" s="3">
        <v>62.135605659959481</v>
      </c>
      <c r="W204" s="3">
        <v>0.21016876980653776</v>
      </c>
      <c r="X204" s="3">
        <v>61.557056041668801</v>
      </c>
      <c r="Y204" s="3">
        <v>71.075707977293845</v>
      </c>
      <c r="Z204" s="3">
        <v>60.255162161640385</v>
      </c>
      <c r="AA204" s="3">
        <v>100</v>
      </c>
      <c r="AB204" s="3">
        <v>67.291115750975479</v>
      </c>
      <c r="AC204" s="3">
        <v>0.42033753961307552</v>
      </c>
      <c r="AD204" s="3">
        <v>99.166770199203228</v>
      </c>
      <c r="AE204" s="3">
        <v>96.460693540889636</v>
      </c>
      <c r="AF204" t="s">
        <v>347</v>
      </c>
      <c r="AG204">
        <v>65249</v>
      </c>
      <c r="AH204" t="s">
        <v>348</v>
      </c>
      <c r="AI204" t="s">
        <v>2252</v>
      </c>
      <c r="AJ204" t="s">
        <v>2747</v>
      </c>
      <c r="AK204" t="s">
        <v>2747</v>
      </c>
      <c r="AL204" t="s">
        <v>2252</v>
      </c>
    </row>
    <row r="205" spans="1:38">
      <c r="A205">
        <v>4</v>
      </c>
      <c r="B205">
        <v>8337</v>
      </c>
      <c r="C205" t="s">
        <v>38</v>
      </c>
      <c r="D205" t="s">
        <v>39</v>
      </c>
      <c r="E205" s="19" t="str">
        <f t="shared" si="2"/>
        <v xml:space="preserve">KRT5 </v>
      </c>
      <c r="F205">
        <v>200</v>
      </c>
      <c r="G205">
        <v>80</v>
      </c>
      <c r="H205">
        <v>114</v>
      </c>
      <c r="I205">
        <v>74</v>
      </c>
      <c r="J205" t="s">
        <v>40</v>
      </c>
      <c r="K205" s="3">
        <v>28.581744924701546</v>
      </c>
      <c r="L205" s="3">
        <v>95.804969958042463</v>
      </c>
      <c r="M205" s="3">
        <v>56.00282263683853</v>
      </c>
      <c r="N205" s="3">
        <v>42.589104951593981</v>
      </c>
      <c r="O205" s="3">
        <v>21.484285522907712</v>
      </c>
      <c r="P205" s="3">
        <v>6.7497248948991482</v>
      </c>
      <c r="Q205" s="3">
        <v>38.847221947744416</v>
      </c>
      <c r="R205" s="3">
        <v>13.499449789798296</v>
      </c>
      <c r="S205" s="3">
        <v>84.713559781618159</v>
      </c>
      <c r="T205" s="3">
        <v>40.977859516539112</v>
      </c>
      <c r="U205" s="3">
        <v>17.795250406444005</v>
      </c>
      <c r="V205" s="3">
        <v>29.514435151132979</v>
      </c>
      <c r="W205" s="3">
        <v>56.513498156606644</v>
      </c>
      <c r="X205" s="3">
        <v>27.599442150720161</v>
      </c>
      <c r="Y205" s="3">
        <v>42.429035639692373</v>
      </c>
      <c r="Z205" s="3">
        <v>88.06633119096962</v>
      </c>
      <c r="AA205" s="3">
        <v>42.433497953723034</v>
      </c>
      <c r="AB205" s="3">
        <v>100</v>
      </c>
      <c r="AC205" s="3">
        <v>43.35520802609399</v>
      </c>
      <c r="AD205" s="3">
        <v>89.783147186896585</v>
      </c>
      <c r="AE205" s="3">
        <v>34.523784220114706</v>
      </c>
      <c r="AF205" t="s">
        <v>41</v>
      </c>
      <c r="AG205">
        <v>63479</v>
      </c>
      <c r="AH205" t="s">
        <v>42</v>
      </c>
      <c r="AI205" t="s">
        <v>2185</v>
      </c>
      <c r="AJ205" t="s">
        <v>2680</v>
      </c>
      <c r="AK205" t="s">
        <v>2680</v>
      </c>
      <c r="AL205" t="s">
        <v>2185</v>
      </c>
    </row>
    <row r="206" spans="1:38">
      <c r="A206">
        <v>16</v>
      </c>
      <c r="B206">
        <v>8347</v>
      </c>
      <c r="C206" t="s">
        <v>98</v>
      </c>
      <c r="D206" t="s">
        <v>99</v>
      </c>
      <c r="E206" s="19" t="str">
        <f t="shared" si="2"/>
        <v>KRT6A</v>
      </c>
      <c r="F206">
        <v>200</v>
      </c>
      <c r="G206">
        <v>67</v>
      </c>
      <c r="H206">
        <v>56</v>
      </c>
      <c r="I206">
        <v>27</v>
      </c>
      <c r="J206" t="s">
        <v>100</v>
      </c>
      <c r="K206" s="3">
        <v>17.44691142486829</v>
      </c>
      <c r="L206" s="3">
        <v>100</v>
      </c>
      <c r="M206" s="3">
        <v>53.806151618395106</v>
      </c>
      <c r="N206" s="3">
        <v>28.368995076534258</v>
      </c>
      <c r="O206" s="3">
        <v>25.386843677993483</v>
      </c>
      <c r="P206" s="3">
        <v>0</v>
      </c>
      <c r="Q206" s="3">
        <v>7.3336697284140921</v>
      </c>
      <c r="R206" s="3">
        <v>15.184178664364373</v>
      </c>
      <c r="S206" s="3">
        <v>68.89402248480998</v>
      </c>
      <c r="T206" s="3">
        <v>6.7534788374206105</v>
      </c>
      <c r="U206" s="3">
        <v>22.283700141731313</v>
      </c>
      <c r="V206" s="3">
        <v>0</v>
      </c>
      <c r="W206" s="3">
        <v>40.085436468995134</v>
      </c>
      <c r="X206" s="3">
        <v>33.804636321198466</v>
      </c>
      <c r="Y206" s="3">
        <v>41.910391119230667</v>
      </c>
      <c r="Z206" s="3">
        <v>57.039519443845698</v>
      </c>
      <c r="AA206" s="3">
        <v>22.50196524669914</v>
      </c>
      <c r="AB206" s="3">
        <v>58.387804959084612</v>
      </c>
      <c r="AC206" s="3">
        <v>3.3767394187103053</v>
      </c>
      <c r="AD206" s="3">
        <v>30.300358331497492</v>
      </c>
      <c r="AE206" s="3">
        <v>0</v>
      </c>
      <c r="AF206" t="s">
        <v>101</v>
      </c>
      <c r="AG206">
        <v>60070</v>
      </c>
      <c r="AH206" t="s">
        <v>102</v>
      </c>
      <c r="AI206" t="s">
        <v>2198</v>
      </c>
      <c r="AJ206" t="s">
        <v>2693</v>
      </c>
      <c r="AK206" t="s">
        <v>3302</v>
      </c>
      <c r="AL206" t="s">
        <v>2198</v>
      </c>
    </row>
    <row r="207" spans="1:38">
      <c r="A207">
        <v>759</v>
      </c>
      <c r="B207">
        <v>9103</v>
      </c>
      <c r="C207" t="s">
        <v>1612</v>
      </c>
      <c r="D207" t="s">
        <v>1613</v>
      </c>
      <c r="E207" s="19" t="str">
        <f t="shared" si="2"/>
        <v xml:space="preserve">PDHB </v>
      </c>
      <c r="F207">
        <v>70.23</v>
      </c>
      <c r="G207">
        <v>10</v>
      </c>
      <c r="H207">
        <v>3</v>
      </c>
      <c r="I207">
        <v>3</v>
      </c>
      <c r="K207" s="3">
        <v>0</v>
      </c>
      <c r="L207" s="3">
        <v>100</v>
      </c>
      <c r="M207" s="3">
        <v>0</v>
      </c>
      <c r="N207" s="3">
        <v>0</v>
      </c>
      <c r="O207" s="3">
        <v>0</v>
      </c>
      <c r="P207" s="3">
        <v>0</v>
      </c>
      <c r="Q207" s="3">
        <v>0</v>
      </c>
      <c r="R207" s="3">
        <v>0</v>
      </c>
      <c r="S207" s="3">
        <v>0</v>
      </c>
      <c r="T207" s="3">
        <v>0</v>
      </c>
      <c r="U207" s="3">
        <v>0</v>
      </c>
      <c r="V207" s="3">
        <v>0</v>
      </c>
      <c r="W207" s="3">
        <v>0</v>
      </c>
      <c r="X207" s="3">
        <v>0</v>
      </c>
      <c r="Y207" s="3">
        <v>0</v>
      </c>
      <c r="Z207" s="3">
        <v>8.6265537041560627</v>
      </c>
      <c r="AA207" s="3">
        <v>0</v>
      </c>
      <c r="AB207" s="3">
        <v>4.3132768520780314</v>
      </c>
      <c r="AC207" s="3">
        <v>0</v>
      </c>
      <c r="AD207" s="3">
        <v>0</v>
      </c>
      <c r="AE207" s="3">
        <v>0</v>
      </c>
      <c r="AF207" t="s">
        <v>757</v>
      </c>
      <c r="AG207">
        <v>39273</v>
      </c>
      <c r="AH207" t="s">
        <v>1614</v>
      </c>
      <c r="AI207" t="s">
        <v>2544</v>
      </c>
      <c r="AJ207" t="s">
        <v>3031</v>
      </c>
      <c r="AK207" t="s">
        <v>3031</v>
      </c>
      <c r="AL207" t="s">
        <v>2544</v>
      </c>
    </row>
    <row r="208" spans="1:38">
      <c r="A208">
        <v>74</v>
      </c>
      <c r="B208">
        <v>8479</v>
      </c>
      <c r="C208" t="s">
        <v>997</v>
      </c>
      <c r="D208" t="s">
        <v>998</v>
      </c>
      <c r="E208" s="19" t="str">
        <f t="shared" si="2"/>
        <v xml:space="preserve">KRT75 </v>
      </c>
      <c r="F208">
        <v>200</v>
      </c>
      <c r="G208">
        <v>20</v>
      </c>
      <c r="H208">
        <v>23</v>
      </c>
      <c r="I208">
        <v>4</v>
      </c>
      <c r="J208" t="s">
        <v>118</v>
      </c>
      <c r="K208" s="3">
        <v>92.079228580692529</v>
      </c>
      <c r="L208" s="3">
        <v>100</v>
      </c>
      <c r="M208" s="3">
        <v>93.944328919051145</v>
      </c>
      <c r="N208" s="3">
        <v>49.29835035012669</v>
      </c>
      <c r="O208" s="3">
        <v>81.781063197729225</v>
      </c>
      <c r="P208" s="3">
        <v>14.413112853831707</v>
      </c>
      <c r="Q208" s="3">
        <v>28.826225707663415</v>
      </c>
      <c r="R208" s="3">
        <v>0</v>
      </c>
      <c r="S208" s="3">
        <v>0</v>
      </c>
      <c r="T208" s="3">
        <v>40.48895931945723</v>
      </c>
      <c r="U208" s="3">
        <v>51.188231239517513</v>
      </c>
      <c r="V208" s="3">
        <v>0</v>
      </c>
      <c r="W208" s="3">
        <v>62.987044347114242</v>
      </c>
      <c r="X208" s="3">
        <v>87.046446279997198</v>
      </c>
      <c r="Y208" s="3">
        <v>92.719839253098058</v>
      </c>
      <c r="Z208" s="3">
        <v>99.328152809485474</v>
      </c>
      <c r="AA208" s="3">
        <v>92.315868201312796</v>
      </c>
      <c r="AB208" s="3">
        <v>84.303786128972874</v>
      </c>
      <c r="AC208" s="3">
        <v>47.538762810872996</v>
      </c>
      <c r="AD208" s="3">
        <v>66.574351158111071</v>
      </c>
      <c r="AE208" s="3">
        <v>61.906498094918035</v>
      </c>
      <c r="AF208" t="s">
        <v>999</v>
      </c>
      <c r="AG208">
        <v>65109</v>
      </c>
      <c r="AH208" t="s">
        <v>1000</v>
      </c>
      <c r="AI208" t="s">
        <v>2399</v>
      </c>
      <c r="AJ208" t="s">
        <v>2888</v>
      </c>
      <c r="AK208" t="s">
        <v>2888</v>
      </c>
      <c r="AL208" t="s">
        <v>2399</v>
      </c>
    </row>
    <row r="209" spans="1:38">
      <c r="A209">
        <v>520</v>
      </c>
      <c r="B209">
        <v>8638</v>
      </c>
      <c r="C209" t="s">
        <v>920</v>
      </c>
      <c r="D209" t="s">
        <v>921</v>
      </c>
      <c r="E209" s="19" t="str">
        <f t="shared" si="2"/>
        <v>FLNB</v>
      </c>
      <c r="F209">
        <v>200</v>
      </c>
      <c r="G209">
        <v>14</v>
      </c>
      <c r="H209">
        <v>5</v>
      </c>
      <c r="I209">
        <v>5</v>
      </c>
      <c r="K209" s="3">
        <v>0</v>
      </c>
      <c r="L209" s="3">
        <v>98.925414673246749</v>
      </c>
      <c r="M209" s="3">
        <v>1.2547489036100077</v>
      </c>
      <c r="N209" s="3">
        <v>2.5094978072200154</v>
      </c>
      <c r="O209" s="3">
        <v>0</v>
      </c>
      <c r="P209" s="3">
        <v>11.677717781667726</v>
      </c>
      <c r="Q209" s="3">
        <v>0</v>
      </c>
      <c r="R209" s="3">
        <v>0</v>
      </c>
      <c r="S209" s="3">
        <v>100</v>
      </c>
      <c r="T209" s="3">
        <v>0</v>
      </c>
      <c r="U209" s="3">
        <v>58.391840945301176</v>
      </c>
      <c r="V209" s="3">
        <v>0</v>
      </c>
      <c r="W209" s="3">
        <v>0</v>
      </c>
      <c r="X209" s="3">
        <v>9.6292568476282749</v>
      </c>
      <c r="Y209" s="3">
        <v>0</v>
      </c>
      <c r="Z209" s="3">
        <v>58.79288941815809</v>
      </c>
      <c r="AA209" s="3">
        <v>0</v>
      </c>
      <c r="AB209" s="3">
        <v>68.361338424979152</v>
      </c>
      <c r="AC209" s="3">
        <v>0</v>
      </c>
      <c r="AD209" s="3">
        <v>25.363678476801361</v>
      </c>
      <c r="AE209" s="3">
        <v>0</v>
      </c>
      <c r="AF209" t="s">
        <v>922</v>
      </c>
      <c r="AG209">
        <v>64441</v>
      </c>
      <c r="AH209" t="s">
        <v>390</v>
      </c>
      <c r="AI209" t="s">
        <v>3179</v>
      </c>
      <c r="AJ209" t="s">
        <v>3180</v>
      </c>
      <c r="AK209" t="s">
        <v>3180</v>
      </c>
      <c r="AL209" t="s">
        <v>3179</v>
      </c>
    </row>
    <row r="210" spans="1:38">
      <c r="A210">
        <v>1329</v>
      </c>
      <c r="B210">
        <v>9614</v>
      </c>
      <c r="C210" t="s">
        <v>1859</v>
      </c>
      <c r="D210" t="s">
        <v>1860</v>
      </c>
      <c r="E210" s="19" t="str">
        <f t="shared" si="2"/>
        <v xml:space="preserve">EIF3M </v>
      </c>
      <c r="F210">
        <v>146.12</v>
      </c>
      <c r="G210">
        <v>10</v>
      </c>
      <c r="H210">
        <v>2</v>
      </c>
      <c r="I210">
        <v>2</v>
      </c>
      <c r="K210" s="3">
        <v>0</v>
      </c>
      <c r="L210" s="3">
        <v>0</v>
      </c>
      <c r="M210" s="3">
        <v>0</v>
      </c>
      <c r="N210" s="3">
        <v>0</v>
      </c>
      <c r="O210" s="3">
        <v>0</v>
      </c>
      <c r="P210" s="3">
        <v>0</v>
      </c>
      <c r="Q210" s="3">
        <v>0</v>
      </c>
      <c r="R210" s="3">
        <v>0</v>
      </c>
      <c r="S210" s="3">
        <v>0</v>
      </c>
      <c r="T210" s="3">
        <v>0</v>
      </c>
      <c r="U210" s="3">
        <v>0</v>
      </c>
      <c r="V210" s="3">
        <v>0</v>
      </c>
      <c r="W210" s="3">
        <v>0</v>
      </c>
      <c r="X210" s="3">
        <v>0</v>
      </c>
      <c r="Y210" s="3">
        <v>0</v>
      </c>
      <c r="Z210" s="3">
        <v>0</v>
      </c>
      <c r="AA210" s="3">
        <v>0</v>
      </c>
      <c r="AB210" s="3">
        <v>0</v>
      </c>
      <c r="AC210" s="3">
        <v>0</v>
      </c>
      <c r="AD210" s="3">
        <v>100</v>
      </c>
      <c r="AE210" s="3">
        <v>50</v>
      </c>
      <c r="AF210" t="s">
        <v>1702</v>
      </c>
      <c r="AG210">
        <v>42516</v>
      </c>
      <c r="AH210" t="s">
        <v>1861</v>
      </c>
      <c r="AI210" t="s">
        <v>2602</v>
      </c>
      <c r="AJ210" t="s">
        <v>3084</v>
      </c>
      <c r="AK210" t="s">
        <v>3084</v>
      </c>
      <c r="AL210" t="s">
        <v>2602</v>
      </c>
    </row>
    <row r="211" spans="1:38">
      <c r="A211">
        <v>178</v>
      </c>
      <c r="B211">
        <v>8398</v>
      </c>
      <c r="C211" t="s">
        <v>205</v>
      </c>
      <c r="D211" t="s">
        <v>206</v>
      </c>
      <c r="E211" s="19" t="str">
        <f t="shared" si="2"/>
        <v xml:space="preserve">SERPIN1 </v>
      </c>
      <c r="F211">
        <v>200</v>
      </c>
      <c r="G211">
        <v>50</v>
      </c>
      <c r="H211">
        <v>17</v>
      </c>
      <c r="I211">
        <v>17</v>
      </c>
      <c r="J211" t="s">
        <v>35</v>
      </c>
      <c r="K211" s="3">
        <v>55.325049950755059</v>
      </c>
      <c r="L211" s="3">
        <v>32.004380453115502</v>
      </c>
      <c r="M211" s="3">
        <v>0</v>
      </c>
      <c r="N211" s="3">
        <v>0</v>
      </c>
      <c r="O211" s="3">
        <v>0</v>
      </c>
      <c r="P211" s="3">
        <v>0</v>
      </c>
      <c r="Q211" s="3">
        <v>0</v>
      </c>
      <c r="R211" s="3">
        <v>0</v>
      </c>
      <c r="S211" s="3">
        <v>0</v>
      </c>
      <c r="T211" s="3">
        <v>0</v>
      </c>
      <c r="U211" s="3">
        <v>0</v>
      </c>
      <c r="V211" s="3">
        <v>0</v>
      </c>
      <c r="W211" s="3">
        <v>0</v>
      </c>
      <c r="X211" s="3">
        <v>42.022695196765824</v>
      </c>
      <c r="Y211" s="3">
        <v>59.918411721718748</v>
      </c>
      <c r="Z211" s="3">
        <v>10.100641647958687</v>
      </c>
      <c r="AA211" s="3">
        <v>26.454590334320351</v>
      </c>
      <c r="AB211" s="3">
        <v>20.201283295917374</v>
      </c>
      <c r="AC211" s="3">
        <v>52.609812428612948</v>
      </c>
      <c r="AD211" s="3">
        <v>68.746304755464735</v>
      </c>
      <c r="AE211" s="3">
        <v>100</v>
      </c>
      <c r="AF211" t="s">
        <v>207</v>
      </c>
      <c r="AG211">
        <v>46440</v>
      </c>
      <c r="AH211" t="s">
        <v>208</v>
      </c>
      <c r="AI211" t="s">
        <v>2222</v>
      </c>
      <c r="AJ211" t="s">
        <v>3160</v>
      </c>
      <c r="AK211" t="s">
        <v>3160</v>
      </c>
      <c r="AL211" t="s">
        <v>2222</v>
      </c>
    </row>
    <row r="212" spans="1:38">
      <c r="A212">
        <v>924</v>
      </c>
      <c r="B212">
        <v>8943</v>
      </c>
      <c r="C212" t="s">
        <v>1592</v>
      </c>
      <c r="D212" t="s">
        <v>1593</v>
      </c>
      <c r="E212" s="19" t="str">
        <f t="shared" ref="E212:E275" si="3">AK212</f>
        <v xml:space="preserve">NDUFS1 </v>
      </c>
      <c r="F212">
        <v>99.2</v>
      </c>
      <c r="G212">
        <v>6</v>
      </c>
      <c r="H212">
        <v>3</v>
      </c>
      <c r="I212">
        <v>3</v>
      </c>
      <c r="K212" s="3">
        <v>0</v>
      </c>
      <c r="L212" s="3">
        <v>100</v>
      </c>
      <c r="M212" s="3">
        <v>0</v>
      </c>
      <c r="N212" s="3">
        <v>41.935882197381972</v>
      </c>
      <c r="O212" s="3">
        <v>0</v>
      </c>
      <c r="P212" s="3">
        <v>0</v>
      </c>
      <c r="Q212" s="3">
        <v>0</v>
      </c>
      <c r="R212" s="3">
        <v>0</v>
      </c>
      <c r="S212" s="3">
        <v>0</v>
      </c>
      <c r="T212" s="3">
        <v>0</v>
      </c>
      <c r="U212" s="3">
        <v>0</v>
      </c>
      <c r="V212" s="3">
        <v>0</v>
      </c>
      <c r="W212" s="3">
        <v>0</v>
      </c>
      <c r="X212" s="3">
        <v>0</v>
      </c>
      <c r="Y212" s="3">
        <v>0</v>
      </c>
      <c r="Z212" s="3">
        <v>84.693432337715961</v>
      </c>
      <c r="AA212" s="3">
        <v>0</v>
      </c>
      <c r="AB212" s="3">
        <v>83.871764394763943</v>
      </c>
      <c r="AC212" s="3">
        <v>0</v>
      </c>
      <c r="AD212" s="3">
        <v>0</v>
      </c>
      <c r="AE212" s="3">
        <v>0</v>
      </c>
      <c r="AF212" t="s">
        <v>1594</v>
      </c>
      <c r="AG212">
        <v>81089</v>
      </c>
      <c r="AH212" t="s">
        <v>1595</v>
      </c>
      <c r="AI212" t="s">
        <v>2539</v>
      </c>
      <c r="AJ212" t="s">
        <v>3026</v>
      </c>
      <c r="AK212" t="s">
        <v>3026</v>
      </c>
      <c r="AL212" t="s">
        <v>2539</v>
      </c>
    </row>
    <row r="213" spans="1:38">
      <c r="A213">
        <v>147</v>
      </c>
      <c r="B213">
        <v>8379</v>
      </c>
      <c r="C213" t="s">
        <v>176</v>
      </c>
      <c r="D213" t="s">
        <v>177</v>
      </c>
      <c r="E213" s="19" t="str">
        <f t="shared" si="3"/>
        <v xml:space="preserve">PKM </v>
      </c>
      <c r="F213">
        <v>200</v>
      </c>
      <c r="G213">
        <v>39</v>
      </c>
      <c r="H213">
        <v>19</v>
      </c>
      <c r="I213">
        <v>19</v>
      </c>
      <c r="J213" t="s">
        <v>178</v>
      </c>
      <c r="K213" s="3">
        <v>24.69852109712258</v>
      </c>
      <c r="L213" s="3">
        <v>90.946836739202723</v>
      </c>
      <c r="M213" s="3">
        <v>83.071490109192453</v>
      </c>
      <c r="N213" s="3">
        <v>0</v>
      </c>
      <c r="O213" s="3">
        <v>1.0142478254937732</v>
      </c>
      <c r="P213" s="3">
        <v>80.473245443070311</v>
      </c>
      <c r="Q213" s="3">
        <v>0</v>
      </c>
      <c r="R213" s="3">
        <v>0</v>
      </c>
      <c r="S213" s="3">
        <v>51.306663083806647</v>
      </c>
      <c r="T213" s="3">
        <v>0</v>
      </c>
      <c r="U213" s="3">
        <v>18.897758581994843</v>
      </c>
      <c r="V213" s="3">
        <v>52.032941439330493</v>
      </c>
      <c r="W213" s="3">
        <v>78.119969467923227</v>
      </c>
      <c r="X213" s="3">
        <v>2.0284956509875465</v>
      </c>
      <c r="Y213" s="3">
        <v>41.880810668052391</v>
      </c>
      <c r="Z213" s="3">
        <v>41.02446217044541</v>
      </c>
      <c r="AA213" s="3">
        <v>27.372009818340558</v>
      </c>
      <c r="AB213" s="3">
        <v>48.470001898293091</v>
      </c>
      <c r="AC213" s="3">
        <v>66.110302956602865</v>
      </c>
      <c r="AD213" s="3">
        <v>100</v>
      </c>
      <c r="AE213" s="3">
        <v>75.23529224682963</v>
      </c>
      <c r="AF213" t="s">
        <v>179</v>
      </c>
      <c r="AG213">
        <v>58723</v>
      </c>
      <c r="AH213" t="s">
        <v>180</v>
      </c>
      <c r="AI213" t="s">
        <v>2216</v>
      </c>
      <c r="AJ213" t="s">
        <v>2708</v>
      </c>
      <c r="AK213" t="s">
        <v>2708</v>
      </c>
      <c r="AL213" t="s">
        <v>2216</v>
      </c>
    </row>
    <row r="214" spans="1:38">
      <c r="A214">
        <v>727</v>
      </c>
      <c r="B214">
        <v>8937</v>
      </c>
      <c r="C214" t="s">
        <v>962</v>
      </c>
      <c r="D214" t="s">
        <v>963</v>
      </c>
      <c r="E214" s="19" t="str">
        <f t="shared" si="3"/>
        <v xml:space="preserve">ATP6V1E1 </v>
      </c>
      <c r="F214">
        <v>200</v>
      </c>
      <c r="G214">
        <v>23</v>
      </c>
      <c r="H214">
        <v>5</v>
      </c>
      <c r="I214">
        <v>5</v>
      </c>
      <c r="J214" t="s">
        <v>58</v>
      </c>
      <c r="K214" s="3">
        <v>62.128287032284149</v>
      </c>
      <c r="L214" s="3">
        <v>100</v>
      </c>
      <c r="M214" s="3">
        <v>81.302358794579163</v>
      </c>
      <c r="N214" s="3">
        <v>0</v>
      </c>
      <c r="O214" s="3">
        <v>61.531206763348912</v>
      </c>
      <c r="P214" s="3">
        <v>78.340344604174888</v>
      </c>
      <c r="Q214" s="3">
        <v>0</v>
      </c>
      <c r="R214" s="3">
        <v>0</v>
      </c>
      <c r="S214" s="3">
        <v>89.774745463246958</v>
      </c>
      <c r="T214" s="3">
        <v>0</v>
      </c>
      <c r="U214" s="3">
        <v>0</v>
      </c>
      <c r="V214" s="3">
        <v>0</v>
      </c>
      <c r="W214" s="3">
        <v>0</v>
      </c>
      <c r="X214" s="3">
        <v>57.22317730742629</v>
      </c>
      <c r="Y214" s="3">
        <v>74.963555851181823</v>
      </c>
      <c r="Z214" s="3">
        <v>58.837957748271272</v>
      </c>
      <c r="AA214" s="3">
        <v>82.831279340976167</v>
      </c>
      <c r="AB214" s="3">
        <v>0</v>
      </c>
      <c r="AC214" s="3">
        <v>0</v>
      </c>
      <c r="AD214" s="3">
        <v>87.398759812381527</v>
      </c>
      <c r="AE214" s="3">
        <v>28.611588653713145</v>
      </c>
      <c r="AF214" t="s">
        <v>964</v>
      </c>
      <c r="AG214">
        <v>26123</v>
      </c>
      <c r="AH214" t="s">
        <v>965</v>
      </c>
      <c r="AI214" t="s">
        <v>2391</v>
      </c>
      <c r="AJ214" t="s">
        <v>2881</v>
      </c>
      <c r="AK214" t="s">
        <v>2881</v>
      </c>
      <c r="AL214" t="s">
        <v>2391</v>
      </c>
    </row>
    <row r="215" spans="1:38">
      <c r="A215">
        <v>223</v>
      </c>
      <c r="B215">
        <v>8540</v>
      </c>
      <c r="C215" t="s">
        <v>507</v>
      </c>
      <c r="D215" t="s">
        <v>508</v>
      </c>
      <c r="E215" s="19" t="str">
        <f t="shared" si="3"/>
        <v>CKMT1A</v>
      </c>
      <c r="F215">
        <v>200</v>
      </c>
      <c r="G215">
        <v>32</v>
      </c>
      <c r="H215">
        <v>12</v>
      </c>
      <c r="I215">
        <v>8</v>
      </c>
      <c r="J215" t="s">
        <v>178</v>
      </c>
      <c r="K215" s="3">
        <v>0.6432510475019424</v>
      </c>
      <c r="L215" s="3">
        <v>94.11775993069871</v>
      </c>
      <c r="M215" s="3">
        <v>50.994925349789064</v>
      </c>
      <c r="N215" s="3">
        <v>87.387111142415776</v>
      </c>
      <c r="O215" s="3">
        <v>1.2865020950038848</v>
      </c>
      <c r="P215" s="3">
        <v>58.186016072260841</v>
      </c>
      <c r="Q215" s="3">
        <v>81.962630302007057</v>
      </c>
      <c r="R215" s="3">
        <v>63.884043975963721</v>
      </c>
      <c r="S215" s="3">
        <v>100</v>
      </c>
      <c r="T215" s="3">
        <v>95.0373193070361</v>
      </c>
      <c r="U215" s="3">
        <v>75.872766938994985</v>
      </c>
      <c r="V215" s="3">
        <v>88.00030395483823</v>
      </c>
      <c r="W215" s="3">
        <v>61.567888347739427</v>
      </c>
      <c r="X215" s="3">
        <v>0</v>
      </c>
      <c r="Y215" s="3">
        <v>0</v>
      </c>
      <c r="Z215" s="3">
        <v>76.300201035825779</v>
      </c>
      <c r="AA215" s="3">
        <v>0</v>
      </c>
      <c r="AB215" s="3">
        <v>77.146369975330245</v>
      </c>
      <c r="AC215" s="3">
        <v>56.258534105314638</v>
      </c>
      <c r="AD215" s="3">
        <v>57.152378725795096</v>
      </c>
      <c r="AE215" s="3">
        <v>0</v>
      </c>
      <c r="AF215" t="s">
        <v>509</v>
      </c>
      <c r="AG215">
        <v>46935</v>
      </c>
      <c r="AH215" t="s">
        <v>510</v>
      </c>
      <c r="AI215" t="s">
        <v>2289</v>
      </c>
      <c r="AJ215" t="s">
        <v>2783</v>
      </c>
      <c r="AK215" t="s">
        <v>3303</v>
      </c>
      <c r="AL215" t="s">
        <v>2289</v>
      </c>
    </row>
    <row r="216" spans="1:38">
      <c r="A216">
        <v>1319</v>
      </c>
      <c r="B216">
        <v>9900</v>
      </c>
      <c r="C216" t="s">
        <v>2049</v>
      </c>
      <c r="D216" t="s">
        <v>2050</v>
      </c>
      <c r="E216" s="19" t="str">
        <f t="shared" si="3"/>
        <v xml:space="preserve">MTCH2 </v>
      </c>
      <c r="F216">
        <v>26.61</v>
      </c>
      <c r="G216">
        <v>8</v>
      </c>
      <c r="H216">
        <v>2</v>
      </c>
      <c r="I216">
        <v>2</v>
      </c>
      <c r="K216" s="3">
        <v>0</v>
      </c>
      <c r="L216" s="3">
        <v>100</v>
      </c>
      <c r="M216" s="3">
        <v>0</v>
      </c>
      <c r="N216" s="3">
        <v>0</v>
      </c>
      <c r="O216" s="3">
        <v>0</v>
      </c>
      <c r="P216" s="3">
        <v>0</v>
      </c>
      <c r="Q216" s="3">
        <v>0</v>
      </c>
      <c r="R216" s="3">
        <v>0</v>
      </c>
      <c r="S216" s="3">
        <v>0</v>
      </c>
      <c r="T216" s="3">
        <v>0</v>
      </c>
      <c r="U216" s="3">
        <v>0</v>
      </c>
      <c r="V216" s="3">
        <v>0</v>
      </c>
      <c r="W216" s="3">
        <v>0</v>
      </c>
      <c r="X216" s="3">
        <v>0</v>
      </c>
      <c r="Y216" s="3">
        <v>0</v>
      </c>
      <c r="Z216" s="3">
        <v>64.110470105523547</v>
      </c>
      <c r="AA216" s="3">
        <v>0</v>
      </c>
      <c r="AB216" s="3">
        <v>49.054312954197442</v>
      </c>
      <c r="AC216" s="3">
        <v>0</v>
      </c>
      <c r="AD216" s="3">
        <v>24.527156477098721</v>
      </c>
      <c r="AE216" s="3">
        <v>0</v>
      </c>
      <c r="AF216" t="s">
        <v>2051</v>
      </c>
      <c r="AG216">
        <v>33404</v>
      </c>
      <c r="AH216" t="s">
        <v>2052</v>
      </c>
      <c r="AI216" t="s">
        <v>2645</v>
      </c>
      <c r="AJ216" t="s">
        <v>3124</v>
      </c>
      <c r="AK216" t="s">
        <v>3124</v>
      </c>
      <c r="AL216" t="s">
        <v>2645</v>
      </c>
    </row>
    <row r="217" spans="1:38">
      <c r="A217">
        <v>1081</v>
      </c>
      <c r="B217">
        <v>9371</v>
      </c>
      <c r="C217" t="s">
        <v>2081</v>
      </c>
      <c r="D217" t="s">
        <v>2082</v>
      </c>
      <c r="E217" s="19" t="str">
        <f t="shared" si="3"/>
        <v xml:space="preserve">NDUFS3 </v>
      </c>
      <c r="F217">
        <v>25.21</v>
      </c>
      <c r="G217">
        <v>10</v>
      </c>
      <c r="H217">
        <v>2</v>
      </c>
      <c r="I217">
        <v>2</v>
      </c>
      <c r="K217" s="3">
        <v>0</v>
      </c>
      <c r="L217" s="3">
        <v>88.808923559489855</v>
      </c>
      <c r="M217" s="3">
        <v>0</v>
      </c>
      <c r="N217" s="3">
        <v>0</v>
      </c>
      <c r="O217" s="3">
        <v>0</v>
      </c>
      <c r="P217" s="3">
        <v>0</v>
      </c>
      <c r="Q217" s="3">
        <v>0</v>
      </c>
      <c r="R217" s="3">
        <v>0</v>
      </c>
      <c r="S217" s="3">
        <v>0</v>
      </c>
      <c r="T217" s="3">
        <v>0</v>
      </c>
      <c r="U217" s="3">
        <v>0</v>
      </c>
      <c r="V217" s="3">
        <v>0</v>
      </c>
      <c r="W217" s="3">
        <v>0</v>
      </c>
      <c r="X217" s="3">
        <v>44.404461779744928</v>
      </c>
      <c r="Y217" s="3">
        <v>0</v>
      </c>
      <c r="Z217" s="3">
        <v>100</v>
      </c>
      <c r="AA217" s="3">
        <v>0</v>
      </c>
      <c r="AB217" s="3">
        <v>92.27099341878781</v>
      </c>
      <c r="AC217" s="3">
        <v>0</v>
      </c>
      <c r="AD217" s="3">
        <v>0</v>
      </c>
      <c r="AE217" s="3">
        <v>88.935758142553183</v>
      </c>
      <c r="AF217" t="s">
        <v>2083</v>
      </c>
      <c r="AG217">
        <v>30201</v>
      </c>
      <c r="AH217" t="s">
        <v>2084</v>
      </c>
      <c r="AI217" t="s">
        <v>2653</v>
      </c>
      <c r="AJ217" t="s">
        <v>3132</v>
      </c>
      <c r="AK217" t="s">
        <v>3132</v>
      </c>
      <c r="AL217" t="s">
        <v>2653</v>
      </c>
    </row>
    <row r="218" spans="1:38">
      <c r="A218">
        <v>758</v>
      </c>
      <c r="B218">
        <v>8958</v>
      </c>
      <c r="C218" t="s">
        <v>1460</v>
      </c>
      <c r="D218" t="s">
        <v>1461</v>
      </c>
      <c r="E218" s="19" t="str">
        <f t="shared" si="3"/>
        <v xml:space="preserve">SCRN1 </v>
      </c>
      <c r="F218">
        <v>200</v>
      </c>
      <c r="G218">
        <v>10</v>
      </c>
      <c r="H218">
        <v>3</v>
      </c>
      <c r="I218">
        <v>3</v>
      </c>
      <c r="K218" s="3">
        <v>0</v>
      </c>
      <c r="L218" s="3">
        <v>0</v>
      </c>
      <c r="M218" s="3">
        <v>33.708208011357208</v>
      </c>
      <c r="N218" s="3">
        <v>100</v>
      </c>
      <c r="O218" s="3">
        <v>26.642593404753672</v>
      </c>
      <c r="P218" s="3">
        <v>52.341117641550682</v>
      </c>
      <c r="Q218" s="3">
        <v>47.334470904128715</v>
      </c>
      <c r="R218" s="3">
        <v>0</v>
      </c>
      <c r="S218" s="3">
        <v>0</v>
      </c>
      <c r="T218" s="3">
        <v>76.030629111536797</v>
      </c>
      <c r="U218" s="3">
        <v>0</v>
      </c>
      <c r="V218" s="3">
        <v>0</v>
      </c>
      <c r="W218" s="3">
        <v>66.440167281864547</v>
      </c>
      <c r="X218" s="3">
        <v>0</v>
      </c>
      <c r="Y218" s="3">
        <v>0</v>
      </c>
      <c r="Z218" s="3">
        <v>8.9447060787992978</v>
      </c>
      <c r="AA218" s="3">
        <v>17.889412157598596</v>
      </c>
      <c r="AB218" s="3">
        <v>0</v>
      </c>
      <c r="AC218" s="3">
        <v>25.603631054287735</v>
      </c>
      <c r="AD218" s="3">
        <v>0</v>
      </c>
      <c r="AE218" s="3">
        <v>0</v>
      </c>
      <c r="AF218" t="s">
        <v>1462</v>
      </c>
      <c r="AG218">
        <v>47212</v>
      </c>
      <c r="AH218" t="s">
        <v>1463</v>
      </c>
      <c r="AI218" t="s">
        <v>2508</v>
      </c>
      <c r="AJ218" t="s">
        <v>2995</v>
      </c>
      <c r="AK218" t="s">
        <v>2995</v>
      </c>
      <c r="AL218" t="s">
        <v>2508</v>
      </c>
    </row>
    <row r="219" spans="1:38">
      <c r="A219">
        <v>361</v>
      </c>
      <c r="B219">
        <v>8852</v>
      </c>
      <c r="C219" t="s">
        <v>587</v>
      </c>
      <c r="D219" t="s">
        <v>588</v>
      </c>
      <c r="E219" s="19" t="str">
        <f t="shared" si="3"/>
        <v xml:space="preserve">COX5A </v>
      </c>
      <c r="F219">
        <v>200</v>
      </c>
      <c r="G219">
        <v>51</v>
      </c>
      <c r="H219">
        <v>7</v>
      </c>
      <c r="I219">
        <v>7</v>
      </c>
      <c r="J219" t="s">
        <v>58</v>
      </c>
      <c r="K219" s="3">
        <v>30.7721503353375</v>
      </c>
      <c r="L219" s="3">
        <v>78.037892833457406</v>
      </c>
      <c r="M219" s="3">
        <v>0</v>
      </c>
      <c r="N219" s="3">
        <v>0</v>
      </c>
      <c r="O219" s="3">
        <v>0</v>
      </c>
      <c r="P219" s="3">
        <v>0</v>
      </c>
      <c r="Q219" s="3">
        <v>0</v>
      </c>
      <c r="R219" s="3">
        <v>0</v>
      </c>
      <c r="S219" s="3">
        <v>69.136873450054864</v>
      </c>
      <c r="T219" s="3">
        <v>27.863188711783675</v>
      </c>
      <c r="U219" s="3">
        <v>0</v>
      </c>
      <c r="V219" s="3">
        <v>0</v>
      </c>
      <c r="W219" s="3">
        <v>44.796873856384266</v>
      </c>
      <c r="X219" s="3">
        <v>64.149314370098082</v>
      </c>
      <c r="Y219" s="3">
        <v>0</v>
      </c>
      <c r="Z219" s="3">
        <v>63.85598358526039</v>
      </c>
      <c r="AA219" s="3">
        <v>0</v>
      </c>
      <c r="AB219" s="3">
        <v>59.439492495317083</v>
      </c>
      <c r="AC219" s="3">
        <v>13.931594355891837</v>
      </c>
      <c r="AD219" s="3">
        <v>71.322208875080122</v>
      </c>
      <c r="AE219" s="3">
        <v>100</v>
      </c>
      <c r="AF219" t="s">
        <v>589</v>
      </c>
      <c r="AG219">
        <v>16748</v>
      </c>
      <c r="AH219" t="s">
        <v>590</v>
      </c>
      <c r="AI219" t="s">
        <v>2306</v>
      </c>
      <c r="AJ219" t="s">
        <v>2800</v>
      </c>
      <c r="AK219" t="s">
        <v>2800</v>
      </c>
      <c r="AL219" t="s">
        <v>2306</v>
      </c>
    </row>
    <row r="220" spans="1:38">
      <c r="A220">
        <v>1201</v>
      </c>
      <c r="B220">
        <v>9621</v>
      </c>
      <c r="C220" t="s">
        <v>2123</v>
      </c>
      <c r="D220" t="s">
        <v>2124</v>
      </c>
      <c r="E220" s="19" t="str">
        <f t="shared" si="3"/>
        <v xml:space="preserve">RCN2 </v>
      </c>
      <c r="F220">
        <v>21.24</v>
      </c>
      <c r="G220">
        <v>12</v>
      </c>
      <c r="H220">
        <v>2</v>
      </c>
      <c r="I220">
        <v>2</v>
      </c>
      <c r="K220" s="3">
        <v>0</v>
      </c>
      <c r="L220" s="3">
        <v>100</v>
      </c>
      <c r="M220" s="3">
        <v>0</v>
      </c>
      <c r="N220" s="3">
        <v>0</v>
      </c>
      <c r="O220" s="3">
        <v>0</v>
      </c>
      <c r="P220" s="3">
        <v>0</v>
      </c>
      <c r="Q220" s="3">
        <v>1.4798580480198738</v>
      </c>
      <c r="R220" s="3">
        <v>0</v>
      </c>
      <c r="S220" s="3">
        <v>0</v>
      </c>
      <c r="T220" s="3">
        <v>0</v>
      </c>
      <c r="U220" s="3">
        <v>97.188539553568177</v>
      </c>
      <c r="V220" s="3">
        <v>0</v>
      </c>
      <c r="W220" s="3">
        <v>0</v>
      </c>
      <c r="X220" s="3">
        <v>0</v>
      </c>
      <c r="Y220" s="3">
        <v>0</v>
      </c>
      <c r="Z220" s="3">
        <v>0</v>
      </c>
      <c r="AA220" s="3">
        <v>0</v>
      </c>
      <c r="AB220" s="3">
        <v>0</v>
      </c>
      <c r="AC220" s="3">
        <v>2.9597160960397475</v>
      </c>
      <c r="AD220" s="3">
        <v>79.829421070941336</v>
      </c>
      <c r="AE220" s="3">
        <v>0</v>
      </c>
      <c r="AF220" t="s">
        <v>2125</v>
      </c>
      <c r="AG220">
        <v>36740</v>
      </c>
      <c r="AH220" t="s">
        <v>2126</v>
      </c>
      <c r="AI220" t="s">
        <v>2663</v>
      </c>
      <c r="AJ220" t="s">
        <v>3142</v>
      </c>
      <c r="AK220" t="s">
        <v>3142</v>
      </c>
      <c r="AL220" t="s">
        <v>2663</v>
      </c>
    </row>
    <row r="221" spans="1:38">
      <c r="A221">
        <v>168</v>
      </c>
      <c r="B221">
        <v>8481</v>
      </c>
      <c r="C221" t="s">
        <v>1009</v>
      </c>
      <c r="D221" t="s">
        <v>1010</v>
      </c>
      <c r="E221" s="19" t="str">
        <f t="shared" si="3"/>
        <v xml:space="preserve">ANXA1 </v>
      </c>
      <c r="F221">
        <v>200</v>
      </c>
      <c r="G221">
        <v>45</v>
      </c>
      <c r="H221">
        <v>14</v>
      </c>
      <c r="I221">
        <v>4</v>
      </c>
      <c r="J221" t="s">
        <v>58</v>
      </c>
      <c r="K221" s="3">
        <v>70.765525907153517</v>
      </c>
      <c r="L221" s="3">
        <v>35.382762953576758</v>
      </c>
      <c r="M221" s="3">
        <v>77.369089645784456</v>
      </c>
      <c r="N221" s="3">
        <v>83.390725323203014</v>
      </c>
      <c r="O221" s="3">
        <v>0</v>
      </c>
      <c r="P221" s="3">
        <v>0</v>
      </c>
      <c r="Q221" s="3">
        <v>0</v>
      </c>
      <c r="R221" s="3">
        <v>0</v>
      </c>
      <c r="S221" s="3">
        <v>0</v>
      </c>
      <c r="T221" s="3">
        <v>78.746021661192643</v>
      </c>
      <c r="U221" s="3">
        <v>0</v>
      </c>
      <c r="V221" s="3">
        <v>0</v>
      </c>
      <c r="W221" s="3">
        <v>71.585698802081694</v>
      </c>
      <c r="X221" s="3">
        <v>98.836679135422514</v>
      </c>
      <c r="Y221" s="3">
        <v>0</v>
      </c>
      <c r="Z221" s="3">
        <v>100</v>
      </c>
      <c r="AA221" s="3">
        <v>0</v>
      </c>
      <c r="AB221" s="3">
        <v>98.70257012900548</v>
      </c>
      <c r="AC221" s="3">
        <v>97.14209376184499</v>
      </c>
      <c r="AD221" s="3">
        <v>98.401162944806771</v>
      </c>
      <c r="AE221" s="3">
        <v>0</v>
      </c>
      <c r="AF221" t="s">
        <v>1011</v>
      </c>
      <c r="AG221">
        <v>38730</v>
      </c>
      <c r="AH221" t="s">
        <v>1012</v>
      </c>
      <c r="AI221" t="s">
        <v>2468</v>
      </c>
      <c r="AJ221" t="s">
        <v>2891</v>
      </c>
      <c r="AK221" t="s">
        <v>2891</v>
      </c>
      <c r="AL221" t="s">
        <v>2468</v>
      </c>
    </row>
    <row r="222" spans="1:38">
      <c r="A222">
        <v>442</v>
      </c>
      <c r="B222">
        <v>8677</v>
      </c>
      <c r="C222" t="s">
        <v>701</v>
      </c>
      <c r="D222" t="s">
        <v>702</v>
      </c>
      <c r="E222" s="19" t="str">
        <f t="shared" si="3"/>
        <v xml:space="preserve">RPL4 </v>
      </c>
      <c r="F222">
        <v>200</v>
      </c>
      <c r="G222">
        <v>22</v>
      </c>
      <c r="H222">
        <v>7</v>
      </c>
      <c r="I222">
        <v>6</v>
      </c>
      <c r="K222" s="3">
        <v>0</v>
      </c>
      <c r="L222" s="3">
        <v>48.038246468957368</v>
      </c>
      <c r="M222" s="3">
        <v>0</v>
      </c>
      <c r="N222" s="3">
        <v>10.822963379640026</v>
      </c>
      <c r="O222" s="3">
        <v>0</v>
      </c>
      <c r="P222" s="3">
        <v>0</v>
      </c>
      <c r="Q222" s="3">
        <v>0</v>
      </c>
      <c r="R222" s="3">
        <v>0</v>
      </c>
      <c r="S222" s="3">
        <v>0</v>
      </c>
      <c r="T222" s="3">
        <v>47.026585562412528</v>
      </c>
      <c r="U222" s="3">
        <v>0</v>
      </c>
      <c r="V222" s="3">
        <v>0</v>
      </c>
      <c r="W222" s="3">
        <v>0</v>
      </c>
      <c r="X222" s="3">
        <v>3.3976862169722288</v>
      </c>
      <c r="Y222" s="3">
        <v>0</v>
      </c>
      <c r="Z222" s="3">
        <v>6.7953724339444577</v>
      </c>
      <c r="AA222" s="3">
        <v>52.2042192520871</v>
      </c>
      <c r="AB222" s="3">
        <v>39.051235869168174</v>
      </c>
      <c r="AC222" s="3">
        <v>66.802135262358931</v>
      </c>
      <c r="AD222" s="3">
        <v>90.037516579914538</v>
      </c>
      <c r="AE222" s="3">
        <v>100</v>
      </c>
      <c r="AF222" t="s">
        <v>703</v>
      </c>
      <c r="AG222">
        <v>47919</v>
      </c>
      <c r="AH222" t="s">
        <v>704</v>
      </c>
      <c r="AI222" t="s">
        <v>2332</v>
      </c>
      <c r="AJ222" t="s">
        <v>2824</v>
      </c>
      <c r="AK222" t="s">
        <v>2824</v>
      </c>
      <c r="AL222" t="s">
        <v>2332</v>
      </c>
    </row>
    <row r="223" spans="1:38">
      <c r="A223">
        <v>680</v>
      </c>
      <c r="B223">
        <v>9414</v>
      </c>
      <c r="C223" t="s">
        <v>1427</v>
      </c>
      <c r="D223" t="s">
        <v>1428</v>
      </c>
      <c r="E223" s="19" t="str">
        <f t="shared" si="3"/>
        <v xml:space="preserve">MME </v>
      </c>
      <c r="F223">
        <v>200</v>
      </c>
      <c r="G223">
        <v>5</v>
      </c>
      <c r="H223">
        <v>3</v>
      </c>
      <c r="I223">
        <v>3</v>
      </c>
      <c r="K223" s="3">
        <v>2.9981756601258622</v>
      </c>
      <c r="L223" s="3">
        <v>83.902294056454807</v>
      </c>
      <c r="M223" s="3">
        <v>0</v>
      </c>
      <c r="N223" s="3">
        <v>0</v>
      </c>
      <c r="O223" s="3">
        <v>0</v>
      </c>
      <c r="P223" s="3">
        <v>0</v>
      </c>
      <c r="Q223" s="3">
        <v>0</v>
      </c>
      <c r="R223" s="3">
        <v>0</v>
      </c>
      <c r="S223" s="3">
        <v>0</v>
      </c>
      <c r="T223" s="3">
        <v>0</v>
      </c>
      <c r="U223" s="3">
        <v>0</v>
      </c>
      <c r="V223" s="3">
        <v>0</v>
      </c>
      <c r="W223" s="3">
        <v>0</v>
      </c>
      <c r="X223" s="3">
        <v>0</v>
      </c>
      <c r="Y223" s="3">
        <v>0</v>
      </c>
      <c r="Z223" s="3">
        <v>0</v>
      </c>
      <c r="AA223" s="3">
        <v>0</v>
      </c>
      <c r="AB223" s="3">
        <v>5.9963513202517245</v>
      </c>
      <c r="AC223" s="3">
        <v>0</v>
      </c>
      <c r="AD223" s="3">
        <v>0</v>
      </c>
      <c r="AE223" s="3">
        <v>100</v>
      </c>
      <c r="AF223" t="s">
        <v>1429</v>
      </c>
      <c r="AG223">
        <v>85811</v>
      </c>
      <c r="AH223" t="s">
        <v>1430</v>
      </c>
      <c r="AI223" t="s">
        <v>2501</v>
      </c>
      <c r="AJ223" t="s">
        <v>2988</v>
      </c>
      <c r="AK223" t="s">
        <v>2988</v>
      </c>
      <c r="AL223" t="s">
        <v>2501</v>
      </c>
    </row>
    <row r="224" spans="1:38">
      <c r="A224">
        <v>1100</v>
      </c>
      <c r="B224">
        <v>9236</v>
      </c>
      <c r="C224" t="s">
        <v>1888</v>
      </c>
      <c r="D224" t="s">
        <v>1889</v>
      </c>
      <c r="E224" s="19" t="str">
        <f t="shared" si="3"/>
        <v xml:space="preserve">SCUBE1 </v>
      </c>
      <c r="F224">
        <v>85.49</v>
      </c>
      <c r="G224">
        <v>4</v>
      </c>
      <c r="H224">
        <v>2</v>
      </c>
      <c r="I224">
        <v>2</v>
      </c>
      <c r="J224" t="s">
        <v>58</v>
      </c>
      <c r="K224" s="3">
        <v>0</v>
      </c>
      <c r="L224" s="3">
        <v>0</v>
      </c>
      <c r="M224" s="3">
        <v>0</v>
      </c>
      <c r="N224" s="3">
        <v>88.352016246021805</v>
      </c>
      <c r="O224" s="3">
        <v>0</v>
      </c>
      <c r="P224" s="3">
        <v>0</v>
      </c>
      <c r="Q224" s="3">
        <v>16.208887042695153</v>
      </c>
      <c r="R224" s="3">
        <v>0</v>
      </c>
      <c r="S224" s="3">
        <v>0</v>
      </c>
      <c r="T224" s="3">
        <v>100</v>
      </c>
      <c r="U224" s="3">
        <v>0</v>
      </c>
      <c r="V224" s="3">
        <v>0</v>
      </c>
      <c r="W224" s="3">
        <v>39.884020270119443</v>
      </c>
      <c r="X224" s="3">
        <v>0</v>
      </c>
      <c r="Y224" s="3">
        <v>0</v>
      </c>
      <c r="Z224" s="3">
        <v>32.417774085390306</v>
      </c>
      <c r="AA224" s="3">
        <v>0</v>
      </c>
      <c r="AB224" s="3">
        <v>0</v>
      </c>
      <c r="AC224" s="3">
        <v>0</v>
      </c>
      <c r="AD224" s="3">
        <v>0</v>
      </c>
      <c r="AE224" s="3">
        <v>0</v>
      </c>
      <c r="AF224" t="s">
        <v>1890</v>
      </c>
      <c r="AG224">
        <v>94087</v>
      </c>
      <c r="AH224" t="s">
        <v>1891</v>
      </c>
      <c r="AI224" t="s">
        <v>2608</v>
      </c>
      <c r="AJ224" t="s">
        <v>3090</v>
      </c>
      <c r="AK224" t="s">
        <v>3090</v>
      </c>
      <c r="AL224" t="s">
        <v>2608</v>
      </c>
    </row>
    <row r="225" spans="1:38">
      <c r="A225">
        <v>998</v>
      </c>
      <c r="B225">
        <v>9548</v>
      </c>
      <c r="C225" t="s">
        <v>2111</v>
      </c>
      <c r="D225" t="s">
        <v>2112</v>
      </c>
      <c r="E225" s="19" t="str">
        <f t="shared" si="3"/>
        <v xml:space="preserve">SERPING1 </v>
      </c>
      <c r="F225">
        <v>23.35</v>
      </c>
      <c r="G225">
        <v>6</v>
      </c>
      <c r="H225">
        <v>2</v>
      </c>
      <c r="I225">
        <v>2</v>
      </c>
      <c r="K225" s="3">
        <v>0</v>
      </c>
      <c r="L225" s="3">
        <v>11.771155971133155</v>
      </c>
      <c r="M225" s="3">
        <v>0</v>
      </c>
      <c r="N225" s="3">
        <v>73.915293384329672</v>
      </c>
      <c r="O225" s="3">
        <v>0</v>
      </c>
      <c r="P225" s="3">
        <v>0</v>
      </c>
      <c r="Q225" s="3">
        <v>0</v>
      </c>
      <c r="R225" s="3">
        <v>0</v>
      </c>
      <c r="S225" s="3">
        <v>0</v>
      </c>
      <c r="T225" s="3">
        <v>53.778996853981639</v>
      </c>
      <c r="U225" s="3">
        <v>0</v>
      </c>
      <c r="V225" s="3">
        <v>0</v>
      </c>
      <c r="W225" s="3">
        <v>52.845807988072877</v>
      </c>
      <c r="X225" s="3">
        <v>46.021896342706107</v>
      </c>
      <c r="Y225" s="3">
        <v>0</v>
      </c>
      <c r="Z225" s="3">
        <v>0</v>
      </c>
      <c r="AA225" s="3">
        <v>32.250695967502956</v>
      </c>
      <c r="AB225" s="3">
        <v>34.974169542617659</v>
      </c>
      <c r="AC225" s="3">
        <v>23.542311942266309</v>
      </c>
      <c r="AD225" s="3">
        <v>100</v>
      </c>
      <c r="AE225" s="3">
        <v>0</v>
      </c>
      <c r="AF225" t="s">
        <v>2113</v>
      </c>
      <c r="AG225">
        <v>54526</v>
      </c>
      <c r="AH225" t="s">
        <v>2114</v>
      </c>
      <c r="AI225" t="s">
        <v>2660</v>
      </c>
      <c r="AJ225" t="s">
        <v>3139</v>
      </c>
      <c r="AK225" t="s">
        <v>3139</v>
      </c>
      <c r="AL225" t="s">
        <v>2660</v>
      </c>
    </row>
    <row r="226" spans="1:38">
      <c r="A226">
        <v>538</v>
      </c>
      <c r="B226">
        <v>9280</v>
      </c>
      <c r="C226" t="s">
        <v>1367</v>
      </c>
      <c r="D226" t="s">
        <v>1368</v>
      </c>
      <c r="E226" s="19" t="str">
        <f t="shared" si="3"/>
        <v xml:space="preserve">CTNND1 </v>
      </c>
      <c r="F226">
        <v>200</v>
      </c>
      <c r="G226">
        <v>4</v>
      </c>
      <c r="H226">
        <v>3</v>
      </c>
      <c r="I226">
        <v>3</v>
      </c>
      <c r="J226" t="s">
        <v>58</v>
      </c>
      <c r="K226" s="3">
        <v>37.037469213547091</v>
      </c>
      <c r="L226" s="3">
        <v>67.2588115529948</v>
      </c>
      <c r="M226" s="3">
        <v>95.612584399143216</v>
      </c>
      <c r="N226" s="3">
        <v>0</v>
      </c>
      <c r="O226" s="3">
        <v>7.4464866265109384</v>
      </c>
      <c r="P226" s="3">
        <v>14.892973253021877</v>
      </c>
      <c r="Q226" s="3">
        <v>0</v>
      </c>
      <c r="R226" s="3">
        <v>0</v>
      </c>
      <c r="S226" s="3">
        <v>0</v>
      </c>
      <c r="T226" s="3">
        <v>0</v>
      </c>
      <c r="U226" s="3">
        <v>0</v>
      </c>
      <c r="V226" s="3">
        <v>0</v>
      </c>
      <c r="W226" s="3">
        <v>0</v>
      </c>
      <c r="X226" s="3">
        <v>90.33067052485336</v>
      </c>
      <c r="Y226" s="3">
        <v>53.062849469714536</v>
      </c>
      <c r="Z226" s="3">
        <v>82.794310917658166</v>
      </c>
      <c r="AA226" s="3">
        <v>72.555906625080553</v>
      </c>
      <c r="AB226" s="3">
        <v>46.125082869682451</v>
      </c>
      <c r="AC226" s="3">
        <v>0</v>
      </c>
      <c r="AD226" s="3">
        <v>100</v>
      </c>
      <c r="AE226" s="3">
        <v>86.596612598163745</v>
      </c>
      <c r="AF226" t="s">
        <v>1369</v>
      </c>
      <c r="AG226">
        <v>108133</v>
      </c>
      <c r="AH226" t="s">
        <v>1370</v>
      </c>
      <c r="AI226" t="s">
        <v>2487</v>
      </c>
      <c r="AJ226" t="s">
        <v>2974</v>
      </c>
      <c r="AK226" t="s">
        <v>2974</v>
      </c>
      <c r="AL226" t="s">
        <v>2487</v>
      </c>
    </row>
    <row r="227" spans="1:38">
      <c r="A227">
        <v>534</v>
      </c>
      <c r="B227">
        <v>8785</v>
      </c>
      <c r="C227" t="s">
        <v>1688</v>
      </c>
      <c r="D227" t="s">
        <v>1689</v>
      </c>
      <c r="E227" s="19" t="str">
        <f t="shared" si="3"/>
        <v xml:space="preserve">PLS1 </v>
      </c>
      <c r="F227">
        <v>200</v>
      </c>
      <c r="G227">
        <v>12</v>
      </c>
      <c r="H227">
        <v>4</v>
      </c>
      <c r="I227">
        <v>2</v>
      </c>
      <c r="K227" s="3">
        <v>0</v>
      </c>
      <c r="L227" s="3">
        <v>0</v>
      </c>
      <c r="M227" s="3">
        <v>0</v>
      </c>
      <c r="N227" s="3">
        <v>69.064476948608615</v>
      </c>
      <c r="O227" s="3">
        <v>0</v>
      </c>
      <c r="P227" s="3">
        <v>0</v>
      </c>
      <c r="Q227" s="3">
        <v>54.387291277943007</v>
      </c>
      <c r="R227" s="3">
        <v>0</v>
      </c>
      <c r="S227" s="3">
        <v>0</v>
      </c>
      <c r="T227" s="3">
        <v>67.823534211320762</v>
      </c>
      <c r="U227" s="3">
        <v>0</v>
      </c>
      <c r="V227" s="3">
        <v>0</v>
      </c>
      <c r="W227" s="3">
        <v>51.914598963697188</v>
      </c>
      <c r="X227" s="3">
        <v>0</v>
      </c>
      <c r="Y227" s="3">
        <v>0</v>
      </c>
      <c r="Z227" s="3">
        <v>0</v>
      </c>
      <c r="AA227" s="3">
        <v>0</v>
      </c>
      <c r="AB227" s="3">
        <v>25.957299481848594</v>
      </c>
      <c r="AC227" s="3">
        <v>0</v>
      </c>
      <c r="AD227" s="3">
        <v>83.781990947361052</v>
      </c>
      <c r="AE227" s="3">
        <v>100</v>
      </c>
      <c r="AF227" t="s">
        <v>1690</v>
      </c>
      <c r="AG227">
        <v>57283</v>
      </c>
      <c r="AH227" t="s">
        <v>1691</v>
      </c>
      <c r="AI227" t="s">
        <v>2560</v>
      </c>
      <c r="AJ227" t="s">
        <v>3044</v>
      </c>
      <c r="AK227" t="s">
        <v>3044</v>
      </c>
      <c r="AL227" t="s">
        <v>2560</v>
      </c>
    </row>
    <row r="228" spans="1:38">
      <c r="A228">
        <v>549</v>
      </c>
      <c r="B228">
        <v>8794</v>
      </c>
      <c r="C228" t="s">
        <v>926</v>
      </c>
      <c r="D228" t="s">
        <v>927</v>
      </c>
      <c r="E228" s="19" t="str">
        <f t="shared" si="3"/>
        <v xml:space="preserve">UQCRC1 </v>
      </c>
      <c r="F228">
        <v>200</v>
      </c>
      <c r="G228">
        <v>15</v>
      </c>
      <c r="H228">
        <v>5</v>
      </c>
      <c r="I228">
        <v>5</v>
      </c>
      <c r="J228" t="s">
        <v>58</v>
      </c>
      <c r="K228" s="3">
        <v>66.048853812468408</v>
      </c>
      <c r="L228" s="3">
        <v>100</v>
      </c>
      <c r="M228" s="3">
        <v>0</v>
      </c>
      <c r="N228" s="3">
        <v>0</v>
      </c>
      <c r="O228" s="3">
        <v>0</v>
      </c>
      <c r="P228" s="3">
        <v>65.367339204897505</v>
      </c>
      <c r="Q228" s="3">
        <v>32.683669602448752</v>
      </c>
      <c r="R228" s="3">
        <v>0</v>
      </c>
      <c r="S228" s="3">
        <v>0</v>
      </c>
      <c r="T228" s="3">
        <v>0</v>
      </c>
      <c r="U228" s="3">
        <v>0</v>
      </c>
      <c r="V228" s="3">
        <v>0</v>
      </c>
      <c r="W228" s="3">
        <v>0</v>
      </c>
      <c r="X228" s="3">
        <v>97.924055897993341</v>
      </c>
      <c r="Y228" s="3">
        <v>0</v>
      </c>
      <c r="Z228" s="3">
        <v>86.401744205611763</v>
      </c>
      <c r="AA228" s="3">
        <v>0</v>
      </c>
      <c r="AB228" s="3">
        <v>71.756268343200645</v>
      </c>
      <c r="AC228" s="3">
        <v>0</v>
      </c>
      <c r="AD228" s="3">
        <v>84.76639810223088</v>
      </c>
      <c r="AE228" s="3">
        <v>88.267495711452668</v>
      </c>
      <c r="AF228" t="s">
        <v>928</v>
      </c>
      <c r="AG228">
        <v>52699</v>
      </c>
      <c r="AH228" t="s">
        <v>929</v>
      </c>
      <c r="AI228" t="s">
        <v>2382</v>
      </c>
      <c r="AJ228" t="s">
        <v>2872</v>
      </c>
      <c r="AK228" t="s">
        <v>2872</v>
      </c>
      <c r="AL228" t="s">
        <v>2382</v>
      </c>
    </row>
    <row r="229" spans="1:38">
      <c r="A229">
        <v>201</v>
      </c>
      <c r="B229">
        <v>8369</v>
      </c>
      <c r="C229" t="s">
        <v>209</v>
      </c>
      <c r="D229" t="s">
        <v>210</v>
      </c>
      <c r="E229" s="19" t="str">
        <f t="shared" si="3"/>
        <v xml:space="preserve">COL7A1 </v>
      </c>
      <c r="F229">
        <v>200</v>
      </c>
      <c r="G229">
        <v>12</v>
      </c>
      <c r="H229">
        <v>19</v>
      </c>
      <c r="I229">
        <v>17</v>
      </c>
      <c r="J229" t="s">
        <v>211</v>
      </c>
      <c r="K229" s="3">
        <v>27.219585055712038</v>
      </c>
      <c r="L229" s="3">
        <v>29.147394114495683</v>
      </c>
      <c r="M229" s="3">
        <v>12.048572077675948</v>
      </c>
      <c r="N229" s="3">
        <v>85.053703848988377</v>
      </c>
      <c r="O229" s="3">
        <v>68.099852594215861</v>
      </c>
      <c r="P229" s="3">
        <v>37.736710599678212</v>
      </c>
      <c r="Q229" s="3">
        <v>86.098024819615262</v>
      </c>
      <c r="R229" s="3">
        <v>87.938475924912566</v>
      </c>
      <c r="S229" s="3">
        <v>100</v>
      </c>
      <c r="T229" s="3">
        <v>83.579340308929559</v>
      </c>
      <c r="U229" s="3">
        <v>66.110426114226556</v>
      </c>
      <c r="V229" s="3">
        <v>0</v>
      </c>
      <c r="W229" s="3">
        <v>66.928589863402593</v>
      </c>
      <c r="X229" s="3">
        <v>0</v>
      </c>
      <c r="Y229" s="3">
        <v>31.157324333007235</v>
      </c>
      <c r="Z229" s="3">
        <v>86.565056243862912</v>
      </c>
      <c r="AA229" s="3">
        <v>6.0242860388379738</v>
      </c>
      <c r="AB229" s="3">
        <v>78.235464958563654</v>
      </c>
      <c r="AC229" s="3">
        <v>66.028111612626162</v>
      </c>
      <c r="AD229" s="3">
        <v>86.493796387339856</v>
      </c>
      <c r="AE229" s="3">
        <v>95.827916647816295</v>
      </c>
      <c r="AF229" t="s">
        <v>212</v>
      </c>
      <c r="AG229">
        <v>295200</v>
      </c>
      <c r="AH229" t="s">
        <v>213</v>
      </c>
      <c r="AI229" t="s">
        <v>2223</v>
      </c>
      <c r="AJ229" t="s">
        <v>2715</v>
      </c>
      <c r="AK229" t="s">
        <v>2715</v>
      </c>
      <c r="AL229" t="s">
        <v>2223</v>
      </c>
    </row>
    <row r="230" spans="1:38">
      <c r="A230">
        <v>260</v>
      </c>
      <c r="B230">
        <v>8705</v>
      </c>
      <c r="C230" t="s">
        <v>564</v>
      </c>
      <c r="D230" t="s">
        <v>565</v>
      </c>
      <c r="E230" s="19" t="str">
        <f t="shared" si="3"/>
        <v xml:space="preserve">LGALS1 </v>
      </c>
      <c r="F230">
        <v>200</v>
      </c>
      <c r="G230">
        <v>50</v>
      </c>
      <c r="H230">
        <v>7</v>
      </c>
      <c r="I230">
        <v>7</v>
      </c>
      <c r="J230" t="s">
        <v>128</v>
      </c>
      <c r="K230" s="3">
        <v>51.550338781290506</v>
      </c>
      <c r="L230" s="3">
        <v>55.47738441147294</v>
      </c>
      <c r="M230" s="3">
        <v>25.011848281381983</v>
      </c>
      <c r="N230" s="3">
        <v>80.531747242372617</v>
      </c>
      <c r="O230" s="3">
        <v>48.15833088676191</v>
      </c>
      <c r="P230" s="3">
        <v>0</v>
      </c>
      <c r="Q230" s="3">
        <v>31.355452739358281</v>
      </c>
      <c r="R230" s="3">
        <v>0</v>
      </c>
      <c r="S230" s="3">
        <v>0</v>
      </c>
      <c r="T230" s="3">
        <v>81.641796233926698</v>
      </c>
      <c r="U230" s="3">
        <v>0</v>
      </c>
      <c r="V230" s="3">
        <v>0</v>
      </c>
      <c r="W230" s="3">
        <v>63.093503237716206</v>
      </c>
      <c r="X230" s="3">
        <v>57.1540215527057</v>
      </c>
      <c r="Y230" s="3">
        <v>45.770196796052751</v>
      </c>
      <c r="Z230" s="3">
        <v>61.195448778199946</v>
      </c>
      <c r="AA230" s="3">
        <v>12.505924140690992</v>
      </c>
      <c r="AB230" s="3">
        <v>62.704428207779841</v>
      </c>
      <c r="AC230" s="3">
        <v>89.613594197449714</v>
      </c>
      <c r="AD230" s="3">
        <v>100</v>
      </c>
      <c r="AE230" s="3">
        <v>71.206462404805563</v>
      </c>
      <c r="AF230" t="s">
        <v>566</v>
      </c>
      <c r="AG230">
        <v>14720</v>
      </c>
      <c r="AH230" t="s">
        <v>567</v>
      </c>
      <c r="AI230" t="s">
        <v>2301</v>
      </c>
      <c r="AJ230" t="s">
        <v>2795</v>
      </c>
      <c r="AK230" t="s">
        <v>2795</v>
      </c>
      <c r="AL230" t="s">
        <v>2301</v>
      </c>
    </row>
    <row r="231" spans="1:38">
      <c r="A231">
        <v>641</v>
      </c>
      <c r="B231">
        <v>8896</v>
      </c>
      <c r="C231" t="s">
        <v>1159</v>
      </c>
      <c r="D231" t="s">
        <v>1160</v>
      </c>
      <c r="E231" s="19" t="str">
        <f t="shared" si="3"/>
        <v xml:space="preserve">ACAN </v>
      </c>
      <c r="F231">
        <v>200</v>
      </c>
      <c r="G231">
        <v>3</v>
      </c>
      <c r="H231">
        <v>4</v>
      </c>
      <c r="I231">
        <v>4</v>
      </c>
      <c r="K231" s="3">
        <v>28.010048847950568</v>
      </c>
      <c r="L231" s="3">
        <v>56.020097695901136</v>
      </c>
      <c r="M231" s="3">
        <v>0</v>
      </c>
      <c r="N231" s="3">
        <v>0</v>
      </c>
      <c r="O231" s="3">
        <v>0</v>
      </c>
      <c r="P231" s="3">
        <v>0</v>
      </c>
      <c r="Q231" s="3">
        <v>0</v>
      </c>
      <c r="R231" s="3">
        <v>0</v>
      </c>
      <c r="S231" s="3">
        <v>0</v>
      </c>
      <c r="T231" s="3">
        <v>0</v>
      </c>
      <c r="U231" s="3">
        <v>0</v>
      </c>
      <c r="V231" s="3">
        <v>0</v>
      </c>
      <c r="W231" s="3">
        <v>0</v>
      </c>
      <c r="X231" s="3">
        <v>0</v>
      </c>
      <c r="Y231" s="3">
        <v>0</v>
      </c>
      <c r="Z231" s="3">
        <v>0</v>
      </c>
      <c r="AA231" s="3">
        <v>0</v>
      </c>
      <c r="AB231" s="3">
        <v>0</v>
      </c>
      <c r="AC231" s="3">
        <v>68.151439704914523</v>
      </c>
      <c r="AD231" s="3">
        <v>100</v>
      </c>
      <c r="AE231" s="3">
        <v>78.058183412660611</v>
      </c>
      <c r="AF231" t="s">
        <v>1161</v>
      </c>
      <c r="AG231">
        <v>237572</v>
      </c>
      <c r="AH231" t="s">
        <v>1162</v>
      </c>
      <c r="AI231" t="s">
        <v>2437</v>
      </c>
      <c r="AJ231" t="s">
        <v>2926</v>
      </c>
      <c r="AK231" t="s">
        <v>2926</v>
      </c>
      <c r="AL231" t="s">
        <v>2437</v>
      </c>
    </row>
    <row r="232" spans="1:38">
      <c r="A232">
        <v>908</v>
      </c>
      <c r="B232">
        <v>8851</v>
      </c>
      <c r="C232" t="s">
        <v>1240</v>
      </c>
      <c r="D232" t="s">
        <v>1241</v>
      </c>
      <c r="E232" s="19" t="str">
        <f t="shared" si="3"/>
        <v xml:space="preserve">NDUFA9 </v>
      </c>
      <c r="F232">
        <v>94.62</v>
      </c>
      <c r="G232">
        <v>16</v>
      </c>
      <c r="H232">
        <v>4</v>
      </c>
      <c r="I232">
        <v>4</v>
      </c>
      <c r="K232" s="3">
        <v>0</v>
      </c>
      <c r="L232" s="3">
        <v>85.424856496935689</v>
      </c>
      <c r="M232" s="3">
        <v>0</v>
      </c>
      <c r="N232" s="3">
        <v>0</v>
      </c>
      <c r="O232" s="3">
        <v>0</v>
      </c>
      <c r="P232" s="3">
        <v>0</v>
      </c>
      <c r="Q232" s="3">
        <v>100</v>
      </c>
      <c r="R232" s="3">
        <v>0</v>
      </c>
      <c r="S232" s="3">
        <v>0</v>
      </c>
      <c r="T232" s="3">
        <v>93.838879660309686</v>
      </c>
      <c r="U232" s="3">
        <v>67.979494436294246</v>
      </c>
      <c r="V232" s="3">
        <v>0</v>
      </c>
      <c r="W232" s="3">
        <v>0</v>
      </c>
      <c r="X232" s="3">
        <v>0</v>
      </c>
      <c r="Y232" s="3">
        <v>0</v>
      </c>
      <c r="Z232" s="3">
        <v>59.951989993439859</v>
      </c>
      <c r="AA232" s="3">
        <v>0</v>
      </c>
      <c r="AB232" s="3">
        <v>75.308974825330495</v>
      </c>
      <c r="AC232" s="3">
        <v>0</v>
      </c>
      <c r="AD232" s="3">
        <v>0</v>
      </c>
      <c r="AE232" s="3">
        <v>29.97599499671993</v>
      </c>
      <c r="AF232" t="s">
        <v>1242</v>
      </c>
      <c r="AG232">
        <v>42543</v>
      </c>
      <c r="AH232" t="s">
        <v>1243</v>
      </c>
      <c r="AI232" t="s">
        <v>2458</v>
      </c>
      <c r="AJ232" t="s">
        <v>2946</v>
      </c>
      <c r="AK232" t="s">
        <v>2946</v>
      </c>
      <c r="AL232" t="s">
        <v>2458</v>
      </c>
    </row>
    <row r="233" spans="1:38">
      <c r="A233">
        <v>489</v>
      </c>
      <c r="B233">
        <v>8729</v>
      </c>
      <c r="C233" t="s">
        <v>2162</v>
      </c>
      <c r="D233" t="s">
        <v>2163</v>
      </c>
      <c r="E233" s="19" t="str">
        <f t="shared" si="3"/>
        <v xml:space="preserve">COPB2 </v>
      </c>
      <c r="F233">
        <v>15.76</v>
      </c>
      <c r="G233">
        <v>5</v>
      </c>
      <c r="H233">
        <v>2</v>
      </c>
      <c r="I233">
        <v>2</v>
      </c>
      <c r="K233" s="3">
        <v>24.995457999957988</v>
      </c>
      <c r="L233" s="3">
        <v>76.325660889386256</v>
      </c>
      <c r="M233" s="3">
        <v>0</v>
      </c>
      <c r="N233" s="3">
        <v>0</v>
      </c>
      <c r="O233" s="3">
        <v>0</v>
      </c>
      <c r="P233" s="3">
        <v>0</v>
      </c>
      <c r="Q233" s="3">
        <v>0</v>
      </c>
      <c r="R233" s="3">
        <v>0</v>
      </c>
      <c r="S233" s="3">
        <v>0</v>
      </c>
      <c r="T233" s="3">
        <v>0</v>
      </c>
      <c r="U233" s="3">
        <v>0</v>
      </c>
      <c r="V233" s="3">
        <v>0</v>
      </c>
      <c r="W233" s="3">
        <v>0</v>
      </c>
      <c r="X233" s="3">
        <v>0</v>
      </c>
      <c r="Y233" s="3">
        <v>0</v>
      </c>
      <c r="Z233" s="3">
        <v>0</v>
      </c>
      <c r="AA233" s="3">
        <v>0</v>
      </c>
      <c r="AB233" s="3">
        <v>0</v>
      </c>
      <c r="AC233" s="3">
        <v>49.990915999915977</v>
      </c>
      <c r="AD233" s="3">
        <v>100</v>
      </c>
      <c r="AE233" s="3">
        <v>79.443852323365789</v>
      </c>
      <c r="AF233" t="s">
        <v>1161</v>
      </c>
      <c r="AG233">
        <v>102346</v>
      </c>
      <c r="AH233" t="s">
        <v>2164</v>
      </c>
      <c r="AI233" t="s">
        <v>2673</v>
      </c>
      <c r="AJ233" t="s">
        <v>3150</v>
      </c>
      <c r="AK233" t="s">
        <v>3150</v>
      </c>
      <c r="AL233" t="s">
        <v>2673</v>
      </c>
    </row>
    <row r="234" spans="1:38">
      <c r="A234">
        <v>117</v>
      </c>
      <c r="B234">
        <v>8362</v>
      </c>
      <c r="C234" t="s">
        <v>181</v>
      </c>
      <c r="D234" t="s">
        <v>182</v>
      </c>
      <c r="E234" s="19" t="str">
        <f t="shared" si="3"/>
        <v xml:space="preserve">ATP5B </v>
      </c>
      <c r="F234">
        <v>200</v>
      </c>
      <c r="G234">
        <v>52</v>
      </c>
      <c r="H234">
        <v>18</v>
      </c>
      <c r="I234">
        <v>18</v>
      </c>
      <c r="J234" t="s">
        <v>78</v>
      </c>
      <c r="K234" s="3">
        <v>0</v>
      </c>
      <c r="L234" s="3">
        <v>100</v>
      </c>
      <c r="M234" s="3">
        <v>75.958991296567518</v>
      </c>
      <c r="N234" s="3">
        <v>0</v>
      </c>
      <c r="O234" s="3">
        <v>0</v>
      </c>
      <c r="P234" s="3">
        <v>79.469716190618328</v>
      </c>
      <c r="Q234" s="3">
        <v>0</v>
      </c>
      <c r="R234" s="3">
        <v>0</v>
      </c>
      <c r="S234" s="3">
        <v>84.990299935312279</v>
      </c>
      <c r="T234" s="3">
        <v>0</v>
      </c>
      <c r="U234" s="3">
        <v>0</v>
      </c>
      <c r="V234" s="3">
        <v>0</v>
      </c>
      <c r="W234" s="3">
        <v>79.969677181402446</v>
      </c>
      <c r="X234" s="3">
        <v>0</v>
      </c>
      <c r="Y234" s="3">
        <v>0</v>
      </c>
      <c r="Z234" s="3">
        <v>79.756539119666755</v>
      </c>
      <c r="AA234" s="3">
        <v>34.508485438116722</v>
      </c>
      <c r="AB234" s="3">
        <v>90.430587926806922</v>
      </c>
      <c r="AC234" s="3">
        <v>69.016970876233444</v>
      </c>
      <c r="AD234" s="3">
        <v>96.820338021320495</v>
      </c>
      <c r="AE234" s="3">
        <v>87.291087247351157</v>
      </c>
      <c r="AF234" t="s">
        <v>183</v>
      </c>
      <c r="AG234">
        <v>56336</v>
      </c>
      <c r="AH234" t="s">
        <v>184</v>
      </c>
      <c r="AI234" t="s">
        <v>2217</v>
      </c>
      <c r="AJ234" t="s">
        <v>2709</v>
      </c>
      <c r="AK234" t="s">
        <v>2709</v>
      </c>
      <c r="AL234" t="s">
        <v>2217</v>
      </c>
    </row>
    <row r="235" spans="1:38">
      <c r="A235">
        <v>667</v>
      </c>
      <c r="B235">
        <v>9531</v>
      </c>
      <c r="C235" t="s">
        <v>2115</v>
      </c>
      <c r="D235" t="s">
        <v>2116</v>
      </c>
      <c r="E235" s="19" t="str">
        <f t="shared" si="3"/>
        <v xml:space="preserve">SPR </v>
      </c>
      <c r="F235">
        <v>22.45</v>
      </c>
      <c r="G235">
        <v>15</v>
      </c>
      <c r="H235">
        <v>2</v>
      </c>
      <c r="I235">
        <v>2</v>
      </c>
      <c r="J235" t="s">
        <v>58</v>
      </c>
      <c r="K235" s="3">
        <v>21.608633783545159</v>
      </c>
      <c r="L235" s="3">
        <v>69.357814053921359</v>
      </c>
      <c r="M235" s="3">
        <v>100</v>
      </c>
      <c r="N235" s="3">
        <v>0</v>
      </c>
      <c r="O235" s="3">
        <v>0</v>
      </c>
      <c r="P235" s="3">
        <v>0</v>
      </c>
      <c r="Q235" s="3">
        <v>0</v>
      </c>
      <c r="R235" s="3">
        <v>0</v>
      </c>
      <c r="S235" s="3">
        <v>0</v>
      </c>
      <c r="T235" s="3">
        <v>0</v>
      </c>
      <c r="U235" s="3">
        <v>0</v>
      </c>
      <c r="V235" s="3">
        <v>0</v>
      </c>
      <c r="W235" s="3">
        <v>76.149933667835029</v>
      </c>
      <c r="X235" s="3">
        <v>0</v>
      </c>
      <c r="Y235" s="3">
        <v>0</v>
      </c>
      <c r="Z235" s="3">
        <v>0</v>
      </c>
      <c r="AA235" s="3">
        <v>0</v>
      </c>
      <c r="AB235" s="3">
        <v>0</v>
      </c>
      <c r="AC235" s="3">
        <v>43.217267567090317</v>
      </c>
      <c r="AD235" s="3">
        <v>85.347336774627365</v>
      </c>
      <c r="AE235" s="3">
        <v>0</v>
      </c>
      <c r="AF235" t="s">
        <v>2117</v>
      </c>
      <c r="AG235">
        <v>28691</v>
      </c>
      <c r="AH235" t="s">
        <v>2118</v>
      </c>
      <c r="AI235" t="s">
        <v>2661</v>
      </c>
      <c r="AJ235" t="s">
        <v>3140</v>
      </c>
      <c r="AK235" t="s">
        <v>3140</v>
      </c>
      <c r="AL235" t="s">
        <v>2661</v>
      </c>
    </row>
    <row r="236" spans="1:38">
      <c r="A236">
        <v>514</v>
      </c>
      <c r="B236">
        <v>8702</v>
      </c>
      <c r="C236" t="s">
        <v>916</v>
      </c>
      <c r="D236" t="s">
        <v>917</v>
      </c>
      <c r="E236" s="19" t="str">
        <f t="shared" si="3"/>
        <v xml:space="preserve">A2ML1 </v>
      </c>
      <c r="F236">
        <v>200</v>
      </c>
      <c r="G236">
        <v>6</v>
      </c>
      <c r="H236">
        <v>6</v>
      </c>
      <c r="I236">
        <v>5</v>
      </c>
      <c r="K236" s="3">
        <v>100</v>
      </c>
      <c r="L236" s="3">
        <v>0</v>
      </c>
      <c r="M236" s="3">
        <v>0</v>
      </c>
      <c r="N236" s="3">
        <v>0</v>
      </c>
      <c r="O236" s="3">
        <v>0</v>
      </c>
      <c r="P236" s="3">
        <v>0</v>
      </c>
      <c r="Q236" s="3">
        <v>0</v>
      </c>
      <c r="R236" s="3">
        <v>0</v>
      </c>
      <c r="S236" s="3">
        <v>0</v>
      </c>
      <c r="T236" s="3">
        <v>0</v>
      </c>
      <c r="U236" s="3">
        <v>0</v>
      </c>
      <c r="V236" s="3">
        <v>0</v>
      </c>
      <c r="W236" s="3">
        <v>0</v>
      </c>
      <c r="X236" s="3">
        <v>93.993709729246675</v>
      </c>
      <c r="Y236" s="3">
        <v>0</v>
      </c>
      <c r="Z236" s="3">
        <v>48.957728874541921</v>
      </c>
      <c r="AA236" s="3">
        <v>0</v>
      </c>
      <c r="AB236" s="3">
        <v>24.478864437270961</v>
      </c>
      <c r="AC236" s="3">
        <v>0</v>
      </c>
      <c r="AD236" s="3">
        <v>0</v>
      </c>
      <c r="AE236" s="3">
        <v>0</v>
      </c>
      <c r="AF236" t="s">
        <v>918</v>
      </c>
      <c r="AG236">
        <v>139038</v>
      </c>
      <c r="AH236" t="s">
        <v>919</v>
      </c>
      <c r="AI236" t="s">
        <v>2381</v>
      </c>
      <c r="AJ236" t="s">
        <v>2871</v>
      </c>
      <c r="AK236" t="s">
        <v>2871</v>
      </c>
      <c r="AL236" t="s">
        <v>2381</v>
      </c>
    </row>
    <row r="237" spans="1:38">
      <c r="A237">
        <v>862</v>
      </c>
      <c r="B237">
        <v>9030</v>
      </c>
      <c r="C237" t="s">
        <v>1503</v>
      </c>
      <c r="D237" t="s">
        <v>1504</v>
      </c>
      <c r="E237" s="19" t="str">
        <f t="shared" si="3"/>
        <v xml:space="preserve">MYL12B </v>
      </c>
      <c r="F237">
        <v>200</v>
      </c>
      <c r="G237">
        <v>23</v>
      </c>
      <c r="H237">
        <v>3</v>
      </c>
      <c r="I237">
        <v>3</v>
      </c>
      <c r="K237" s="3">
        <v>0</v>
      </c>
      <c r="L237" s="3">
        <v>71.130793904116402</v>
      </c>
      <c r="M237" s="3">
        <v>0</v>
      </c>
      <c r="N237" s="3">
        <v>0</v>
      </c>
      <c r="O237" s="3">
        <v>0</v>
      </c>
      <c r="P237" s="3">
        <v>0</v>
      </c>
      <c r="Q237" s="3">
        <v>0</v>
      </c>
      <c r="R237" s="3">
        <v>0</v>
      </c>
      <c r="S237" s="3">
        <v>56.194457513067128</v>
      </c>
      <c r="T237" s="3">
        <v>0</v>
      </c>
      <c r="U237" s="3">
        <v>0</v>
      </c>
      <c r="V237" s="3">
        <v>0</v>
      </c>
      <c r="W237" s="3">
        <v>99.271110290547369</v>
      </c>
      <c r="X237" s="3">
        <v>0</v>
      </c>
      <c r="Y237" s="3">
        <v>0</v>
      </c>
      <c r="Z237" s="3">
        <v>71.118073532973568</v>
      </c>
      <c r="AA237" s="3">
        <v>63.519946140710836</v>
      </c>
      <c r="AB237" s="3">
        <v>82.659234194854434</v>
      </c>
      <c r="AC237" s="3">
        <v>88.344979719229443</v>
      </c>
      <c r="AD237" s="3">
        <v>100</v>
      </c>
      <c r="AE237" s="3">
        <v>28.097228756533564</v>
      </c>
      <c r="AF237" t="s">
        <v>1505</v>
      </c>
      <c r="AG237">
        <v>19779</v>
      </c>
      <c r="AH237" t="s">
        <v>1506</v>
      </c>
      <c r="AI237" t="s">
        <v>2518</v>
      </c>
      <c r="AJ237" t="s">
        <v>3005</v>
      </c>
      <c r="AK237" t="s">
        <v>3005</v>
      </c>
      <c r="AL237" t="s">
        <v>2518</v>
      </c>
    </row>
    <row r="238" spans="1:38">
      <c r="A238">
        <v>338</v>
      </c>
      <c r="B238">
        <v>8703</v>
      </c>
      <c r="C238" t="s">
        <v>663</v>
      </c>
      <c r="D238" t="s">
        <v>664</v>
      </c>
      <c r="E238" s="19" t="str">
        <f t="shared" si="3"/>
        <v>CAP1</v>
      </c>
      <c r="F238">
        <v>200</v>
      </c>
      <c r="G238">
        <v>27</v>
      </c>
      <c r="H238">
        <v>7</v>
      </c>
      <c r="I238">
        <v>6</v>
      </c>
      <c r="J238" t="s">
        <v>78</v>
      </c>
      <c r="K238" s="3">
        <v>35.849648491317495</v>
      </c>
      <c r="L238" s="3">
        <v>25.262616300674328</v>
      </c>
      <c r="M238" s="3">
        <v>21.026515697166978</v>
      </c>
      <c r="N238" s="3">
        <v>24.280561492988479</v>
      </c>
      <c r="O238" s="3">
        <v>0</v>
      </c>
      <c r="P238" s="3">
        <v>2.5976465215805824</v>
      </c>
      <c r="Q238" s="3">
        <v>0</v>
      </c>
      <c r="R238" s="3">
        <v>20.926100228214299</v>
      </c>
      <c r="S238" s="3">
        <v>84.240490916478819</v>
      </c>
      <c r="T238" s="3">
        <v>5.1952930431611648</v>
      </c>
      <c r="U238" s="3">
        <v>29.009489016252665</v>
      </c>
      <c r="V238" s="3">
        <v>64.104567202289005</v>
      </c>
      <c r="W238" s="3">
        <v>40.533611370171272</v>
      </c>
      <c r="X238" s="3">
        <v>52.421275080102113</v>
      </c>
      <c r="Y238" s="3">
        <v>0</v>
      </c>
      <c r="Z238" s="3">
        <v>82.863348044959935</v>
      </c>
      <c r="AA238" s="3">
        <v>37.588594573319199</v>
      </c>
      <c r="AB238" s="3">
        <v>74.645074520404705</v>
      </c>
      <c r="AC238" s="3">
        <v>59.306803914986226</v>
      </c>
      <c r="AD238" s="3">
        <v>100</v>
      </c>
      <c r="AE238" s="3">
        <v>83.315720313729244</v>
      </c>
      <c r="AF238" t="s">
        <v>665</v>
      </c>
      <c r="AG238">
        <v>40964</v>
      </c>
      <c r="AH238" t="s">
        <v>666</v>
      </c>
      <c r="AI238" t="s">
        <v>2324</v>
      </c>
      <c r="AJ238" t="s">
        <v>3169</v>
      </c>
      <c r="AK238" t="s">
        <v>3169</v>
      </c>
      <c r="AL238" t="s">
        <v>2324</v>
      </c>
    </row>
    <row r="239" spans="1:38">
      <c r="A239">
        <v>253</v>
      </c>
      <c r="B239">
        <v>8409</v>
      </c>
      <c r="C239" t="s">
        <v>288</v>
      </c>
      <c r="D239" t="s">
        <v>289</v>
      </c>
      <c r="E239" s="19" t="str">
        <f t="shared" si="3"/>
        <v xml:space="preserve">C5 </v>
      </c>
      <c r="F239">
        <v>200</v>
      </c>
      <c r="G239">
        <v>13</v>
      </c>
      <c r="H239">
        <v>13</v>
      </c>
      <c r="I239">
        <v>13</v>
      </c>
      <c r="J239" t="s">
        <v>58</v>
      </c>
      <c r="K239" s="3">
        <v>0</v>
      </c>
      <c r="L239" s="3">
        <v>68.036214347368443</v>
      </c>
      <c r="M239" s="3">
        <v>0</v>
      </c>
      <c r="N239" s="3">
        <v>71.676431911162936</v>
      </c>
      <c r="O239" s="3">
        <v>0</v>
      </c>
      <c r="P239" s="3">
        <v>0</v>
      </c>
      <c r="Q239" s="3">
        <v>36.649363390246606</v>
      </c>
      <c r="R239" s="3">
        <v>0</v>
      </c>
      <c r="S239" s="3">
        <v>0</v>
      </c>
      <c r="T239" s="3">
        <v>60.784587304154904</v>
      </c>
      <c r="U239" s="3">
        <v>0</v>
      </c>
      <c r="V239" s="3">
        <v>0</v>
      </c>
      <c r="W239" s="3">
        <v>0</v>
      </c>
      <c r="X239" s="3">
        <v>83.810525352209211</v>
      </c>
      <c r="Y239" s="3">
        <v>0</v>
      </c>
      <c r="Z239" s="3">
        <v>0</v>
      </c>
      <c r="AA239" s="3">
        <v>0</v>
      </c>
      <c r="AB239" s="3">
        <v>13.961935836263562</v>
      </c>
      <c r="AC239" s="3">
        <v>27.923871672527124</v>
      </c>
      <c r="AD239" s="3">
        <v>100</v>
      </c>
      <c r="AE239" s="3">
        <v>54.569888823747405</v>
      </c>
      <c r="AF239" t="s">
        <v>290</v>
      </c>
      <c r="AG239">
        <v>180943</v>
      </c>
      <c r="AH239" t="s">
        <v>291</v>
      </c>
      <c r="AI239" t="s">
        <v>2241</v>
      </c>
      <c r="AJ239" t="s">
        <v>2734</v>
      </c>
      <c r="AK239" t="s">
        <v>2734</v>
      </c>
      <c r="AL239" t="s">
        <v>2241</v>
      </c>
    </row>
    <row r="240" spans="1:38">
      <c r="A240">
        <v>742</v>
      </c>
      <c r="B240">
        <v>9231</v>
      </c>
      <c r="C240" t="s">
        <v>1452</v>
      </c>
      <c r="D240" t="s">
        <v>1453</v>
      </c>
      <c r="E240" s="19" t="str">
        <f t="shared" si="3"/>
        <v xml:space="preserve">CALU </v>
      </c>
      <c r="F240">
        <v>200</v>
      </c>
      <c r="G240">
        <v>12</v>
      </c>
      <c r="H240">
        <v>3</v>
      </c>
      <c r="I240">
        <v>3</v>
      </c>
      <c r="K240" s="3">
        <v>0</v>
      </c>
      <c r="L240" s="3">
        <v>0</v>
      </c>
      <c r="M240" s="3">
        <v>0</v>
      </c>
      <c r="N240" s="3">
        <v>0</v>
      </c>
      <c r="O240" s="3">
        <v>0</v>
      </c>
      <c r="P240" s="3">
        <v>0</v>
      </c>
      <c r="Q240" s="3">
        <v>0</v>
      </c>
      <c r="R240" s="3">
        <v>0</v>
      </c>
      <c r="S240" s="3">
        <v>0</v>
      </c>
      <c r="T240" s="3">
        <v>0</v>
      </c>
      <c r="U240" s="3">
        <v>0</v>
      </c>
      <c r="V240" s="3">
        <v>0</v>
      </c>
      <c r="W240" s="3">
        <v>0</v>
      </c>
      <c r="X240" s="3">
        <v>0</v>
      </c>
      <c r="Y240" s="3">
        <v>0</v>
      </c>
      <c r="Z240" s="3">
        <v>0</v>
      </c>
      <c r="AA240" s="3">
        <v>0</v>
      </c>
      <c r="AB240" s="3">
        <v>0</v>
      </c>
      <c r="AC240" s="3">
        <v>50</v>
      </c>
      <c r="AD240" s="3">
        <v>100</v>
      </c>
      <c r="AE240" s="3">
        <v>0</v>
      </c>
      <c r="AF240" t="s">
        <v>1454</v>
      </c>
      <c r="AG240">
        <v>37425</v>
      </c>
      <c r="AH240" t="s">
        <v>1455</v>
      </c>
      <c r="AI240" t="s">
        <v>2506</v>
      </c>
      <c r="AJ240" t="s">
        <v>2993</v>
      </c>
      <c r="AK240" t="s">
        <v>2993</v>
      </c>
      <c r="AL240" t="s">
        <v>2506</v>
      </c>
    </row>
    <row r="241" spans="1:39">
      <c r="A241">
        <v>531</v>
      </c>
      <c r="B241">
        <v>9106</v>
      </c>
      <c r="C241" t="s">
        <v>1684</v>
      </c>
      <c r="D241" t="s">
        <v>1685</v>
      </c>
      <c r="E241" s="19" t="str">
        <f t="shared" si="3"/>
        <v xml:space="preserve">FLNC </v>
      </c>
      <c r="F241">
        <v>200</v>
      </c>
      <c r="G241">
        <v>1</v>
      </c>
      <c r="H241">
        <v>2</v>
      </c>
      <c r="I241">
        <v>2</v>
      </c>
      <c r="K241" s="3">
        <v>0</v>
      </c>
      <c r="L241" s="3">
        <v>91.92488708105968</v>
      </c>
      <c r="M241" s="3">
        <v>0</v>
      </c>
      <c r="N241" s="3">
        <v>0</v>
      </c>
      <c r="O241" s="3">
        <v>0</v>
      </c>
      <c r="P241" s="3">
        <v>0</v>
      </c>
      <c r="Q241" s="3">
        <v>0</v>
      </c>
      <c r="R241" s="3">
        <v>0</v>
      </c>
      <c r="S241" s="3">
        <v>0</v>
      </c>
      <c r="T241" s="3">
        <v>0</v>
      </c>
      <c r="U241" s="3">
        <v>0</v>
      </c>
      <c r="V241" s="3">
        <v>0</v>
      </c>
      <c r="W241" s="3">
        <v>0</v>
      </c>
      <c r="X241" s="3">
        <v>0</v>
      </c>
      <c r="Y241" s="3">
        <v>0</v>
      </c>
      <c r="Z241" s="3">
        <v>3.7980033882131865</v>
      </c>
      <c r="AA241" s="3">
        <v>0</v>
      </c>
      <c r="AB241" s="3">
        <v>7.596006776426373</v>
      </c>
      <c r="AC241" s="3">
        <v>0</v>
      </c>
      <c r="AD241" s="3">
        <v>100</v>
      </c>
      <c r="AE241" s="3">
        <v>57.576288352092654</v>
      </c>
      <c r="AF241" t="s">
        <v>1686</v>
      </c>
      <c r="AG241">
        <v>290411</v>
      </c>
      <c r="AH241" t="s">
        <v>1687</v>
      </c>
      <c r="AI241" t="s">
        <v>2559</v>
      </c>
      <c r="AJ241" t="s">
        <v>3043</v>
      </c>
      <c r="AK241" t="s">
        <v>3043</v>
      </c>
      <c r="AL241" t="s">
        <v>2559</v>
      </c>
    </row>
    <row r="242" spans="1:39">
      <c r="A242">
        <v>445</v>
      </c>
      <c r="B242">
        <v>8565</v>
      </c>
      <c r="C242" t="s">
        <v>495</v>
      </c>
      <c r="D242" t="s">
        <v>496</v>
      </c>
      <c r="E242" s="19" t="str">
        <f t="shared" si="3"/>
        <v xml:space="preserve">SERPINB5 </v>
      </c>
      <c r="F242">
        <v>200</v>
      </c>
      <c r="G242">
        <v>28</v>
      </c>
      <c r="H242">
        <v>9</v>
      </c>
      <c r="I242">
        <v>9</v>
      </c>
      <c r="J242" t="s">
        <v>58</v>
      </c>
      <c r="K242" s="3">
        <v>0</v>
      </c>
      <c r="L242" s="3">
        <v>90.394969778677634</v>
      </c>
      <c r="M242" s="3">
        <v>100</v>
      </c>
      <c r="N242" s="3">
        <v>0</v>
      </c>
      <c r="O242" s="3">
        <v>0</v>
      </c>
      <c r="P242" s="3">
        <v>46.453949440497531</v>
      </c>
      <c r="Q242" s="3">
        <v>0</v>
      </c>
      <c r="R242" s="3">
        <v>0</v>
      </c>
      <c r="S242" s="3">
        <v>0</v>
      </c>
      <c r="T242" s="3">
        <v>12.652883619097787</v>
      </c>
      <c r="U242" s="3">
        <v>0</v>
      </c>
      <c r="V242" s="3">
        <v>0</v>
      </c>
      <c r="W242" s="3">
        <v>62.017050962690426</v>
      </c>
      <c r="X242" s="3">
        <v>52.453532064151929</v>
      </c>
      <c r="Y242" s="3">
        <v>0</v>
      </c>
      <c r="Z242" s="3">
        <v>63.019112191866711</v>
      </c>
      <c r="AA242" s="3">
        <v>79.923684294938141</v>
      </c>
      <c r="AB242" s="3">
        <v>25.305767238195575</v>
      </c>
      <c r="AC242" s="3">
        <v>41.859869282174174</v>
      </c>
      <c r="AD242" s="3">
        <v>78.853211665944627</v>
      </c>
      <c r="AE242" s="3">
        <v>51.822230607339357</v>
      </c>
      <c r="AF242" t="s">
        <v>497</v>
      </c>
      <c r="AG242">
        <v>42131</v>
      </c>
      <c r="AH242" t="s">
        <v>498</v>
      </c>
      <c r="AI242" t="s">
        <v>2287</v>
      </c>
      <c r="AJ242" t="s">
        <v>2781</v>
      </c>
      <c r="AK242" t="s">
        <v>2781</v>
      </c>
      <c r="AL242" t="s">
        <v>2287</v>
      </c>
    </row>
    <row r="243" spans="1:39">
      <c r="A243">
        <v>1113</v>
      </c>
      <c r="B243">
        <v>9381</v>
      </c>
      <c r="C243" t="s">
        <v>1920</v>
      </c>
      <c r="D243" t="s">
        <v>1921</v>
      </c>
      <c r="E243" s="19" t="str">
        <f t="shared" si="3"/>
        <v xml:space="preserve">SERPINB10 </v>
      </c>
      <c r="F243">
        <v>61.1</v>
      </c>
      <c r="G243">
        <v>6</v>
      </c>
      <c r="H243">
        <v>2</v>
      </c>
      <c r="I243">
        <v>2</v>
      </c>
      <c r="K243" s="3">
        <v>82.909900432640583</v>
      </c>
      <c r="L243" s="3">
        <v>0</v>
      </c>
      <c r="M243" s="3">
        <v>0</v>
      </c>
      <c r="N243" s="3">
        <v>0</v>
      </c>
      <c r="O243" s="3">
        <v>0</v>
      </c>
      <c r="P243" s="3">
        <v>0</v>
      </c>
      <c r="Q243" s="3">
        <v>0</v>
      </c>
      <c r="R243" s="3">
        <v>0</v>
      </c>
      <c r="S243" s="3">
        <v>0</v>
      </c>
      <c r="T243" s="3">
        <v>0</v>
      </c>
      <c r="U243" s="3">
        <v>0</v>
      </c>
      <c r="V243" s="3">
        <v>0</v>
      </c>
      <c r="W243" s="3">
        <v>0</v>
      </c>
      <c r="X243" s="3">
        <v>100</v>
      </c>
      <c r="Y243" s="3">
        <v>0</v>
      </c>
      <c r="Z243" s="3">
        <v>41.454950216320292</v>
      </c>
      <c r="AA243" s="3">
        <v>0</v>
      </c>
      <c r="AB243" s="3">
        <v>0</v>
      </c>
      <c r="AC243" s="3">
        <v>0</v>
      </c>
      <c r="AD243" s="3">
        <v>0</v>
      </c>
      <c r="AE243" s="3">
        <v>0</v>
      </c>
      <c r="AF243" t="s">
        <v>1441</v>
      </c>
      <c r="AG243">
        <v>45175</v>
      </c>
      <c r="AH243" t="s">
        <v>1922</v>
      </c>
      <c r="AI243" t="s">
        <v>2616</v>
      </c>
      <c r="AJ243" t="s">
        <v>3097</v>
      </c>
      <c r="AK243" t="s">
        <v>3097</v>
      </c>
      <c r="AL243" t="s">
        <v>2616</v>
      </c>
    </row>
    <row r="244" spans="1:39">
      <c r="A244">
        <v>1226</v>
      </c>
      <c r="B244">
        <v>9325</v>
      </c>
      <c r="C244" t="s">
        <v>1964</v>
      </c>
      <c r="D244" t="s">
        <v>1965</v>
      </c>
      <c r="E244" s="19" t="str">
        <f t="shared" si="3"/>
        <v xml:space="preserve">HSPE1 </v>
      </c>
      <c r="F244">
        <v>43.26</v>
      </c>
      <c r="G244">
        <v>25</v>
      </c>
      <c r="H244">
        <v>2</v>
      </c>
      <c r="I244">
        <v>2</v>
      </c>
      <c r="K244" s="3">
        <v>45.056906082656397</v>
      </c>
      <c r="L244" s="3">
        <v>95.308708960096951</v>
      </c>
      <c r="M244" s="3">
        <v>91.481123305341541</v>
      </c>
      <c r="N244" s="3">
        <v>0</v>
      </c>
      <c r="O244" s="3">
        <v>0</v>
      </c>
      <c r="P244" s="3">
        <v>0</v>
      </c>
      <c r="Q244" s="3">
        <v>0</v>
      </c>
      <c r="R244" s="3">
        <v>0</v>
      </c>
      <c r="S244" s="3">
        <v>99.536285677293179</v>
      </c>
      <c r="T244" s="3">
        <v>0</v>
      </c>
      <c r="U244" s="3">
        <v>0</v>
      </c>
      <c r="V244" s="3">
        <v>0</v>
      </c>
      <c r="W244" s="3">
        <v>90.113812165312794</v>
      </c>
      <c r="X244" s="3">
        <v>0</v>
      </c>
      <c r="Y244" s="3">
        <v>0</v>
      </c>
      <c r="Z244" s="3">
        <v>0</v>
      </c>
      <c r="AA244" s="3">
        <v>0</v>
      </c>
      <c r="AB244" s="3">
        <v>0</v>
      </c>
      <c r="AC244" s="3">
        <v>0</v>
      </c>
      <c r="AD244" s="3">
        <v>100</v>
      </c>
      <c r="AE244" s="3">
        <v>0</v>
      </c>
      <c r="AF244" t="s">
        <v>1966</v>
      </c>
      <c r="AG244">
        <v>10960</v>
      </c>
      <c r="AH244" t="s">
        <v>1967</v>
      </c>
      <c r="AI244" t="s">
        <v>2626</v>
      </c>
      <c r="AJ244" t="s">
        <v>3105</v>
      </c>
      <c r="AK244" t="s">
        <v>3105</v>
      </c>
      <c r="AL244" t="s">
        <v>2626</v>
      </c>
    </row>
    <row r="245" spans="1:39">
      <c r="A245">
        <v>364</v>
      </c>
      <c r="B245">
        <v>8578</v>
      </c>
      <c r="C245" t="s">
        <v>483</v>
      </c>
      <c r="D245" t="s">
        <v>484</v>
      </c>
      <c r="E245" s="19" t="str">
        <f t="shared" si="3"/>
        <v xml:space="preserve">HSPD1 </v>
      </c>
      <c r="F245">
        <v>200</v>
      </c>
      <c r="G245">
        <v>23</v>
      </c>
      <c r="H245">
        <v>9</v>
      </c>
      <c r="I245">
        <v>9</v>
      </c>
      <c r="J245" t="s">
        <v>58</v>
      </c>
      <c r="K245" s="3">
        <v>0</v>
      </c>
      <c r="L245" s="3">
        <v>100</v>
      </c>
      <c r="M245" s="3">
        <v>43.423885209873113</v>
      </c>
      <c r="N245" s="3">
        <v>0</v>
      </c>
      <c r="O245" s="3">
        <v>0</v>
      </c>
      <c r="P245" s="3">
        <v>27.073393794629723</v>
      </c>
      <c r="Q245" s="3">
        <v>0</v>
      </c>
      <c r="R245" s="3">
        <v>0</v>
      </c>
      <c r="S245" s="3">
        <v>0</v>
      </c>
      <c r="T245" s="3">
        <v>0</v>
      </c>
      <c r="U245" s="3">
        <v>0</v>
      </c>
      <c r="V245" s="3">
        <v>71.218556615608804</v>
      </c>
      <c r="W245" s="3">
        <v>0</v>
      </c>
      <c r="X245" s="3">
        <v>81.758192945887359</v>
      </c>
      <c r="Y245" s="3">
        <v>97.766951503588089</v>
      </c>
      <c r="Z245" s="3">
        <v>13.536696897314862</v>
      </c>
      <c r="AA245" s="3">
        <v>0</v>
      </c>
      <c r="AB245" s="3">
        <v>67.580925886889688</v>
      </c>
      <c r="AC245" s="3">
        <v>0</v>
      </c>
      <c r="AD245" s="3">
        <v>89.497055862433257</v>
      </c>
      <c r="AE245" s="3">
        <v>0</v>
      </c>
      <c r="AF245" t="s">
        <v>485</v>
      </c>
      <c r="AG245">
        <v>61133</v>
      </c>
      <c r="AH245" t="s">
        <v>486</v>
      </c>
      <c r="AI245" t="s">
        <v>2284</v>
      </c>
      <c r="AJ245" t="s">
        <v>2779</v>
      </c>
      <c r="AK245" t="s">
        <v>2779</v>
      </c>
      <c r="AL245" t="s">
        <v>2284</v>
      </c>
    </row>
    <row r="246" spans="1:39">
      <c r="A246">
        <v>786</v>
      </c>
      <c r="B246">
        <v>9184</v>
      </c>
      <c r="C246" t="s">
        <v>1471</v>
      </c>
      <c r="D246" t="s">
        <v>1472</v>
      </c>
      <c r="E246" s="19" t="str">
        <f t="shared" si="3"/>
        <v xml:space="preserve">SF3B1 </v>
      </c>
      <c r="F246">
        <v>200</v>
      </c>
      <c r="G246">
        <v>6</v>
      </c>
      <c r="H246">
        <v>4</v>
      </c>
      <c r="I246">
        <v>3</v>
      </c>
      <c r="K246" s="3">
        <v>0</v>
      </c>
      <c r="L246" s="3">
        <v>0</v>
      </c>
      <c r="M246" s="3">
        <v>0</v>
      </c>
      <c r="N246" s="3">
        <v>0</v>
      </c>
      <c r="O246" s="3">
        <v>0</v>
      </c>
      <c r="P246" s="3">
        <v>0</v>
      </c>
      <c r="Q246" s="3">
        <v>0</v>
      </c>
      <c r="R246" s="3">
        <v>0</v>
      </c>
      <c r="S246" s="3">
        <v>0</v>
      </c>
      <c r="T246" s="3">
        <v>0</v>
      </c>
      <c r="U246" s="3">
        <v>0</v>
      </c>
      <c r="V246" s="3">
        <v>0</v>
      </c>
      <c r="W246" s="3">
        <v>0</v>
      </c>
      <c r="X246" s="3">
        <v>0</v>
      </c>
      <c r="Y246" s="3">
        <v>0</v>
      </c>
      <c r="Z246" s="3">
        <v>0</v>
      </c>
      <c r="AA246" s="3">
        <v>0</v>
      </c>
      <c r="AB246" s="3">
        <v>0</v>
      </c>
      <c r="AC246" s="3">
        <v>0</v>
      </c>
      <c r="AD246" s="3">
        <v>100</v>
      </c>
      <c r="AE246" s="3">
        <v>0</v>
      </c>
      <c r="AF246" t="s">
        <v>1473</v>
      </c>
      <c r="AG246">
        <v>145743</v>
      </c>
      <c r="AH246" t="s">
        <v>1474</v>
      </c>
      <c r="AI246" t="s">
        <v>2511</v>
      </c>
      <c r="AJ246" t="s">
        <v>2998</v>
      </c>
      <c r="AK246" t="s">
        <v>2998</v>
      </c>
      <c r="AL246" t="s">
        <v>2511</v>
      </c>
    </row>
    <row r="247" spans="1:39">
      <c r="A247">
        <v>728</v>
      </c>
      <c r="B247">
        <v>9670</v>
      </c>
      <c r="C247" t="s">
        <v>1731</v>
      </c>
      <c r="D247" t="s">
        <v>1732</v>
      </c>
      <c r="E247" s="19" t="str">
        <f t="shared" si="3"/>
        <v>PTN</v>
      </c>
      <c r="F247">
        <v>200</v>
      </c>
      <c r="G247">
        <v>15</v>
      </c>
      <c r="H247">
        <v>2</v>
      </c>
      <c r="I247">
        <v>2</v>
      </c>
      <c r="J247" t="s">
        <v>480</v>
      </c>
      <c r="K247" s="3">
        <v>39.352004552013248</v>
      </c>
      <c r="L247" s="3">
        <v>48.521011975995442</v>
      </c>
      <c r="M247" s="3">
        <v>0</v>
      </c>
      <c r="N247" s="3">
        <v>100</v>
      </c>
      <c r="O247" s="3">
        <v>0</v>
      </c>
      <c r="P247" s="3">
        <v>0</v>
      </c>
      <c r="Q247" s="3">
        <v>97.935079086236939</v>
      </c>
      <c r="R247" s="3">
        <v>0</v>
      </c>
      <c r="S247" s="3">
        <v>0</v>
      </c>
      <c r="T247" s="3">
        <v>99.740696149179598</v>
      </c>
      <c r="U247" s="3">
        <v>0</v>
      </c>
      <c r="V247" s="3">
        <v>0</v>
      </c>
      <c r="W247" s="3">
        <v>78.220764828476405</v>
      </c>
      <c r="X247" s="3">
        <v>0</v>
      </c>
      <c r="Y247" s="3">
        <v>0</v>
      </c>
      <c r="Z247" s="3">
        <v>19.676002276006624</v>
      </c>
      <c r="AA247" s="3">
        <v>68.495152036542166</v>
      </c>
      <c r="AB247" s="3">
        <v>46.660320999771251</v>
      </c>
      <c r="AC247" s="3">
        <v>58.651651178593497</v>
      </c>
      <c r="AD247" s="3">
        <v>77.101599978604511</v>
      </c>
      <c r="AE247" s="3">
        <v>0</v>
      </c>
      <c r="AF247" t="s">
        <v>1733</v>
      </c>
      <c r="AG247">
        <v>19122</v>
      </c>
      <c r="AH247" t="s">
        <v>880</v>
      </c>
      <c r="AI247" t="s">
        <v>3167</v>
      </c>
      <c r="AJ247" t="s">
        <v>3289</v>
      </c>
      <c r="AK247" t="s">
        <v>3289</v>
      </c>
      <c r="AL247" t="s">
        <v>3167</v>
      </c>
      <c r="AM247" t="s">
        <v>3278</v>
      </c>
    </row>
    <row r="248" spans="1:39">
      <c r="A248">
        <v>545</v>
      </c>
      <c r="B248">
        <v>8786</v>
      </c>
      <c r="C248" t="s">
        <v>923</v>
      </c>
      <c r="D248" t="s">
        <v>924</v>
      </c>
      <c r="E248" s="19" t="str">
        <f t="shared" si="3"/>
        <v>COPG1</v>
      </c>
      <c r="F248">
        <v>200</v>
      </c>
      <c r="G248">
        <v>20</v>
      </c>
      <c r="H248">
        <v>5</v>
      </c>
      <c r="I248">
        <v>5</v>
      </c>
      <c r="J248" t="s">
        <v>128</v>
      </c>
      <c r="K248" s="3">
        <v>0</v>
      </c>
      <c r="L248" s="3">
        <v>53.202690068116475</v>
      </c>
      <c r="M248" s="3">
        <v>0</v>
      </c>
      <c r="N248" s="3">
        <v>0</v>
      </c>
      <c r="O248" s="3">
        <v>0</v>
      </c>
      <c r="P248" s="3">
        <v>0</v>
      </c>
      <c r="Q248" s="3">
        <v>83.647266881222137</v>
      </c>
      <c r="R248" s="3">
        <v>0</v>
      </c>
      <c r="S248" s="3">
        <v>0</v>
      </c>
      <c r="T248" s="3">
        <v>100</v>
      </c>
      <c r="U248" s="3">
        <v>0</v>
      </c>
      <c r="V248" s="3">
        <v>0</v>
      </c>
      <c r="W248" s="3">
        <v>5.2144296708154663</v>
      </c>
      <c r="X248" s="3">
        <v>0</v>
      </c>
      <c r="Y248" s="3">
        <v>0</v>
      </c>
      <c r="Z248" s="3">
        <v>0</v>
      </c>
      <c r="AA248" s="3">
        <v>0</v>
      </c>
      <c r="AB248" s="3">
        <v>0</v>
      </c>
      <c r="AC248" s="3">
        <v>10.428859341630933</v>
      </c>
      <c r="AD248" s="3">
        <v>96.920960241540698</v>
      </c>
      <c r="AE248" s="3">
        <v>51.780802114314739</v>
      </c>
      <c r="AF248" t="s">
        <v>925</v>
      </c>
      <c r="AG248">
        <v>52256</v>
      </c>
      <c r="AH248" t="s">
        <v>390</v>
      </c>
      <c r="AI248" t="s">
        <v>3181</v>
      </c>
      <c r="AJ248" t="s">
        <v>3182</v>
      </c>
      <c r="AK248" t="s">
        <v>3182</v>
      </c>
      <c r="AL248" t="s">
        <v>3181</v>
      </c>
    </row>
    <row r="249" spans="1:39">
      <c r="A249">
        <v>488</v>
      </c>
      <c r="B249">
        <v>8695</v>
      </c>
      <c r="C249" t="s">
        <v>747</v>
      </c>
      <c r="D249" t="s">
        <v>748</v>
      </c>
      <c r="E249" s="19" t="str">
        <f t="shared" si="3"/>
        <v xml:space="preserve">ESYT1 </v>
      </c>
      <c r="F249">
        <v>107.17</v>
      </c>
      <c r="G249">
        <v>10</v>
      </c>
      <c r="H249">
        <v>6</v>
      </c>
      <c r="I249">
        <v>6</v>
      </c>
      <c r="K249" s="3">
        <v>0</v>
      </c>
      <c r="L249" s="3">
        <v>97.954085921091732</v>
      </c>
      <c r="M249" s="3">
        <v>65.615040004481145</v>
      </c>
      <c r="N249" s="3">
        <v>0</v>
      </c>
      <c r="O249" s="3">
        <v>0</v>
      </c>
      <c r="P249" s="3">
        <v>32.807520002240572</v>
      </c>
      <c r="Q249" s="3">
        <v>0</v>
      </c>
      <c r="R249" s="3">
        <v>0</v>
      </c>
      <c r="S249" s="3">
        <v>80.766460544830522</v>
      </c>
      <c r="T249" s="3">
        <v>0</v>
      </c>
      <c r="U249" s="3">
        <v>0</v>
      </c>
      <c r="V249" s="3">
        <v>100</v>
      </c>
      <c r="W249" s="3">
        <v>0</v>
      </c>
      <c r="X249" s="3">
        <v>0</v>
      </c>
      <c r="Y249" s="3">
        <v>90.915942067754401</v>
      </c>
      <c r="Z249" s="3">
        <v>84.169888032163271</v>
      </c>
      <c r="AA249" s="3">
        <v>0</v>
      </c>
      <c r="AB249" s="3">
        <v>95.359857506355098</v>
      </c>
      <c r="AC249" s="3">
        <v>0</v>
      </c>
      <c r="AD249" s="3">
        <v>93.340714723398946</v>
      </c>
      <c r="AE249" s="3">
        <v>0</v>
      </c>
      <c r="AF249" t="s">
        <v>749</v>
      </c>
      <c r="AG249">
        <v>122491</v>
      </c>
      <c r="AH249" t="s">
        <v>750</v>
      </c>
      <c r="AI249" t="s">
        <v>2342</v>
      </c>
      <c r="AJ249" t="s">
        <v>2834</v>
      </c>
      <c r="AK249" t="s">
        <v>2834</v>
      </c>
      <c r="AL249" t="s">
        <v>2342</v>
      </c>
    </row>
    <row r="250" spans="1:39">
      <c r="A250">
        <v>976</v>
      </c>
      <c r="B250">
        <v>9362</v>
      </c>
      <c r="C250" t="s">
        <v>1896</v>
      </c>
      <c r="D250" t="s">
        <v>1897</v>
      </c>
      <c r="E250" s="19" t="str">
        <f t="shared" si="3"/>
        <v xml:space="preserve">TMEM43 </v>
      </c>
      <c r="F250">
        <v>72</v>
      </c>
      <c r="G250">
        <v>10</v>
      </c>
      <c r="H250">
        <v>2</v>
      </c>
      <c r="I250">
        <v>2</v>
      </c>
      <c r="K250" s="3">
        <v>0</v>
      </c>
      <c r="L250" s="3">
        <v>0</v>
      </c>
      <c r="M250" s="3">
        <v>0</v>
      </c>
      <c r="N250" s="3">
        <v>0</v>
      </c>
      <c r="O250" s="3">
        <v>0</v>
      </c>
      <c r="P250" s="3">
        <v>0</v>
      </c>
      <c r="Q250" s="3">
        <v>0</v>
      </c>
      <c r="R250" s="3">
        <v>0</v>
      </c>
      <c r="S250" s="3">
        <v>0</v>
      </c>
      <c r="T250" s="3">
        <v>0</v>
      </c>
      <c r="U250" s="3">
        <v>0</v>
      </c>
      <c r="V250" s="3">
        <v>0</v>
      </c>
      <c r="W250" s="3">
        <v>0</v>
      </c>
      <c r="X250" s="3">
        <v>0</v>
      </c>
      <c r="Y250" s="3">
        <v>0</v>
      </c>
      <c r="Z250" s="3">
        <v>34.261625650527492</v>
      </c>
      <c r="AA250" s="3">
        <v>0</v>
      </c>
      <c r="AB250" s="3">
        <v>0</v>
      </c>
      <c r="AC250" s="3">
        <v>68.523251301054984</v>
      </c>
      <c r="AD250" s="3">
        <v>100</v>
      </c>
      <c r="AE250" s="3">
        <v>0</v>
      </c>
      <c r="AF250" t="s">
        <v>1898</v>
      </c>
      <c r="AG250">
        <v>44905</v>
      </c>
      <c r="AH250" t="s">
        <v>1899</v>
      </c>
      <c r="AI250" t="s">
        <v>2610</v>
      </c>
      <c r="AJ250" t="s">
        <v>3092</v>
      </c>
      <c r="AK250" t="s">
        <v>3092</v>
      </c>
      <c r="AL250" t="s">
        <v>2610</v>
      </c>
    </row>
    <row r="251" spans="1:39">
      <c r="A251">
        <v>441</v>
      </c>
      <c r="B251">
        <v>8587</v>
      </c>
      <c r="C251" t="s">
        <v>697</v>
      </c>
      <c r="D251" t="s">
        <v>698</v>
      </c>
      <c r="E251" s="19" t="str">
        <f t="shared" si="3"/>
        <v xml:space="preserve">CKAP4 </v>
      </c>
      <c r="F251">
        <v>200</v>
      </c>
      <c r="G251">
        <v>16</v>
      </c>
      <c r="H251">
        <v>6</v>
      </c>
      <c r="I251">
        <v>6</v>
      </c>
      <c r="J251" t="s">
        <v>58</v>
      </c>
      <c r="K251" s="3">
        <v>17.720636868591633</v>
      </c>
      <c r="L251" s="3">
        <v>0</v>
      </c>
      <c r="M251" s="3">
        <v>0</v>
      </c>
      <c r="N251" s="3">
        <v>41.605479118806805</v>
      </c>
      <c r="O251" s="3">
        <v>0</v>
      </c>
      <c r="P251" s="3">
        <v>0</v>
      </c>
      <c r="Q251" s="3">
        <v>35.441273737183266</v>
      </c>
      <c r="R251" s="3">
        <v>0</v>
      </c>
      <c r="S251" s="3">
        <v>0</v>
      </c>
      <c r="T251" s="3">
        <v>36.779720538089258</v>
      </c>
      <c r="U251" s="3">
        <v>0</v>
      </c>
      <c r="V251" s="3">
        <v>0</v>
      </c>
      <c r="W251" s="3">
        <v>36.631308577433366</v>
      </c>
      <c r="X251" s="3">
        <v>51.578494184474025</v>
      </c>
      <c r="Y251" s="3">
        <v>55.579644498023164</v>
      </c>
      <c r="Z251" s="3">
        <v>75.127818057833622</v>
      </c>
      <c r="AA251" s="3">
        <v>53.39423023703722</v>
      </c>
      <c r="AB251" s="3">
        <v>0</v>
      </c>
      <c r="AC251" s="3">
        <v>73.630020920169898</v>
      </c>
      <c r="AD251" s="3">
        <v>100</v>
      </c>
      <c r="AE251" s="3">
        <v>82.206232650718178</v>
      </c>
      <c r="AF251" t="s">
        <v>699</v>
      </c>
      <c r="AG251">
        <v>61459</v>
      </c>
      <c r="AH251" t="s">
        <v>700</v>
      </c>
      <c r="AI251" t="s">
        <v>2331</v>
      </c>
      <c r="AJ251" t="s">
        <v>2823</v>
      </c>
      <c r="AK251" t="s">
        <v>2823</v>
      </c>
      <c r="AL251" t="s">
        <v>2331</v>
      </c>
    </row>
    <row r="252" spans="1:39">
      <c r="A252">
        <v>299</v>
      </c>
      <c r="B252">
        <v>8821</v>
      </c>
      <c r="C252" t="s">
        <v>423</v>
      </c>
      <c r="D252" t="s">
        <v>424</v>
      </c>
      <c r="E252" s="19" t="str">
        <f t="shared" si="3"/>
        <v xml:space="preserve">NTS </v>
      </c>
      <c r="F252">
        <v>200</v>
      </c>
      <c r="G252">
        <v>45</v>
      </c>
      <c r="H252">
        <v>10</v>
      </c>
      <c r="I252">
        <v>10</v>
      </c>
      <c r="J252" t="s">
        <v>123</v>
      </c>
      <c r="K252" s="3">
        <v>32.387916339134499</v>
      </c>
      <c r="L252" s="3">
        <v>34.357836019584909</v>
      </c>
      <c r="M252" s="3">
        <v>0</v>
      </c>
      <c r="N252" s="3">
        <v>0</v>
      </c>
      <c r="O252" s="3">
        <v>45.557188705826725</v>
      </c>
      <c r="P252" s="3">
        <v>48.281523727889819</v>
      </c>
      <c r="Q252" s="3">
        <v>52.564212633973781</v>
      </c>
      <c r="R252" s="3">
        <v>69.065921675981556</v>
      </c>
      <c r="S252" s="3">
        <v>81.533478687878102</v>
      </c>
      <c r="T252" s="3">
        <v>0</v>
      </c>
      <c r="U252" s="3">
        <v>71.187493685087119</v>
      </c>
      <c r="V252" s="3">
        <v>100</v>
      </c>
      <c r="W252" s="3">
        <v>0</v>
      </c>
      <c r="X252" s="3">
        <v>29.272146568314227</v>
      </c>
      <c r="Y252" s="3">
        <v>0</v>
      </c>
      <c r="Z252" s="3">
        <v>8.861238780371842</v>
      </c>
      <c r="AA252" s="3">
        <v>30.032292806673343</v>
      </c>
      <c r="AB252" s="3">
        <v>0</v>
      </c>
      <c r="AC252" s="3">
        <v>0</v>
      </c>
      <c r="AD252" s="3">
        <v>17.722477560743684</v>
      </c>
      <c r="AE252" s="3">
        <v>40.106576476580315</v>
      </c>
      <c r="AF252" t="s">
        <v>425</v>
      </c>
      <c r="AG252">
        <v>19857</v>
      </c>
      <c r="AH252" t="s">
        <v>426</v>
      </c>
      <c r="AI252" t="s">
        <v>2270</v>
      </c>
      <c r="AJ252" t="s">
        <v>2765</v>
      </c>
      <c r="AK252" t="s">
        <v>2765</v>
      </c>
      <c r="AL252" t="s">
        <v>2270</v>
      </c>
    </row>
    <row r="253" spans="1:39">
      <c r="A253">
        <v>47</v>
      </c>
      <c r="B253">
        <v>8390</v>
      </c>
      <c r="C253" t="s">
        <v>103</v>
      </c>
      <c r="D253" t="s">
        <v>104</v>
      </c>
      <c r="E253" s="19" t="str">
        <f t="shared" si="3"/>
        <v xml:space="preserve">LUM </v>
      </c>
      <c r="F253">
        <v>200</v>
      </c>
      <c r="G253">
        <v>57</v>
      </c>
      <c r="H253">
        <v>25</v>
      </c>
      <c r="I253">
        <v>25</v>
      </c>
      <c r="J253" t="s">
        <v>105</v>
      </c>
      <c r="K253" s="3">
        <v>26.817286367501037</v>
      </c>
      <c r="L253" s="3">
        <v>44.483302672182646</v>
      </c>
      <c r="M253" s="3">
        <v>0</v>
      </c>
      <c r="N253" s="3">
        <v>80.570491716916976</v>
      </c>
      <c r="O253" s="3">
        <v>22.439817861998083</v>
      </c>
      <c r="P253" s="3">
        <v>40.913860618821538</v>
      </c>
      <c r="Q253" s="3">
        <v>78.145778913199422</v>
      </c>
      <c r="R253" s="3">
        <v>0</v>
      </c>
      <c r="S253" s="3">
        <v>68.294912094976112</v>
      </c>
      <c r="T253" s="3">
        <v>86.861690623442755</v>
      </c>
      <c r="U253" s="3">
        <v>9.3000133835684178</v>
      </c>
      <c r="V253" s="3">
        <v>61.094457070294709</v>
      </c>
      <c r="W253" s="3">
        <v>71.21695928670978</v>
      </c>
      <c r="X253" s="3">
        <v>34.708027749564927</v>
      </c>
      <c r="Y253" s="3">
        <v>18.600026767136836</v>
      </c>
      <c r="Z253" s="3">
        <v>0</v>
      </c>
      <c r="AA253" s="3">
        <v>50.773451273951295</v>
      </c>
      <c r="AB253" s="3">
        <v>52.741927043332815</v>
      </c>
      <c r="AC253" s="3">
        <v>85.095260352616705</v>
      </c>
      <c r="AD253" s="3">
        <v>96.884386261481282</v>
      </c>
      <c r="AE253" s="3">
        <v>100</v>
      </c>
      <c r="AF253" t="s">
        <v>106</v>
      </c>
      <c r="AG253">
        <v>38779</v>
      </c>
      <c r="AH253" t="s">
        <v>107</v>
      </c>
      <c r="AI253" t="s">
        <v>2199</v>
      </c>
      <c r="AJ253" t="s">
        <v>2694</v>
      </c>
      <c r="AK253" t="s">
        <v>2694</v>
      </c>
      <c r="AL253" t="s">
        <v>2199</v>
      </c>
    </row>
    <row r="254" spans="1:39">
      <c r="A254">
        <v>457</v>
      </c>
      <c r="B254">
        <v>9367</v>
      </c>
      <c r="C254" t="s">
        <v>877</v>
      </c>
      <c r="D254" t="s">
        <v>878</v>
      </c>
      <c r="E254" s="19" t="str">
        <f t="shared" si="3"/>
        <v>TP23</v>
      </c>
      <c r="F254">
        <v>200</v>
      </c>
      <c r="G254">
        <v>12</v>
      </c>
      <c r="H254">
        <v>5</v>
      </c>
      <c r="I254">
        <v>5</v>
      </c>
      <c r="J254" t="s">
        <v>614</v>
      </c>
      <c r="K254" s="3">
        <v>8.8083368914497076</v>
      </c>
      <c r="L254" s="3">
        <v>17.616673782899415</v>
      </c>
      <c r="M254" s="3">
        <v>0</v>
      </c>
      <c r="N254" s="3">
        <v>45.679032633400901</v>
      </c>
      <c r="O254" s="3">
        <v>0</v>
      </c>
      <c r="P254" s="3">
        <v>0</v>
      </c>
      <c r="Q254" s="3">
        <v>0</v>
      </c>
      <c r="R254" s="3">
        <v>0</v>
      </c>
      <c r="S254" s="3">
        <v>0</v>
      </c>
      <c r="T254" s="3">
        <v>0</v>
      </c>
      <c r="U254" s="3">
        <v>0</v>
      </c>
      <c r="V254" s="3">
        <v>0</v>
      </c>
      <c r="W254" s="3">
        <v>0</v>
      </c>
      <c r="X254" s="3">
        <v>100</v>
      </c>
      <c r="Y254" s="3">
        <v>0</v>
      </c>
      <c r="Z254" s="3">
        <v>96.116220194222635</v>
      </c>
      <c r="AA254" s="3">
        <v>0</v>
      </c>
      <c r="AB254" s="3">
        <v>0</v>
      </c>
      <c r="AC254" s="3">
        <v>0</v>
      </c>
      <c r="AD254" s="3">
        <v>0</v>
      </c>
      <c r="AE254" s="3">
        <v>0</v>
      </c>
      <c r="AF254" t="s">
        <v>879</v>
      </c>
      <c r="AG254">
        <v>34019</v>
      </c>
      <c r="AH254" t="s">
        <v>880</v>
      </c>
      <c r="AI254" t="s">
        <v>3185</v>
      </c>
      <c r="AJ254" t="s">
        <v>3186</v>
      </c>
      <c r="AK254" t="s">
        <v>3186</v>
      </c>
      <c r="AL254" t="s">
        <v>3185</v>
      </c>
    </row>
    <row r="255" spans="1:39">
      <c r="A255">
        <v>946</v>
      </c>
      <c r="B255">
        <v>9453</v>
      </c>
      <c r="C255" t="s">
        <v>2151</v>
      </c>
      <c r="D255" t="s">
        <v>2152</v>
      </c>
      <c r="E255" s="19" t="str">
        <f t="shared" si="3"/>
        <v xml:space="preserve">CCT4 </v>
      </c>
      <c r="F255">
        <v>16.100000000000001</v>
      </c>
      <c r="G255">
        <v>4</v>
      </c>
      <c r="H255">
        <v>2</v>
      </c>
      <c r="I255">
        <v>2</v>
      </c>
      <c r="K255" s="3">
        <v>0</v>
      </c>
      <c r="L255" s="3">
        <v>6.749369202367725</v>
      </c>
      <c r="M255" s="3">
        <v>25.129795942458998</v>
      </c>
      <c r="N255" s="3">
        <v>0</v>
      </c>
      <c r="O255" s="3">
        <v>0</v>
      </c>
      <c r="P255" s="3">
        <v>0</v>
      </c>
      <c r="Q255" s="3">
        <v>0</v>
      </c>
      <c r="R255" s="3">
        <v>0</v>
      </c>
      <c r="S255" s="3">
        <v>0</v>
      </c>
      <c r="T255" s="3">
        <v>0</v>
      </c>
      <c r="U255" s="3">
        <v>0</v>
      </c>
      <c r="V255" s="3">
        <v>0</v>
      </c>
      <c r="W255" s="3">
        <v>13.49873840473545</v>
      </c>
      <c r="X255" s="3">
        <v>0</v>
      </c>
      <c r="Y255" s="3">
        <v>0</v>
      </c>
      <c r="Z255" s="3">
        <v>70.751679620469005</v>
      </c>
      <c r="AA255" s="3">
        <v>0</v>
      </c>
      <c r="AB255" s="3">
        <v>47.52030022899396</v>
      </c>
      <c r="AC255" s="3">
        <v>51.931997551496757</v>
      </c>
      <c r="AD255" s="3">
        <v>100</v>
      </c>
      <c r="AE255" s="3">
        <v>0</v>
      </c>
      <c r="AF255" t="s">
        <v>2153</v>
      </c>
      <c r="AG255">
        <v>58057</v>
      </c>
      <c r="AH255" t="s">
        <v>2154</v>
      </c>
      <c r="AI255" t="s">
        <v>2670</v>
      </c>
      <c r="AJ255" t="s">
        <v>3149</v>
      </c>
      <c r="AK255" t="s">
        <v>3149</v>
      </c>
      <c r="AL255" t="s">
        <v>2670</v>
      </c>
    </row>
    <row r="256" spans="1:39">
      <c r="A256">
        <v>577</v>
      </c>
      <c r="B256">
        <v>9043</v>
      </c>
      <c r="C256" t="s">
        <v>739</v>
      </c>
      <c r="D256" t="s">
        <v>740</v>
      </c>
      <c r="E256" s="19" t="str">
        <f t="shared" si="3"/>
        <v xml:space="preserve">ARHGDIB </v>
      </c>
      <c r="F256">
        <v>200</v>
      </c>
      <c r="G256">
        <v>29</v>
      </c>
      <c r="H256">
        <v>6</v>
      </c>
      <c r="I256">
        <v>6</v>
      </c>
      <c r="J256" t="s">
        <v>211</v>
      </c>
      <c r="K256" s="3">
        <v>0</v>
      </c>
      <c r="L256" s="3">
        <v>19.785688008069808</v>
      </c>
      <c r="M256" s="3">
        <v>0</v>
      </c>
      <c r="N256" s="3">
        <v>0</v>
      </c>
      <c r="O256" s="3">
        <v>0</v>
      </c>
      <c r="P256" s="3">
        <v>0</v>
      </c>
      <c r="Q256" s="3">
        <v>0</v>
      </c>
      <c r="R256" s="3">
        <v>0</v>
      </c>
      <c r="S256" s="3">
        <v>0</v>
      </c>
      <c r="T256" s="3">
        <v>0</v>
      </c>
      <c r="U256" s="3">
        <v>61.351148072325515</v>
      </c>
      <c r="V256" s="3">
        <v>0</v>
      </c>
      <c r="W256" s="3">
        <v>39.571376016139617</v>
      </c>
      <c r="X256" s="3">
        <v>100</v>
      </c>
      <c r="Y256" s="3">
        <v>41.11167769350017</v>
      </c>
      <c r="Z256" s="3">
        <v>76.378192318674508</v>
      </c>
      <c r="AA256" s="3">
        <v>0</v>
      </c>
      <c r="AB256" s="3">
        <v>0</v>
      </c>
      <c r="AC256" s="3">
        <v>0</v>
      </c>
      <c r="AD256" s="3">
        <v>92.635171202540917</v>
      </c>
      <c r="AE256" s="3">
        <v>0</v>
      </c>
      <c r="AF256" t="s">
        <v>741</v>
      </c>
      <c r="AG256">
        <v>22849</v>
      </c>
      <c r="AH256" t="s">
        <v>742</v>
      </c>
      <c r="AI256" t="s">
        <v>2340</v>
      </c>
      <c r="AJ256" t="s">
        <v>2832</v>
      </c>
      <c r="AK256" t="s">
        <v>2832</v>
      </c>
      <c r="AL256" t="s">
        <v>2340</v>
      </c>
    </row>
    <row r="257" spans="1:38">
      <c r="A257">
        <v>121</v>
      </c>
      <c r="B257">
        <v>8701</v>
      </c>
      <c r="C257" t="s">
        <v>1001</v>
      </c>
      <c r="D257" t="s">
        <v>1002</v>
      </c>
      <c r="E257" s="19" t="str">
        <f t="shared" si="3"/>
        <v xml:space="preserve">CLEC3B </v>
      </c>
      <c r="F257">
        <v>200</v>
      </c>
      <c r="G257">
        <v>36</v>
      </c>
      <c r="H257">
        <v>10</v>
      </c>
      <c r="I257">
        <v>4</v>
      </c>
      <c r="J257" t="s">
        <v>128</v>
      </c>
      <c r="K257" s="3">
        <v>0</v>
      </c>
      <c r="L257" s="3">
        <v>0</v>
      </c>
      <c r="M257" s="3">
        <v>11.592052381274238</v>
      </c>
      <c r="N257" s="3">
        <v>95.170762499739382</v>
      </c>
      <c r="O257" s="3">
        <v>25.195684196019986</v>
      </c>
      <c r="P257" s="3">
        <v>23.184104762548476</v>
      </c>
      <c r="Q257" s="3">
        <v>92.277857609684219</v>
      </c>
      <c r="R257" s="3">
        <v>0</v>
      </c>
      <c r="S257" s="3">
        <v>0</v>
      </c>
      <c r="T257" s="3">
        <v>100</v>
      </c>
      <c r="U257" s="3">
        <v>0</v>
      </c>
      <c r="V257" s="3">
        <v>0</v>
      </c>
      <c r="W257" s="3">
        <v>76.798473858344366</v>
      </c>
      <c r="X257" s="3">
        <v>65.963383809310017</v>
      </c>
      <c r="Y257" s="3">
        <v>0</v>
      </c>
      <c r="Z257" s="3">
        <v>0</v>
      </c>
      <c r="AA257" s="3">
        <v>0</v>
      </c>
      <c r="AB257" s="3">
        <v>89.657704033623915</v>
      </c>
      <c r="AC257" s="3">
        <v>89.820674609051295</v>
      </c>
      <c r="AD257" s="3">
        <v>0</v>
      </c>
      <c r="AE257" s="3">
        <v>92.088923716997613</v>
      </c>
      <c r="AF257" t="s">
        <v>1003</v>
      </c>
      <c r="AG257">
        <v>22190</v>
      </c>
      <c r="AH257" t="s">
        <v>1004</v>
      </c>
      <c r="AI257" t="s">
        <v>2400</v>
      </c>
      <c r="AJ257" t="s">
        <v>2889</v>
      </c>
      <c r="AK257" t="s">
        <v>2889</v>
      </c>
      <c r="AL257" t="s">
        <v>2400</v>
      </c>
    </row>
    <row r="258" spans="1:38">
      <c r="A258">
        <v>82</v>
      </c>
      <c r="B258">
        <v>8335</v>
      </c>
      <c r="C258" t="s">
        <v>81</v>
      </c>
      <c r="D258" t="s">
        <v>82</v>
      </c>
      <c r="E258" s="19" t="str">
        <f t="shared" si="3"/>
        <v xml:space="preserve">FN1 </v>
      </c>
      <c r="F258">
        <v>200</v>
      </c>
      <c r="G258">
        <v>29</v>
      </c>
      <c r="H258">
        <v>37</v>
      </c>
      <c r="I258">
        <v>37</v>
      </c>
      <c r="J258" t="s">
        <v>58</v>
      </c>
      <c r="K258" s="3">
        <v>0</v>
      </c>
      <c r="L258" s="3">
        <v>54.131069389190436</v>
      </c>
      <c r="M258" s="3">
        <v>0</v>
      </c>
      <c r="N258" s="3">
        <v>93.563087450613452</v>
      </c>
      <c r="O258" s="3">
        <v>49.75935175011427</v>
      </c>
      <c r="P258" s="3">
        <v>91.292081756126464</v>
      </c>
      <c r="Q258" s="3">
        <v>78.994926255751153</v>
      </c>
      <c r="R258" s="3">
        <v>22.014542369680171</v>
      </c>
      <c r="S258" s="3">
        <v>0</v>
      </c>
      <c r="T258" s="3">
        <v>67.876356563324848</v>
      </c>
      <c r="U258" s="3">
        <v>0</v>
      </c>
      <c r="V258" s="3">
        <v>0</v>
      </c>
      <c r="W258" s="3">
        <v>84.534373794927703</v>
      </c>
      <c r="X258" s="3">
        <v>44.029084739360343</v>
      </c>
      <c r="Y258" s="3">
        <v>0</v>
      </c>
      <c r="Z258" s="3">
        <v>0</v>
      </c>
      <c r="AA258" s="3">
        <v>62.890983933336877</v>
      </c>
      <c r="AB258" s="3">
        <v>55.800170249055938</v>
      </c>
      <c r="AC258" s="3">
        <v>85.783641597770696</v>
      </c>
      <c r="AD258" s="3">
        <v>100</v>
      </c>
      <c r="AE258" s="3">
        <v>95.102312575125083</v>
      </c>
      <c r="AF258" t="s">
        <v>83</v>
      </c>
      <c r="AG258">
        <v>272272</v>
      </c>
      <c r="AH258" t="s">
        <v>84</v>
      </c>
      <c r="AI258" t="s">
        <v>2194</v>
      </c>
      <c r="AJ258" t="s">
        <v>2689</v>
      </c>
      <c r="AK258" t="s">
        <v>2689</v>
      </c>
      <c r="AL258" t="s">
        <v>2194</v>
      </c>
    </row>
    <row r="259" spans="1:38">
      <c r="A259">
        <v>258</v>
      </c>
      <c r="B259">
        <v>8519</v>
      </c>
      <c r="C259" t="s">
        <v>414</v>
      </c>
      <c r="D259" t="s">
        <v>415</v>
      </c>
      <c r="E259" s="19" t="str">
        <f t="shared" si="3"/>
        <v xml:space="preserve">THBS1 </v>
      </c>
      <c r="F259">
        <v>200</v>
      </c>
      <c r="G259">
        <v>11</v>
      </c>
      <c r="H259">
        <v>11</v>
      </c>
      <c r="I259">
        <v>10</v>
      </c>
      <c r="J259" t="s">
        <v>123</v>
      </c>
      <c r="K259" s="3">
        <v>7.7280951699312466</v>
      </c>
      <c r="L259" s="3">
        <v>0</v>
      </c>
      <c r="M259" s="3">
        <v>0</v>
      </c>
      <c r="N259" s="3">
        <v>59.5283316187165</v>
      </c>
      <c r="O259" s="3">
        <v>0</v>
      </c>
      <c r="P259" s="3">
        <v>2.2018538910130041</v>
      </c>
      <c r="Q259" s="3">
        <v>50.790501805089328</v>
      </c>
      <c r="R259" s="3">
        <v>0</v>
      </c>
      <c r="S259" s="3">
        <v>0</v>
      </c>
      <c r="T259" s="3">
        <v>59.268267843533415</v>
      </c>
      <c r="U259" s="3">
        <v>0</v>
      </c>
      <c r="V259" s="3">
        <v>0</v>
      </c>
      <c r="W259" s="3">
        <v>1.1009269455065021</v>
      </c>
      <c r="X259" s="3">
        <v>15.542475249482129</v>
      </c>
      <c r="Y259" s="3">
        <v>4.8206423854521816</v>
      </c>
      <c r="Z259" s="3">
        <v>55.440244148389247</v>
      </c>
      <c r="AA259" s="3">
        <v>0</v>
      </c>
      <c r="AB259" s="3">
        <v>16.096856189817139</v>
      </c>
      <c r="AC259" s="3">
        <v>59.798665702359841</v>
      </c>
      <c r="AD259" s="3">
        <v>35.593539524555354</v>
      </c>
      <c r="AE259" s="3">
        <v>100</v>
      </c>
      <c r="AF259" t="s">
        <v>416</v>
      </c>
      <c r="AG259">
        <v>129546</v>
      </c>
      <c r="AH259" t="s">
        <v>417</v>
      </c>
      <c r="AI259" t="s">
        <v>2268</v>
      </c>
      <c r="AJ259" t="s">
        <v>2763</v>
      </c>
      <c r="AK259" t="s">
        <v>2763</v>
      </c>
      <c r="AL259" t="s">
        <v>2268</v>
      </c>
    </row>
    <row r="260" spans="1:38">
      <c r="A260">
        <v>120</v>
      </c>
      <c r="B260">
        <v>8345</v>
      </c>
      <c r="C260" t="s">
        <v>167</v>
      </c>
      <c r="D260" t="s">
        <v>168</v>
      </c>
      <c r="E260" s="19" t="str">
        <f t="shared" si="3"/>
        <v xml:space="preserve">MYH10 </v>
      </c>
      <c r="F260">
        <v>200</v>
      </c>
      <c r="G260">
        <v>20</v>
      </c>
      <c r="H260">
        <v>32</v>
      </c>
      <c r="I260">
        <v>19</v>
      </c>
      <c r="J260" t="s">
        <v>169</v>
      </c>
      <c r="K260" s="3">
        <v>80.667240397204537</v>
      </c>
      <c r="L260" s="3">
        <v>34.763937499062067</v>
      </c>
      <c r="M260" s="3">
        <v>59.610008739110029</v>
      </c>
      <c r="N260" s="3">
        <v>63.052647185619946</v>
      </c>
      <c r="O260" s="3">
        <v>49.724303060002022</v>
      </c>
      <c r="P260" s="3">
        <v>12.219843672734557</v>
      </c>
      <c r="Q260" s="3">
        <v>0</v>
      </c>
      <c r="R260" s="3">
        <v>0</v>
      </c>
      <c r="S260" s="3">
        <v>0</v>
      </c>
      <c r="T260" s="3">
        <v>0</v>
      </c>
      <c r="U260" s="3">
        <v>0</v>
      </c>
      <c r="V260" s="3">
        <v>100</v>
      </c>
      <c r="W260" s="3">
        <v>24.439687345469114</v>
      </c>
      <c r="X260" s="3">
        <v>81.261061297284726</v>
      </c>
      <c r="Y260" s="3">
        <v>0</v>
      </c>
      <c r="Z260" s="3">
        <v>71.817559451177743</v>
      </c>
      <c r="AA260" s="3">
        <v>77.910357175975435</v>
      </c>
      <c r="AB260" s="3">
        <v>33.406291663450716</v>
      </c>
      <c r="AC260" s="3">
        <v>29.506364369933046</v>
      </c>
      <c r="AD260" s="3">
        <v>69.036748795186583</v>
      </c>
      <c r="AE260" s="3">
        <v>44.978670976732928</v>
      </c>
      <c r="AF260" t="s">
        <v>170</v>
      </c>
      <c r="AG260">
        <v>216148</v>
      </c>
      <c r="AH260" t="s">
        <v>171</v>
      </c>
      <c r="AI260" t="s">
        <v>2214</v>
      </c>
      <c r="AJ260" t="s">
        <v>2706</v>
      </c>
      <c r="AK260" t="s">
        <v>2706</v>
      </c>
      <c r="AL260" t="s">
        <v>2214</v>
      </c>
    </row>
    <row r="261" spans="1:38">
      <c r="A261">
        <v>325</v>
      </c>
      <c r="B261">
        <v>8802</v>
      </c>
      <c r="C261" t="s">
        <v>829</v>
      </c>
      <c r="D261" t="s">
        <v>830</v>
      </c>
      <c r="E261" s="19" t="str">
        <f t="shared" si="3"/>
        <v xml:space="preserve">OGDH </v>
      </c>
      <c r="F261">
        <v>200</v>
      </c>
      <c r="G261">
        <v>9</v>
      </c>
      <c r="H261">
        <v>5</v>
      </c>
      <c r="I261">
        <v>5</v>
      </c>
      <c r="K261" s="3">
        <v>0</v>
      </c>
      <c r="L261" s="3">
        <v>92.483139121534379</v>
      </c>
      <c r="M261" s="3">
        <v>0</v>
      </c>
      <c r="N261" s="3">
        <v>100</v>
      </c>
      <c r="O261" s="3">
        <v>0</v>
      </c>
      <c r="P261" s="3">
        <v>9.135711335709507</v>
      </c>
      <c r="Q261" s="3">
        <v>55.602424964498539</v>
      </c>
      <c r="R261" s="3">
        <v>0</v>
      </c>
      <c r="S261" s="3">
        <v>0</v>
      </c>
      <c r="T261" s="3">
        <v>46.409406655713639</v>
      </c>
      <c r="U261" s="3">
        <v>0</v>
      </c>
      <c r="V261" s="3">
        <v>0</v>
      </c>
      <c r="W261" s="3">
        <v>31.46454327216658</v>
      </c>
      <c r="X261" s="3">
        <v>0</v>
      </c>
      <c r="Y261" s="3">
        <v>0</v>
      </c>
      <c r="Z261" s="3">
        <v>18.271422671419014</v>
      </c>
      <c r="AA261" s="3">
        <v>0</v>
      </c>
      <c r="AB261" s="3">
        <v>36.072646668342287</v>
      </c>
      <c r="AC261" s="3">
        <v>48.214231015444355</v>
      </c>
      <c r="AD261" s="3">
        <v>0</v>
      </c>
      <c r="AE261" s="3">
        <v>44.741937033129759</v>
      </c>
      <c r="AF261" t="s">
        <v>831</v>
      </c>
      <c r="AG261">
        <v>115527</v>
      </c>
      <c r="AH261" t="s">
        <v>832</v>
      </c>
      <c r="AI261" t="s">
        <v>2361</v>
      </c>
      <c r="AJ261" t="s">
        <v>2853</v>
      </c>
      <c r="AK261" t="s">
        <v>2853</v>
      </c>
      <c r="AL261" t="s">
        <v>2361</v>
      </c>
    </row>
    <row r="262" spans="1:38">
      <c r="A262">
        <v>94</v>
      </c>
      <c r="B262">
        <v>8773</v>
      </c>
      <c r="C262" t="s">
        <v>349</v>
      </c>
      <c r="D262" t="s">
        <v>350</v>
      </c>
      <c r="E262" s="19" t="str">
        <f t="shared" si="3"/>
        <v xml:space="preserve">IGKC </v>
      </c>
      <c r="F262">
        <v>200</v>
      </c>
      <c r="G262">
        <v>91</v>
      </c>
      <c r="H262">
        <v>11</v>
      </c>
      <c r="I262">
        <v>11</v>
      </c>
      <c r="J262" t="s">
        <v>128</v>
      </c>
      <c r="K262" s="3">
        <v>69.365557771391423</v>
      </c>
      <c r="L262" s="3">
        <v>83.118132060673119</v>
      </c>
      <c r="M262" s="3">
        <v>71.019038150976584</v>
      </c>
      <c r="N262" s="3">
        <v>89.541378836929425</v>
      </c>
      <c r="O262" s="3">
        <v>59.784806510256757</v>
      </c>
      <c r="P262" s="3">
        <v>68.644053409015058</v>
      </c>
      <c r="Q262" s="3">
        <v>83.930180204733475</v>
      </c>
      <c r="R262" s="3">
        <v>26.029341918897419</v>
      </c>
      <c r="S262" s="3">
        <v>67.050024802102186</v>
      </c>
      <c r="T262" s="3">
        <v>93.847374031596658</v>
      </c>
      <c r="U262" s="3">
        <v>52.058683837794838</v>
      </c>
      <c r="V262" s="3">
        <v>74.408906572984577</v>
      </c>
      <c r="W262" s="3">
        <v>84.35537315422242</v>
      </c>
      <c r="X262" s="3">
        <v>76.301897874250656</v>
      </c>
      <c r="Y262" s="3">
        <v>67.772598259880795</v>
      </c>
      <c r="Z262" s="3">
        <v>61.304907098581339</v>
      </c>
      <c r="AA262" s="3">
        <v>100</v>
      </c>
      <c r="AB262" s="3">
        <v>69.338609356317065</v>
      </c>
      <c r="AC262" s="3">
        <v>80.462157999482713</v>
      </c>
      <c r="AD262" s="3">
        <v>86.14948657797872</v>
      </c>
      <c r="AE262" s="3">
        <v>73.594148942205734</v>
      </c>
      <c r="AF262" t="s">
        <v>351</v>
      </c>
      <c r="AG262">
        <v>12050</v>
      </c>
      <c r="AH262" t="s">
        <v>352</v>
      </c>
      <c r="AI262" t="s">
        <v>2253</v>
      </c>
      <c r="AJ262" t="s">
        <v>2748</v>
      </c>
      <c r="AK262" t="s">
        <v>2748</v>
      </c>
      <c r="AL262" t="s">
        <v>2253</v>
      </c>
    </row>
    <row r="263" spans="1:38">
      <c r="A263">
        <v>512</v>
      </c>
      <c r="B263">
        <v>8967</v>
      </c>
      <c r="C263" t="s">
        <v>1354</v>
      </c>
      <c r="D263" t="s">
        <v>1355</v>
      </c>
      <c r="E263" s="19" t="str">
        <f t="shared" si="3"/>
        <v>HSPG2</v>
      </c>
      <c r="F263">
        <v>200</v>
      </c>
      <c r="G263">
        <v>4</v>
      </c>
      <c r="H263">
        <v>3</v>
      </c>
      <c r="I263">
        <v>3</v>
      </c>
      <c r="K263" s="3">
        <v>0</v>
      </c>
      <c r="L263" s="3">
        <v>0</v>
      </c>
      <c r="M263" s="3">
        <v>0</v>
      </c>
      <c r="N263" s="3">
        <v>0</v>
      </c>
      <c r="O263" s="3">
        <v>0</v>
      </c>
      <c r="P263" s="3">
        <v>0</v>
      </c>
      <c r="Q263" s="3">
        <v>0</v>
      </c>
      <c r="R263" s="3">
        <v>0</v>
      </c>
      <c r="S263" s="3">
        <v>0</v>
      </c>
      <c r="T263" s="3">
        <v>0</v>
      </c>
      <c r="U263" s="3">
        <v>0</v>
      </c>
      <c r="V263" s="3">
        <v>0</v>
      </c>
      <c r="W263" s="3">
        <v>0</v>
      </c>
      <c r="X263" s="3">
        <v>0</v>
      </c>
      <c r="Y263" s="3">
        <v>0</v>
      </c>
      <c r="Z263" s="3">
        <v>0</v>
      </c>
      <c r="AA263" s="3">
        <v>0</v>
      </c>
      <c r="AB263" s="3">
        <v>44.330536965977636</v>
      </c>
      <c r="AC263" s="3">
        <v>22.165268482988818</v>
      </c>
      <c r="AD263" s="3">
        <v>100</v>
      </c>
      <c r="AE263" s="3">
        <v>95.272189647700742</v>
      </c>
      <c r="AF263" t="s">
        <v>1356</v>
      </c>
      <c r="AG263">
        <v>195010</v>
      </c>
      <c r="AH263" t="s">
        <v>3199</v>
      </c>
      <c r="AI263" t="s">
        <v>3198</v>
      </c>
      <c r="AJ263" t="s">
        <v>3197</v>
      </c>
      <c r="AK263" t="s">
        <v>3197</v>
      </c>
      <c r="AL263" t="s">
        <v>3198</v>
      </c>
    </row>
    <row r="264" spans="1:38">
      <c r="A264">
        <v>697</v>
      </c>
      <c r="B264">
        <v>9050</v>
      </c>
      <c r="C264" t="s">
        <v>1431</v>
      </c>
      <c r="D264" t="s">
        <v>1432</v>
      </c>
      <c r="E264" s="19" t="str">
        <f t="shared" si="3"/>
        <v xml:space="preserve">HP1BP3 </v>
      </c>
      <c r="F264">
        <v>200</v>
      </c>
      <c r="G264">
        <v>6</v>
      </c>
      <c r="H264">
        <v>3</v>
      </c>
      <c r="I264">
        <v>3</v>
      </c>
      <c r="K264" s="3">
        <v>0</v>
      </c>
      <c r="L264" s="3">
        <v>70.89763435082105</v>
      </c>
      <c r="M264" s="3">
        <v>0</v>
      </c>
      <c r="N264" s="3">
        <v>0</v>
      </c>
      <c r="O264" s="3">
        <v>0</v>
      </c>
      <c r="P264" s="3">
        <v>0</v>
      </c>
      <c r="Q264" s="3">
        <v>0</v>
      </c>
      <c r="R264" s="3">
        <v>0</v>
      </c>
      <c r="S264" s="3">
        <v>0</v>
      </c>
      <c r="T264" s="3">
        <v>0</v>
      </c>
      <c r="U264" s="3">
        <v>0</v>
      </c>
      <c r="V264" s="3">
        <v>0</v>
      </c>
      <c r="W264" s="3">
        <v>0</v>
      </c>
      <c r="X264" s="3">
        <v>24.681477897631758</v>
      </c>
      <c r="Y264" s="3">
        <v>0</v>
      </c>
      <c r="Z264" s="3">
        <v>49.362955795263517</v>
      </c>
      <c r="AA264" s="3">
        <v>0</v>
      </c>
      <c r="AB264" s="3">
        <v>71.919588997228573</v>
      </c>
      <c r="AC264" s="3">
        <v>61.889755772277468</v>
      </c>
      <c r="AD264" s="3">
        <v>100</v>
      </c>
      <c r="AE264" s="3">
        <v>82.189687457088169</v>
      </c>
      <c r="AF264" t="s">
        <v>1433</v>
      </c>
      <c r="AG264">
        <v>61034</v>
      </c>
      <c r="AH264" t="s">
        <v>1434</v>
      </c>
      <c r="AI264" t="s">
        <v>2502</v>
      </c>
      <c r="AJ264" t="s">
        <v>2989</v>
      </c>
      <c r="AK264" t="s">
        <v>2989</v>
      </c>
      <c r="AL264" t="s">
        <v>2502</v>
      </c>
    </row>
    <row r="265" spans="1:38">
      <c r="A265">
        <v>92</v>
      </c>
      <c r="B265">
        <v>8497</v>
      </c>
      <c r="C265" t="s">
        <v>292</v>
      </c>
      <c r="D265" t="s">
        <v>293</v>
      </c>
      <c r="E265" s="19" t="str">
        <f t="shared" si="3"/>
        <v xml:space="preserve">OMD </v>
      </c>
      <c r="F265">
        <v>200</v>
      </c>
      <c r="G265">
        <v>33</v>
      </c>
      <c r="H265">
        <v>13</v>
      </c>
      <c r="I265">
        <v>12</v>
      </c>
      <c r="J265" t="s">
        <v>294</v>
      </c>
      <c r="K265" s="3">
        <v>0</v>
      </c>
      <c r="L265" s="3">
        <v>0</v>
      </c>
      <c r="M265" s="3">
        <v>72.910138748738632</v>
      </c>
      <c r="N265" s="3">
        <v>100</v>
      </c>
      <c r="O265" s="3">
        <v>0</v>
      </c>
      <c r="P265" s="3">
        <v>50.78744026720787</v>
      </c>
      <c r="Q265" s="3">
        <v>81.976770869359612</v>
      </c>
      <c r="R265" s="3">
        <v>25.393720133603935</v>
      </c>
      <c r="S265" s="3">
        <v>0</v>
      </c>
      <c r="T265" s="3">
        <v>90.715949941136756</v>
      </c>
      <c r="U265" s="3">
        <v>0</v>
      </c>
      <c r="V265" s="3">
        <v>0</v>
      </c>
      <c r="W265" s="3">
        <v>75.087415088668934</v>
      </c>
      <c r="X265" s="3">
        <v>61.994991537103452</v>
      </c>
      <c r="Y265" s="3">
        <v>56.637687039629114</v>
      </c>
      <c r="Z265" s="3">
        <v>86.335559812501799</v>
      </c>
      <c r="AA265" s="3">
        <v>0</v>
      </c>
      <c r="AB265" s="3">
        <v>0</v>
      </c>
      <c r="AC265" s="3">
        <v>72.494033986564204</v>
      </c>
      <c r="AD265" s="3">
        <v>70.949558699788469</v>
      </c>
      <c r="AE265" s="3">
        <v>99.122114567272916</v>
      </c>
      <c r="AF265" t="s">
        <v>295</v>
      </c>
      <c r="AG265">
        <v>49308</v>
      </c>
      <c r="AH265" t="s">
        <v>296</v>
      </c>
      <c r="AI265" t="s">
        <v>2242</v>
      </c>
      <c r="AJ265" t="s">
        <v>2735</v>
      </c>
      <c r="AK265" t="s">
        <v>2735</v>
      </c>
      <c r="AL265" t="s">
        <v>2242</v>
      </c>
    </row>
    <row r="266" spans="1:38">
      <c r="A266">
        <v>158</v>
      </c>
      <c r="B266">
        <v>8536</v>
      </c>
      <c r="C266" t="s">
        <v>276</v>
      </c>
      <c r="D266" t="s">
        <v>277</v>
      </c>
      <c r="E266" s="19" t="str">
        <f t="shared" si="3"/>
        <v xml:space="preserve">ASPN </v>
      </c>
      <c r="F266">
        <v>200</v>
      </c>
      <c r="G266">
        <v>35</v>
      </c>
      <c r="H266">
        <v>14</v>
      </c>
      <c r="I266">
        <v>13</v>
      </c>
      <c r="J266" t="s">
        <v>58</v>
      </c>
      <c r="K266" s="3">
        <v>0</v>
      </c>
      <c r="L266" s="3">
        <v>0</v>
      </c>
      <c r="M266" s="3">
        <v>7.9576827772423062</v>
      </c>
      <c r="N266" s="3">
        <v>43.570840370247268</v>
      </c>
      <c r="O266" s="3">
        <v>0</v>
      </c>
      <c r="P266" s="3">
        <v>0</v>
      </c>
      <c r="Q266" s="3">
        <v>0</v>
      </c>
      <c r="R266" s="3">
        <v>0</v>
      </c>
      <c r="S266" s="3">
        <v>0</v>
      </c>
      <c r="T266" s="3">
        <v>51.25005271507392</v>
      </c>
      <c r="U266" s="3">
        <v>0</v>
      </c>
      <c r="V266" s="3">
        <v>0</v>
      </c>
      <c r="W266" s="3">
        <v>1.7622111956809703</v>
      </c>
      <c r="X266" s="3">
        <v>3.5244223913619406</v>
      </c>
      <c r="Y266" s="3">
        <v>0</v>
      </c>
      <c r="Z266" s="3">
        <v>7.4909865240998226</v>
      </c>
      <c r="AA266" s="3">
        <v>0</v>
      </c>
      <c r="AB266" s="3">
        <v>20.222057000270162</v>
      </c>
      <c r="AC266" s="3">
        <v>75.232319753586424</v>
      </c>
      <c r="AD266" s="3">
        <v>97.058347728913617</v>
      </c>
      <c r="AE266" s="3">
        <v>100</v>
      </c>
      <c r="AF266" t="s">
        <v>278</v>
      </c>
      <c r="AG266">
        <v>42446</v>
      </c>
      <c r="AH266" t="s">
        <v>279</v>
      </c>
      <c r="AI266" t="s">
        <v>2239</v>
      </c>
      <c r="AJ266" t="s">
        <v>2731</v>
      </c>
      <c r="AK266" t="s">
        <v>2731</v>
      </c>
      <c r="AL266" t="s">
        <v>2239</v>
      </c>
    </row>
    <row r="267" spans="1:38">
      <c r="A267">
        <v>547</v>
      </c>
      <c r="B267">
        <v>8918</v>
      </c>
      <c r="C267" t="s">
        <v>1856</v>
      </c>
      <c r="D267" t="s">
        <v>1857</v>
      </c>
      <c r="E267" s="19" t="str">
        <f t="shared" si="3"/>
        <v xml:space="preserve">HK1 </v>
      </c>
      <c r="F267">
        <v>146.54</v>
      </c>
      <c r="G267">
        <v>3</v>
      </c>
      <c r="H267">
        <v>2</v>
      </c>
      <c r="I267">
        <v>2</v>
      </c>
      <c r="K267" s="3">
        <v>0</v>
      </c>
      <c r="L267" s="3">
        <v>100</v>
      </c>
      <c r="M267" s="3">
        <v>0</v>
      </c>
      <c r="N267" s="3">
        <v>0</v>
      </c>
      <c r="O267" s="3">
        <v>0</v>
      </c>
      <c r="P267" s="3">
        <v>0</v>
      </c>
      <c r="Q267" s="3">
        <v>0</v>
      </c>
      <c r="R267" s="3">
        <v>0</v>
      </c>
      <c r="S267" s="3">
        <v>0</v>
      </c>
      <c r="T267" s="3">
        <v>0</v>
      </c>
      <c r="U267" s="3">
        <v>0</v>
      </c>
      <c r="V267" s="3">
        <v>0</v>
      </c>
      <c r="W267" s="3">
        <v>0</v>
      </c>
      <c r="X267" s="3">
        <v>0</v>
      </c>
      <c r="Y267" s="3">
        <v>0</v>
      </c>
      <c r="Z267" s="3">
        <v>6.352652535397266</v>
      </c>
      <c r="AA267" s="3">
        <v>0</v>
      </c>
      <c r="AB267" s="3">
        <v>12.705305070794532</v>
      </c>
      <c r="AC267" s="3">
        <v>0</v>
      </c>
      <c r="AD267" s="3">
        <v>0</v>
      </c>
      <c r="AE267" s="3">
        <v>0</v>
      </c>
      <c r="AF267" t="s">
        <v>757</v>
      </c>
      <c r="AG267">
        <v>83569</v>
      </c>
      <c r="AH267" t="s">
        <v>1858</v>
      </c>
      <c r="AI267" t="s">
        <v>2601</v>
      </c>
      <c r="AJ267" t="s">
        <v>3083</v>
      </c>
      <c r="AK267" t="s">
        <v>3083</v>
      </c>
      <c r="AL267" t="s">
        <v>2601</v>
      </c>
    </row>
    <row r="268" spans="1:38">
      <c r="A268">
        <v>250</v>
      </c>
      <c r="B268">
        <v>8564</v>
      </c>
      <c r="C268" t="s">
        <v>325</v>
      </c>
      <c r="D268" t="s">
        <v>326</v>
      </c>
      <c r="E268" s="19" t="str">
        <f t="shared" si="3"/>
        <v>SERPINH1</v>
      </c>
      <c r="F268">
        <v>200</v>
      </c>
      <c r="G268">
        <v>64</v>
      </c>
      <c r="H268">
        <v>12</v>
      </c>
      <c r="I268">
        <v>12</v>
      </c>
      <c r="J268" t="s">
        <v>78</v>
      </c>
      <c r="K268" s="3">
        <v>0</v>
      </c>
      <c r="L268" s="3">
        <v>46.162762376912376</v>
      </c>
      <c r="M268" s="3">
        <v>36.668679917515554</v>
      </c>
      <c r="N268" s="3">
        <v>0</v>
      </c>
      <c r="O268" s="3">
        <v>18.334339958757777</v>
      </c>
      <c r="P268" s="3">
        <v>0</v>
      </c>
      <c r="Q268" s="3">
        <v>0</v>
      </c>
      <c r="R268" s="3">
        <v>0</v>
      </c>
      <c r="S268" s="3">
        <v>0</v>
      </c>
      <c r="T268" s="3">
        <v>66.742653050629741</v>
      </c>
      <c r="U268" s="3">
        <v>0</v>
      </c>
      <c r="V268" s="3">
        <v>64.546637622017656</v>
      </c>
      <c r="W268" s="3">
        <v>0</v>
      </c>
      <c r="X268" s="3">
        <v>0</v>
      </c>
      <c r="Y268" s="3">
        <v>0</v>
      </c>
      <c r="Z268" s="3">
        <v>0</v>
      </c>
      <c r="AA268" s="3">
        <v>0</v>
      </c>
      <c r="AB268" s="3">
        <v>39.987857306477437</v>
      </c>
      <c r="AC268" s="3">
        <v>80.513451274213097</v>
      </c>
      <c r="AD268" s="3">
        <v>100</v>
      </c>
      <c r="AE268" s="3">
        <v>90.094427848933307</v>
      </c>
      <c r="AF268" t="s">
        <v>327</v>
      </c>
      <c r="AG268">
        <v>24408</v>
      </c>
      <c r="AH268" t="s">
        <v>3260</v>
      </c>
      <c r="AI268" t="s">
        <v>3159</v>
      </c>
      <c r="AJ268" t="s">
        <v>3261</v>
      </c>
      <c r="AK268" t="s">
        <v>3261</v>
      </c>
      <c r="AL268" t="s">
        <v>3159</v>
      </c>
    </row>
    <row r="269" spans="1:38">
      <c r="A269">
        <v>955</v>
      </c>
      <c r="B269">
        <v>8946</v>
      </c>
      <c r="C269" t="s">
        <v>1908</v>
      </c>
      <c r="D269" t="s">
        <v>1909</v>
      </c>
      <c r="E269" s="19" t="str">
        <f t="shared" si="3"/>
        <v xml:space="preserve">EFHD2 </v>
      </c>
      <c r="F269">
        <v>69.16</v>
      </c>
      <c r="G269">
        <v>15</v>
      </c>
      <c r="H269">
        <v>3</v>
      </c>
      <c r="I269">
        <v>2</v>
      </c>
      <c r="K269" s="3">
        <v>0</v>
      </c>
      <c r="L269" s="3">
        <v>0</v>
      </c>
      <c r="M269" s="3">
        <v>0</v>
      </c>
      <c r="N269" s="3">
        <v>66.201513838116838</v>
      </c>
      <c r="O269" s="3">
        <v>0</v>
      </c>
      <c r="P269" s="3">
        <v>0</v>
      </c>
      <c r="Q269" s="3">
        <v>0</v>
      </c>
      <c r="R269" s="3">
        <v>0</v>
      </c>
      <c r="S269" s="3">
        <v>76.329428083980176</v>
      </c>
      <c r="T269" s="3">
        <v>27.643835100593574</v>
      </c>
      <c r="U269" s="3">
        <v>0</v>
      </c>
      <c r="V269" s="3">
        <v>0</v>
      </c>
      <c r="W269" s="3">
        <v>0</v>
      </c>
      <c r="X269" s="3">
        <v>88.153156440252076</v>
      </c>
      <c r="Y269" s="3">
        <v>0</v>
      </c>
      <c r="Z269" s="3">
        <v>13.821917550296787</v>
      </c>
      <c r="AA269" s="3">
        <v>0</v>
      </c>
      <c r="AB269" s="3">
        <v>0</v>
      </c>
      <c r="AC269" s="3">
        <v>0</v>
      </c>
      <c r="AD269" s="3">
        <v>0</v>
      </c>
      <c r="AE269" s="3">
        <v>100</v>
      </c>
      <c r="AF269" t="s">
        <v>1910</v>
      </c>
      <c r="AG269">
        <v>26642</v>
      </c>
      <c r="AH269" t="s">
        <v>1911</v>
      </c>
      <c r="AI269" t="s">
        <v>2613</v>
      </c>
      <c r="AJ269" t="s">
        <v>3095</v>
      </c>
      <c r="AK269" t="s">
        <v>3095</v>
      </c>
      <c r="AL269" t="s">
        <v>2613</v>
      </c>
    </row>
    <row r="270" spans="1:38">
      <c r="A270">
        <v>207</v>
      </c>
      <c r="B270">
        <v>9025</v>
      </c>
      <c r="C270" t="s">
        <v>1623</v>
      </c>
      <c r="D270" t="s">
        <v>1624</v>
      </c>
      <c r="E270" s="19" t="str">
        <f t="shared" si="3"/>
        <v xml:space="preserve">MACF1 </v>
      </c>
      <c r="F270">
        <v>37.340000000000003</v>
      </c>
      <c r="G270">
        <v>1</v>
      </c>
      <c r="H270">
        <v>4</v>
      </c>
      <c r="I270">
        <v>3</v>
      </c>
      <c r="J270" t="s">
        <v>269</v>
      </c>
      <c r="K270" s="3">
        <v>0</v>
      </c>
      <c r="L270" s="3">
        <v>0</v>
      </c>
      <c r="M270" s="3">
        <v>0</v>
      </c>
      <c r="N270" s="3">
        <v>0</v>
      </c>
      <c r="O270" s="3">
        <v>0</v>
      </c>
      <c r="P270" s="3">
        <v>0</v>
      </c>
      <c r="Q270" s="3">
        <v>90.015481844905963</v>
      </c>
      <c r="R270" s="3">
        <v>0</v>
      </c>
      <c r="S270" s="3">
        <v>0</v>
      </c>
      <c r="T270" s="3">
        <v>22.387869651750396</v>
      </c>
      <c r="U270" s="3">
        <v>44.775739303500792</v>
      </c>
      <c r="V270" s="3">
        <v>89.542511769990625</v>
      </c>
      <c r="W270" s="3">
        <v>0</v>
      </c>
      <c r="X270" s="3">
        <v>0</v>
      </c>
      <c r="Y270" s="3">
        <v>0</v>
      </c>
      <c r="Z270" s="3">
        <v>0</v>
      </c>
      <c r="AA270" s="3">
        <v>0</v>
      </c>
      <c r="AB270" s="3">
        <v>0</v>
      </c>
      <c r="AC270" s="3">
        <v>0</v>
      </c>
      <c r="AD270" s="3">
        <v>100</v>
      </c>
      <c r="AE270" s="3">
        <v>0</v>
      </c>
      <c r="AF270" t="s">
        <v>1625</v>
      </c>
      <c r="AG270">
        <v>829774</v>
      </c>
      <c r="AH270" t="s">
        <v>1626</v>
      </c>
      <c r="AI270" t="s">
        <v>2547</v>
      </c>
      <c r="AJ270" t="s">
        <v>3034</v>
      </c>
      <c r="AK270" t="s">
        <v>3034</v>
      </c>
      <c r="AL270" t="s">
        <v>2547</v>
      </c>
    </row>
    <row r="271" spans="1:38">
      <c r="A271">
        <v>735</v>
      </c>
      <c r="B271">
        <v>9053</v>
      </c>
      <c r="C271" t="s">
        <v>1198</v>
      </c>
      <c r="D271" t="s">
        <v>1199</v>
      </c>
      <c r="E271" s="19" t="str">
        <f t="shared" si="3"/>
        <v xml:space="preserve">CAPG </v>
      </c>
      <c r="F271">
        <v>200</v>
      </c>
      <c r="G271">
        <v>12</v>
      </c>
      <c r="H271">
        <v>4</v>
      </c>
      <c r="I271">
        <v>4</v>
      </c>
      <c r="K271" s="3">
        <v>9.1663873206030626</v>
      </c>
      <c r="L271" s="3">
        <v>38.367753604978212</v>
      </c>
      <c r="M271" s="3">
        <v>30.708585305058282</v>
      </c>
      <c r="N271" s="3">
        <v>0</v>
      </c>
      <c r="O271" s="3">
        <v>0</v>
      </c>
      <c r="P271" s="3">
        <v>18.332774641206125</v>
      </c>
      <c r="Q271" s="3">
        <v>0</v>
      </c>
      <c r="R271" s="3">
        <v>0</v>
      </c>
      <c r="S271" s="3">
        <v>0</v>
      </c>
      <c r="T271" s="3">
        <v>0</v>
      </c>
      <c r="U271" s="3">
        <v>0</v>
      </c>
      <c r="V271" s="3">
        <v>0</v>
      </c>
      <c r="W271" s="3">
        <v>0</v>
      </c>
      <c r="X271" s="3">
        <v>48.184629979644086</v>
      </c>
      <c r="Y271" s="3">
        <v>0</v>
      </c>
      <c r="Z271" s="3">
        <v>0</v>
      </c>
      <c r="AA271" s="3">
        <v>0</v>
      </c>
      <c r="AB271" s="3">
        <v>53.933855274263387</v>
      </c>
      <c r="AC271" s="3">
        <v>75.402520534198416</v>
      </c>
      <c r="AD271" s="3">
        <v>100</v>
      </c>
      <c r="AE271" s="3">
        <v>64.031653043356499</v>
      </c>
      <c r="AF271" t="s">
        <v>1200</v>
      </c>
      <c r="AG271">
        <v>38942</v>
      </c>
      <c r="AH271" t="s">
        <v>1201</v>
      </c>
      <c r="AI271" t="s">
        <v>2447</v>
      </c>
      <c r="AJ271" t="s">
        <v>2936</v>
      </c>
      <c r="AK271" t="s">
        <v>2936</v>
      </c>
      <c r="AL271" t="s">
        <v>2447</v>
      </c>
    </row>
    <row r="272" spans="1:38">
      <c r="A272">
        <v>376</v>
      </c>
      <c r="B272">
        <v>8754</v>
      </c>
      <c r="C272" t="s">
        <v>1669</v>
      </c>
      <c r="D272" t="s">
        <v>1670</v>
      </c>
      <c r="E272" s="19" t="str">
        <f t="shared" si="3"/>
        <v xml:space="preserve">YWHAG </v>
      </c>
      <c r="F272">
        <v>200</v>
      </c>
      <c r="G272">
        <v>25</v>
      </c>
      <c r="H272">
        <v>6</v>
      </c>
      <c r="I272">
        <v>2</v>
      </c>
      <c r="J272" t="s">
        <v>178</v>
      </c>
      <c r="K272" s="3">
        <v>64.002478167056637</v>
      </c>
      <c r="L272" s="3">
        <v>96.097872106953659</v>
      </c>
      <c r="M272" s="3">
        <v>96.36429250774556</v>
      </c>
      <c r="N272" s="3">
        <v>0</v>
      </c>
      <c r="O272" s="3">
        <v>0</v>
      </c>
      <c r="P272" s="3">
        <v>91.34182640074377</v>
      </c>
      <c r="Q272" s="3">
        <v>0</v>
      </c>
      <c r="R272" s="3">
        <v>0</v>
      </c>
      <c r="S272" s="3">
        <v>0</v>
      </c>
      <c r="T272" s="3">
        <v>32.001239083528318</v>
      </c>
      <c r="U272" s="3">
        <v>0</v>
      </c>
      <c r="V272" s="3">
        <v>0</v>
      </c>
      <c r="W272" s="3">
        <v>85.231339517650767</v>
      </c>
      <c r="X272" s="3">
        <v>0</v>
      </c>
      <c r="Y272" s="3">
        <v>0</v>
      </c>
      <c r="Z272" s="3">
        <v>79.275429852865258</v>
      </c>
      <c r="AA272" s="3">
        <v>0</v>
      </c>
      <c r="AB272" s="3">
        <v>0</v>
      </c>
      <c r="AC272" s="3">
        <v>78.690190134709482</v>
      </c>
      <c r="AD272" s="3">
        <v>90.336336394011923</v>
      </c>
      <c r="AE272" s="3">
        <v>100</v>
      </c>
      <c r="AF272" t="s">
        <v>1671</v>
      </c>
      <c r="AG272">
        <v>28303</v>
      </c>
      <c r="AH272" t="s">
        <v>1672</v>
      </c>
      <c r="AI272" t="s">
        <v>2556</v>
      </c>
      <c r="AJ272" t="s">
        <v>3040</v>
      </c>
      <c r="AK272" t="s">
        <v>3040</v>
      </c>
      <c r="AL272" t="s">
        <v>2556</v>
      </c>
    </row>
    <row r="273" spans="1:38">
      <c r="A273">
        <v>663</v>
      </c>
      <c r="B273">
        <v>8719</v>
      </c>
      <c r="C273" t="s">
        <v>743</v>
      </c>
      <c r="D273" t="s">
        <v>744</v>
      </c>
      <c r="E273" s="19" t="str">
        <f t="shared" si="3"/>
        <v xml:space="preserve">PHB </v>
      </c>
      <c r="F273">
        <v>200</v>
      </c>
      <c r="G273">
        <v>32</v>
      </c>
      <c r="H273">
        <v>6</v>
      </c>
      <c r="I273">
        <v>6</v>
      </c>
      <c r="K273" s="3">
        <v>0</v>
      </c>
      <c r="L273" s="3">
        <v>100</v>
      </c>
      <c r="M273" s="3">
        <v>0</v>
      </c>
      <c r="N273" s="3">
        <v>61.911278610370822</v>
      </c>
      <c r="O273" s="3">
        <v>0</v>
      </c>
      <c r="P273" s="3">
        <v>0</v>
      </c>
      <c r="Q273" s="3">
        <v>0</v>
      </c>
      <c r="R273" s="3">
        <v>0</v>
      </c>
      <c r="S273" s="3">
        <v>0</v>
      </c>
      <c r="T273" s="3">
        <v>35.942184036991605</v>
      </c>
      <c r="U273" s="3">
        <v>0</v>
      </c>
      <c r="V273" s="3">
        <v>0</v>
      </c>
      <c r="W273" s="3">
        <v>27.327035130252643</v>
      </c>
      <c r="X273" s="3">
        <v>0</v>
      </c>
      <c r="Y273" s="3">
        <v>0</v>
      </c>
      <c r="Z273" s="3">
        <v>20.370991630271824</v>
      </c>
      <c r="AA273" s="3">
        <v>10.185495815135912</v>
      </c>
      <c r="AB273" s="3">
        <v>38.2955594717168</v>
      </c>
      <c r="AC273" s="3">
        <v>24.32747092238704</v>
      </c>
      <c r="AD273" s="3">
        <v>68.424818125469926</v>
      </c>
      <c r="AE273" s="3">
        <v>23.020833522339036</v>
      </c>
      <c r="AF273" t="s">
        <v>745</v>
      </c>
      <c r="AG273">
        <v>30096</v>
      </c>
      <c r="AH273" t="s">
        <v>746</v>
      </c>
      <c r="AI273" t="s">
        <v>2341</v>
      </c>
      <c r="AJ273" t="s">
        <v>2833</v>
      </c>
      <c r="AK273" t="s">
        <v>2833</v>
      </c>
      <c r="AL273" t="s">
        <v>2341</v>
      </c>
    </row>
    <row r="274" spans="1:38">
      <c r="A274">
        <v>224</v>
      </c>
      <c r="B274">
        <v>8580</v>
      </c>
      <c r="C274" t="s">
        <v>789</v>
      </c>
      <c r="D274" t="s">
        <v>790</v>
      </c>
      <c r="E274" s="19" t="str">
        <f t="shared" si="3"/>
        <v xml:space="preserve">YWHAZ </v>
      </c>
      <c r="F274">
        <v>200</v>
      </c>
      <c r="G274">
        <v>40</v>
      </c>
      <c r="H274">
        <v>8</v>
      </c>
      <c r="I274">
        <v>5</v>
      </c>
      <c r="J274" t="s">
        <v>78</v>
      </c>
      <c r="K274" s="3">
        <v>49.271742588353241</v>
      </c>
      <c r="L274" s="3">
        <v>100</v>
      </c>
      <c r="M274" s="3">
        <v>93.601241656281857</v>
      </c>
      <c r="N274" s="3">
        <v>81.181270025078817</v>
      </c>
      <c r="O274" s="3">
        <v>17.58510485734525</v>
      </c>
      <c r="P274" s="3">
        <v>78.134028073398582</v>
      </c>
      <c r="Q274" s="3">
        <v>60.029028470396995</v>
      </c>
      <c r="R274" s="3">
        <v>0</v>
      </c>
      <c r="S274" s="3">
        <v>79.872349665658589</v>
      </c>
      <c r="T274" s="3">
        <v>35.912228977943506</v>
      </c>
      <c r="U274" s="3">
        <v>35.1702097146905</v>
      </c>
      <c r="V274" s="3">
        <v>0</v>
      </c>
      <c r="W274" s="3">
        <v>86.594536232860847</v>
      </c>
      <c r="X274" s="3">
        <v>51.452515324237901</v>
      </c>
      <c r="Y274" s="3">
        <v>0</v>
      </c>
      <c r="Z274" s="3">
        <v>60.786209896364717</v>
      </c>
      <c r="AA274" s="3">
        <v>40.977910564823219</v>
      </c>
      <c r="AB274" s="3">
        <v>70.307428903940334</v>
      </c>
      <c r="AC274" s="3">
        <v>66.232774004145313</v>
      </c>
      <c r="AD274" s="3">
        <v>91.077702385584047</v>
      </c>
      <c r="AE274" s="3">
        <v>44.61880850476205</v>
      </c>
      <c r="AF274" t="s">
        <v>791</v>
      </c>
      <c r="AG274">
        <v>28078</v>
      </c>
      <c r="AH274" t="s">
        <v>792</v>
      </c>
      <c r="AI274" t="s">
        <v>2352</v>
      </c>
      <c r="AJ274" t="s">
        <v>2844</v>
      </c>
      <c r="AK274" t="s">
        <v>2844</v>
      </c>
      <c r="AL274" t="s">
        <v>2352</v>
      </c>
    </row>
    <row r="275" spans="1:38">
      <c r="A275">
        <v>1069</v>
      </c>
      <c r="B275">
        <v>9268</v>
      </c>
      <c r="C275" t="s">
        <v>1558</v>
      </c>
      <c r="D275" t="s">
        <v>1559</v>
      </c>
      <c r="E275" s="19" t="str">
        <f t="shared" si="3"/>
        <v xml:space="preserve">RPL38 </v>
      </c>
      <c r="F275">
        <v>200</v>
      </c>
      <c r="G275">
        <v>36</v>
      </c>
      <c r="H275">
        <v>3</v>
      </c>
      <c r="I275">
        <v>3</v>
      </c>
      <c r="K275" s="3">
        <v>0</v>
      </c>
      <c r="L275" s="3">
        <v>61.857039157237423</v>
      </c>
      <c r="M275" s="3">
        <v>0</v>
      </c>
      <c r="N275" s="3">
        <v>0</v>
      </c>
      <c r="O275" s="3">
        <v>0</v>
      </c>
      <c r="P275" s="3">
        <v>0</v>
      </c>
      <c r="Q275" s="3">
        <v>0</v>
      </c>
      <c r="R275" s="3">
        <v>0</v>
      </c>
      <c r="S275" s="3">
        <v>0</v>
      </c>
      <c r="T275" s="3">
        <v>0</v>
      </c>
      <c r="U275" s="3">
        <v>0</v>
      </c>
      <c r="V275" s="3">
        <v>0</v>
      </c>
      <c r="W275" s="3">
        <v>0</v>
      </c>
      <c r="X275" s="3">
        <v>0</v>
      </c>
      <c r="Y275" s="3">
        <v>0</v>
      </c>
      <c r="Z275" s="3">
        <v>0</v>
      </c>
      <c r="AA275" s="3">
        <v>0</v>
      </c>
      <c r="AB275" s="3">
        <v>57.323762138809045</v>
      </c>
      <c r="AC275" s="3">
        <v>19.061221437208271</v>
      </c>
      <c r="AD275" s="3">
        <v>100</v>
      </c>
      <c r="AE275" s="3">
        <v>38.122442874416542</v>
      </c>
      <c r="AF275" t="s">
        <v>1560</v>
      </c>
      <c r="AG275">
        <v>8218</v>
      </c>
      <c r="AH275" t="s">
        <v>1561</v>
      </c>
      <c r="AI275" t="s">
        <v>2531</v>
      </c>
      <c r="AJ275" t="s">
        <v>3018</v>
      </c>
      <c r="AK275" t="s">
        <v>3018</v>
      </c>
      <c r="AL275" t="s">
        <v>2531</v>
      </c>
    </row>
    <row r="276" spans="1:38">
      <c r="A276">
        <v>205</v>
      </c>
      <c r="B276">
        <v>8816</v>
      </c>
      <c r="C276" t="s">
        <v>1637</v>
      </c>
      <c r="D276" t="s">
        <v>1638</v>
      </c>
      <c r="E276" s="19" t="str">
        <f t="shared" ref="E276:E339" si="4">AK276</f>
        <v xml:space="preserve">HIST1H2BN </v>
      </c>
      <c r="F276">
        <v>200</v>
      </c>
      <c r="G276">
        <v>41</v>
      </c>
      <c r="H276">
        <v>7</v>
      </c>
      <c r="I276">
        <v>2</v>
      </c>
      <c r="J276" t="s">
        <v>35</v>
      </c>
      <c r="K276" s="3">
        <v>0</v>
      </c>
      <c r="L276" s="3">
        <v>80.291398137158183</v>
      </c>
      <c r="M276" s="3">
        <v>0</v>
      </c>
      <c r="N276" s="3">
        <v>0</v>
      </c>
      <c r="O276" s="3">
        <v>10.685068990354681</v>
      </c>
      <c r="P276" s="3">
        <v>5.3425344951773406</v>
      </c>
      <c r="Q276" s="3">
        <v>0</v>
      </c>
      <c r="R276" s="3">
        <v>0</v>
      </c>
      <c r="S276" s="3">
        <v>0</v>
      </c>
      <c r="T276" s="3">
        <v>0</v>
      </c>
      <c r="U276" s="3">
        <v>0</v>
      </c>
      <c r="V276" s="3">
        <v>69.285397226293867</v>
      </c>
      <c r="W276" s="3">
        <v>45.982510421345452</v>
      </c>
      <c r="X276" s="3">
        <v>0</v>
      </c>
      <c r="Y276" s="3">
        <v>48.746318084820842</v>
      </c>
      <c r="Z276" s="3">
        <v>69.538562031790335</v>
      </c>
      <c r="AA276" s="3">
        <v>0</v>
      </c>
      <c r="AB276" s="3">
        <v>84.227340654092984</v>
      </c>
      <c r="AC276" s="3">
        <v>78.704982719879567</v>
      </c>
      <c r="AD276" s="3">
        <v>100</v>
      </c>
      <c r="AE276" s="3">
        <v>91.408798038811852</v>
      </c>
      <c r="AF276" t="s">
        <v>1639</v>
      </c>
      <c r="AG276">
        <v>13922</v>
      </c>
      <c r="AH276" t="s">
        <v>1640</v>
      </c>
      <c r="AI276" t="s">
        <v>2548</v>
      </c>
      <c r="AJ276" t="s">
        <v>3035</v>
      </c>
      <c r="AK276" t="s">
        <v>3035</v>
      </c>
      <c r="AL276" t="s">
        <v>2548</v>
      </c>
    </row>
    <row r="277" spans="1:38">
      <c r="A277">
        <v>194</v>
      </c>
      <c r="B277">
        <v>8381</v>
      </c>
      <c r="C277" t="s">
        <v>189</v>
      </c>
      <c r="D277" t="s">
        <v>190</v>
      </c>
      <c r="E277" s="19" t="str">
        <f t="shared" si="4"/>
        <v xml:space="preserve">SERPINB1 </v>
      </c>
      <c r="F277">
        <v>200</v>
      </c>
      <c r="G277">
        <v>55</v>
      </c>
      <c r="H277">
        <v>19</v>
      </c>
      <c r="I277">
        <v>18</v>
      </c>
      <c r="J277" t="s">
        <v>78</v>
      </c>
      <c r="K277" s="3">
        <v>75.209008486671436</v>
      </c>
      <c r="L277" s="3">
        <v>0</v>
      </c>
      <c r="M277" s="3">
        <v>0</v>
      </c>
      <c r="N277" s="3">
        <v>58.783785523009691</v>
      </c>
      <c r="O277" s="3">
        <v>0</v>
      </c>
      <c r="P277" s="3">
        <v>0</v>
      </c>
      <c r="Q277" s="3">
        <v>0</v>
      </c>
      <c r="R277" s="3">
        <v>0</v>
      </c>
      <c r="S277" s="3">
        <v>0</v>
      </c>
      <c r="T277" s="3">
        <v>0</v>
      </c>
      <c r="U277" s="3">
        <v>0</v>
      </c>
      <c r="V277" s="3">
        <v>0</v>
      </c>
      <c r="W277" s="3">
        <v>0</v>
      </c>
      <c r="X277" s="3">
        <v>94.505584236446623</v>
      </c>
      <c r="Y277" s="3">
        <v>0</v>
      </c>
      <c r="Z277" s="3">
        <v>75.497460123668674</v>
      </c>
      <c r="AA277" s="3">
        <v>25.241694883216287</v>
      </c>
      <c r="AB277" s="3">
        <v>50.483389766432573</v>
      </c>
      <c r="AC277" s="3">
        <v>69.441459227928789</v>
      </c>
      <c r="AD277" s="3">
        <v>100</v>
      </c>
      <c r="AE277" s="3">
        <v>92.43695588363201</v>
      </c>
      <c r="AF277" t="s">
        <v>191</v>
      </c>
      <c r="AG277">
        <v>42571</v>
      </c>
      <c r="AH277" t="s">
        <v>192</v>
      </c>
      <c r="AI277" t="s">
        <v>2219</v>
      </c>
      <c r="AJ277" t="s">
        <v>2711</v>
      </c>
      <c r="AK277" t="s">
        <v>2711</v>
      </c>
      <c r="AL277" t="s">
        <v>2219</v>
      </c>
    </row>
    <row r="278" spans="1:38">
      <c r="A278">
        <v>888</v>
      </c>
      <c r="B278">
        <v>9735</v>
      </c>
      <c r="C278" t="s">
        <v>2034</v>
      </c>
      <c r="D278" t="s">
        <v>2035</v>
      </c>
      <c r="E278" s="19" t="str">
        <f t="shared" si="4"/>
        <v xml:space="preserve">HNRNPA3 </v>
      </c>
      <c r="F278">
        <v>29.58</v>
      </c>
      <c r="G278">
        <v>8</v>
      </c>
      <c r="H278">
        <v>2</v>
      </c>
      <c r="I278">
        <v>2</v>
      </c>
      <c r="K278" s="3">
        <v>0</v>
      </c>
      <c r="L278" s="3">
        <v>64.338412993610831</v>
      </c>
      <c r="M278" s="3">
        <v>0</v>
      </c>
      <c r="N278" s="3">
        <v>0</v>
      </c>
      <c r="O278" s="3">
        <v>0</v>
      </c>
      <c r="P278" s="3">
        <v>0</v>
      </c>
      <c r="Q278" s="3">
        <v>0</v>
      </c>
      <c r="R278" s="3">
        <v>0</v>
      </c>
      <c r="S278" s="3">
        <v>0</v>
      </c>
      <c r="T278" s="3">
        <v>0</v>
      </c>
      <c r="U278" s="3">
        <v>41.110173626464395</v>
      </c>
      <c r="V278" s="3">
        <v>0</v>
      </c>
      <c r="W278" s="3">
        <v>0</v>
      </c>
      <c r="X278" s="3">
        <v>8.4749136512929137</v>
      </c>
      <c r="Y278" s="3">
        <v>0</v>
      </c>
      <c r="Z278" s="3">
        <v>16.949827302585827</v>
      </c>
      <c r="AA278" s="3">
        <v>0</v>
      </c>
      <c r="AB278" s="3">
        <v>65.04832317602839</v>
      </c>
      <c r="AC278" s="3">
        <v>51.83611502936013</v>
      </c>
      <c r="AD278" s="3">
        <v>100</v>
      </c>
      <c r="AE278" s="3">
        <v>73.358039271173539</v>
      </c>
      <c r="AF278" t="s">
        <v>2036</v>
      </c>
      <c r="AG278">
        <v>39652</v>
      </c>
      <c r="AH278" t="s">
        <v>2037</v>
      </c>
      <c r="AI278" t="s">
        <v>2642</v>
      </c>
      <c r="AJ278" t="s">
        <v>3121</v>
      </c>
      <c r="AK278" t="s">
        <v>3121</v>
      </c>
      <c r="AL278" t="s">
        <v>2642</v>
      </c>
    </row>
    <row r="279" spans="1:38">
      <c r="A279">
        <v>231</v>
      </c>
      <c r="B279">
        <v>8599</v>
      </c>
      <c r="C279" t="s">
        <v>1645</v>
      </c>
      <c r="D279" t="s">
        <v>1646</v>
      </c>
      <c r="E279" s="19" t="str">
        <f t="shared" si="4"/>
        <v xml:space="preserve">TPM1 </v>
      </c>
      <c r="F279">
        <v>200</v>
      </c>
      <c r="G279">
        <v>32</v>
      </c>
      <c r="H279">
        <v>11</v>
      </c>
      <c r="I279">
        <v>2</v>
      </c>
      <c r="J279" t="s">
        <v>58</v>
      </c>
      <c r="K279" s="3">
        <v>47.470738122929149</v>
      </c>
      <c r="L279" s="3">
        <v>57.876588507072292</v>
      </c>
      <c r="M279" s="3">
        <v>44.390296444378748</v>
      </c>
      <c r="N279" s="3">
        <v>58.790020716719638</v>
      </c>
      <c r="O279" s="3">
        <v>13.174792094833276</v>
      </c>
      <c r="P279" s="3">
        <v>52.781503695404865</v>
      </c>
      <c r="Q279" s="3">
        <v>56.146588681162136</v>
      </c>
      <c r="R279" s="3">
        <v>0</v>
      </c>
      <c r="S279" s="3">
        <v>49.167440306475626</v>
      </c>
      <c r="T279" s="3">
        <v>71.237731682356483</v>
      </c>
      <c r="U279" s="3">
        <v>0</v>
      </c>
      <c r="V279" s="3">
        <v>40.893356179210329</v>
      </c>
      <c r="W279" s="3">
        <v>45.501949587670019</v>
      </c>
      <c r="X279" s="3">
        <v>38.06730414547512</v>
      </c>
      <c r="Y279" s="3">
        <v>40.160706478175811</v>
      </c>
      <c r="Z279" s="3">
        <v>39.119928293560932</v>
      </c>
      <c r="AA279" s="3">
        <v>26.349584189666551</v>
      </c>
      <c r="AB279" s="3">
        <v>47.165446875706017</v>
      </c>
      <c r="AC279" s="3">
        <v>64.996982143652843</v>
      </c>
      <c r="AD279" s="3">
        <v>100</v>
      </c>
      <c r="AE279" s="3">
        <v>86.896066673170168</v>
      </c>
      <c r="AF279" t="s">
        <v>1647</v>
      </c>
      <c r="AG279">
        <v>32695</v>
      </c>
      <c r="AH279" t="s">
        <v>1648</v>
      </c>
      <c r="AI279" t="s">
        <v>2550</v>
      </c>
      <c r="AJ279" t="s">
        <v>3037</v>
      </c>
      <c r="AK279" t="s">
        <v>3037</v>
      </c>
      <c r="AL279" t="s">
        <v>2550</v>
      </c>
    </row>
    <row r="280" spans="1:38">
      <c r="A280">
        <v>95</v>
      </c>
      <c r="B280">
        <v>8380</v>
      </c>
      <c r="C280" t="s">
        <v>163</v>
      </c>
      <c r="D280" t="s">
        <v>164</v>
      </c>
      <c r="E280" s="19" t="str">
        <f t="shared" si="4"/>
        <v xml:space="preserve">ANXA5 </v>
      </c>
      <c r="F280">
        <v>200</v>
      </c>
      <c r="G280">
        <v>74</v>
      </c>
      <c r="H280">
        <v>20</v>
      </c>
      <c r="I280">
        <v>19</v>
      </c>
      <c r="J280" t="s">
        <v>95</v>
      </c>
      <c r="K280" s="3">
        <v>0</v>
      </c>
      <c r="L280" s="3">
        <v>75.947839610268687</v>
      </c>
      <c r="M280" s="3">
        <v>79.124695194645142</v>
      </c>
      <c r="N280" s="3">
        <v>77.321498743152475</v>
      </c>
      <c r="O280" s="3">
        <v>26.81632360809613</v>
      </c>
      <c r="P280" s="3">
        <v>53.632647216192261</v>
      </c>
      <c r="Q280" s="3">
        <v>61.181034300010296</v>
      </c>
      <c r="R280" s="3">
        <v>0</v>
      </c>
      <c r="S280" s="3">
        <v>70.025831212072617</v>
      </c>
      <c r="T280" s="3">
        <v>76.194084070113107</v>
      </c>
      <c r="U280" s="3">
        <v>0</v>
      </c>
      <c r="V280" s="3">
        <v>0</v>
      </c>
      <c r="W280" s="3">
        <v>69.861423300018117</v>
      </c>
      <c r="X280" s="3">
        <v>0</v>
      </c>
      <c r="Y280" s="3">
        <v>0</v>
      </c>
      <c r="Z280" s="3">
        <v>76.046685456805292</v>
      </c>
      <c r="AA280" s="3">
        <v>57.319193771952968</v>
      </c>
      <c r="AB280" s="3">
        <v>79.675883193494073</v>
      </c>
      <c r="AC280" s="3">
        <v>81.366542839834054</v>
      </c>
      <c r="AD280" s="3">
        <v>100</v>
      </c>
      <c r="AE280" s="3">
        <v>86.692966275478838</v>
      </c>
      <c r="AF280" t="s">
        <v>165</v>
      </c>
      <c r="AG280">
        <v>33157</v>
      </c>
      <c r="AH280" t="s">
        <v>166</v>
      </c>
      <c r="AI280" t="s">
        <v>3258</v>
      </c>
      <c r="AJ280" t="s">
        <v>2705</v>
      </c>
      <c r="AK280" t="s">
        <v>2705</v>
      </c>
      <c r="AL280" t="s">
        <v>3258</v>
      </c>
    </row>
    <row r="281" spans="1:38">
      <c r="A281">
        <v>789</v>
      </c>
      <c r="B281">
        <v>8999</v>
      </c>
      <c r="C281" t="s">
        <v>1766</v>
      </c>
      <c r="D281" t="s">
        <v>1767</v>
      </c>
      <c r="E281" s="19" t="str">
        <f t="shared" si="4"/>
        <v xml:space="preserve">RPS3A </v>
      </c>
      <c r="F281">
        <v>200</v>
      </c>
      <c r="G281">
        <v>11</v>
      </c>
      <c r="H281">
        <v>3</v>
      </c>
      <c r="I281">
        <v>2</v>
      </c>
      <c r="K281" s="3">
        <v>0</v>
      </c>
      <c r="L281" s="3">
        <v>100</v>
      </c>
      <c r="M281" s="3">
        <v>0</v>
      </c>
      <c r="N281" s="3">
        <v>0</v>
      </c>
      <c r="O281" s="3">
        <v>0</v>
      </c>
      <c r="P281" s="3">
        <v>0</v>
      </c>
      <c r="Q281" s="3">
        <v>0</v>
      </c>
      <c r="R281" s="3">
        <v>0</v>
      </c>
      <c r="S281" s="3">
        <v>0</v>
      </c>
      <c r="T281" s="3">
        <v>4.3147017783425801</v>
      </c>
      <c r="U281" s="3">
        <v>0</v>
      </c>
      <c r="V281" s="3">
        <v>0</v>
      </c>
      <c r="W281" s="3">
        <v>0</v>
      </c>
      <c r="X281" s="3">
        <v>0</v>
      </c>
      <c r="Y281" s="3">
        <v>0</v>
      </c>
      <c r="Z281" s="3">
        <v>8.6294035566851601</v>
      </c>
      <c r="AA281" s="3">
        <v>0</v>
      </c>
      <c r="AB281" s="3">
        <v>52.606814477959965</v>
      </c>
      <c r="AC281" s="3">
        <v>37.429025268903139</v>
      </c>
      <c r="AD281" s="3">
        <v>76.436719825462433</v>
      </c>
      <c r="AE281" s="3">
        <v>0</v>
      </c>
      <c r="AF281" t="s">
        <v>1768</v>
      </c>
      <c r="AG281">
        <v>29945</v>
      </c>
      <c r="AH281" t="s">
        <v>1769</v>
      </c>
      <c r="AI281" t="s">
        <v>2579</v>
      </c>
      <c r="AJ281" t="s">
        <v>3062</v>
      </c>
      <c r="AK281" t="s">
        <v>3062</v>
      </c>
      <c r="AL281" t="s">
        <v>2579</v>
      </c>
    </row>
    <row r="282" spans="1:38">
      <c r="A282">
        <v>64</v>
      </c>
      <c r="B282">
        <v>8354</v>
      </c>
      <c r="C282" t="s">
        <v>93</v>
      </c>
      <c r="D282" t="s">
        <v>94</v>
      </c>
      <c r="E282" s="19" t="str">
        <f t="shared" si="4"/>
        <v xml:space="preserve">SERPINC1 </v>
      </c>
      <c r="F282">
        <v>200</v>
      </c>
      <c r="G282">
        <v>60</v>
      </c>
      <c r="H282">
        <v>31</v>
      </c>
      <c r="I282">
        <v>29</v>
      </c>
      <c r="J282" t="s">
        <v>95</v>
      </c>
      <c r="K282" s="3">
        <v>21.429300498011457</v>
      </c>
      <c r="L282" s="3">
        <v>20.200026459096172</v>
      </c>
      <c r="M282" s="3">
        <v>30.829874656654603</v>
      </c>
      <c r="N282" s="3">
        <v>75.249019005236221</v>
      </c>
      <c r="O282" s="3">
        <v>3.8666990318611942</v>
      </c>
      <c r="P282" s="3">
        <v>56.978337277593049</v>
      </c>
      <c r="Q282" s="3">
        <v>75.242236702375095</v>
      </c>
      <c r="R282" s="3">
        <v>76.18686111145756</v>
      </c>
      <c r="S282" s="3">
        <v>100</v>
      </c>
      <c r="T282" s="3">
        <v>61.447843025151883</v>
      </c>
      <c r="U282" s="3">
        <v>85.807133008551858</v>
      </c>
      <c r="V282" s="3">
        <v>88.318099181649146</v>
      </c>
      <c r="W282" s="3">
        <v>52.651665295823449</v>
      </c>
      <c r="X282" s="3">
        <v>36.573099304758664</v>
      </c>
      <c r="Y282" s="3">
        <v>26.097855014921727</v>
      </c>
      <c r="Z282" s="3">
        <v>1.9333495159305971</v>
      </c>
      <c r="AA282" s="3">
        <v>27.537145943513718</v>
      </c>
      <c r="AB282" s="3">
        <v>4.1178484878992823</v>
      </c>
      <c r="AC282" s="3">
        <v>44.746262076225527</v>
      </c>
      <c r="AD282" s="3">
        <v>57.342441189166912</v>
      </c>
      <c r="AE282" s="3">
        <v>65.295129626298575</v>
      </c>
      <c r="AF282" t="s">
        <v>96</v>
      </c>
      <c r="AG282">
        <v>52404</v>
      </c>
      <c r="AH282" t="s">
        <v>97</v>
      </c>
      <c r="AI282" t="s">
        <v>2197</v>
      </c>
      <c r="AJ282" t="s">
        <v>2692</v>
      </c>
      <c r="AK282" t="s">
        <v>2692</v>
      </c>
      <c r="AL282" t="s">
        <v>2197</v>
      </c>
    </row>
    <row r="283" spans="1:38">
      <c r="A283">
        <v>1176</v>
      </c>
      <c r="B283">
        <v>9586</v>
      </c>
      <c r="C283" t="s">
        <v>1836</v>
      </c>
      <c r="D283" t="s">
        <v>1837</v>
      </c>
      <c r="E283" s="19" t="str">
        <f t="shared" si="4"/>
        <v xml:space="preserve">RPS5 </v>
      </c>
      <c r="F283">
        <v>200</v>
      </c>
      <c r="G283">
        <v>24</v>
      </c>
      <c r="H283">
        <v>2</v>
      </c>
      <c r="I283">
        <v>2</v>
      </c>
      <c r="K283" s="3">
        <v>0</v>
      </c>
      <c r="L283" s="3">
        <v>0</v>
      </c>
      <c r="M283" s="3">
        <v>0</v>
      </c>
      <c r="N283" s="3">
        <v>0</v>
      </c>
      <c r="O283" s="3">
        <v>0</v>
      </c>
      <c r="P283" s="3">
        <v>0</v>
      </c>
      <c r="Q283" s="3">
        <v>0</v>
      </c>
      <c r="R283" s="3">
        <v>0</v>
      </c>
      <c r="S283" s="3">
        <v>0</v>
      </c>
      <c r="T283" s="3">
        <v>0</v>
      </c>
      <c r="U283" s="3">
        <v>0</v>
      </c>
      <c r="V283" s="3">
        <v>0</v>
      </c>
      <c r="W283" s="3">
        <v>0</v>
      </c>
      <c r="X283" s="3">
        <v>0</v>
      </c>
      <c r="Y283" s="3">
        <v>0</v>
      </c>
      <c r="Z283" s="3">
        <v>0</v>
      </c>
      <c r="AA283" s="3">
        <v>0</v>
      </c>
      <c r="AB283" s="3">
        <v>0</v>
      </c>
      <c r="AC283" s="3">
        <v>50</v>
      </c>
      <c r="AD283" s="3">
        <v>100</v>
      </c>
      <c r="AE283" s="3">
        <v>0</v>
      </c>
      <c r="AF283" t="s">
        <v>1454</v>
      </c>
      <c r="AG283">
        <v>22876</v>
      </c>
      <c r="AH283" t="s">
        <v>1838</v>
      </c>
      <c r="AI283" t="s">
        <v>2597</v>
      </c>
      <c r="AJ283" t="s">
        <v>3080</v>
      </c>
      <c r="AK283" t="s">
        <v>3080</v>
      </c>
      <c r="AL283" t="s">
        <v>2597</v>
      </c>
    </row>
    <row r="284" spans="1:38">
      <c r="A284">
        <v>764</v>
      </c>
      <c r="B284">
        <v>9108</v>
      </c>
      <c r="C284" t="s">
        <v>1754</v>
      </c>
      <c r="D284" t="s">
        <v>1755</v>
      </c>
      <c r="E284" s="19" t="str">
        <f t="shared" si="4"/>
        <v xml:space="preserve">RPS8 </v>
      </c>
      <c r="F284">
        <v>200</v>
      </c>
      <c r="G284">
        <v>13</v>
      </c>
      <c r="H284">
        <v>2</v>
      </c>
      <c r="I284">
        <v>2</v>
      </c>
      <c r="K284" s="3">
        <v>0</v>
      </c>
      <c r="L284" s="3">
        <v>70.109775174170451</v>
      </c>
      <c r="M284" s="3">
        <v>0</v>
      </c>
      <c r="N284" s="3">
        <v>99.844426627089064</v>
      </c>
      <c r="O284" s="3">
        <v>0</v>
      </c>
      <c r="P284" s="3">
        <v>0</v>
      </c>
      <c r="Q284" s="3">
        <v>0</v>
      </c>
      <c r="R284" s="3">
        <v>0</v>
      </c>
      <c r="S284" s="3">
        <v>0</v>
      </c>
      <c r="T284" s="3">
        <v>90.767077338961371</v>
      </c>
      <c r="U284" s="3">
        <v>0</v>
      </c>
      <c r="V284" s="3">
        <v>0</v>
      </c>
      <c r="W284" s="3">
        <v>61.122563380650554</v>
      </c>
      <c r="X284" s="3">
        <v>24.429885435153949</v>
      </c>
      <c r="Y284" s="3">
        <v>0</v>
      </c>
      <c r="Z284" s="3">
        <v>48.859770870307898</v>
      </c>
      <c r="AA284" s="3">
        <v>84.89098628587098</v>
      </c>
      <c r="AB284" s="3">
        <v>71.093872336424596</v>
      </c>
      <c r="AC284" s="3">
        <v>91.539115988553306</v>
      </c>
      <c r="AD284" s="3">
        <v>100</v>
      </c>
      <c r="AE284" s="3">
        <v>85.436626872550647</v>
      </c>
      <c r="AF284" t="s">
        <v>1756</v>
      </c>
      <c r="AG284">
        <v>24173</v>
      </c>
      <c r="AH284" t="s">
        <v>1757</v>
      </c>
      <c r="AI284" t="s">
        <v>2576</v>
      </c>
      <c r="AJ284" t="s">
        <v>3059</v>
      </c>
      <c r="AK284" t="s">
        <v>3059</v>
      </c>
      <c r="AL284" t="s">
        <v>2576</v>
      </c>
    </row>
    <row r="285" spans="1:38">
      <c r="A285">
        <v>315</v>
      </c>
      <c r="B285">
        <v>9192</v>
      </c>
      <c r="C285" t="s">
        <v>821</v>
      </c>
      <c r="D285" t="s">
        <v>822</v>
      </c>
      <c r="E285" s="19" t="str">
        <f t="shared" si="4"/>
        <v xml:space="preserve">CALM2 </v>
      </c>
      <c r="F285">
        <v>200</v>
      </c>
      <c r="G285">
        <v>31</v>
      </c>
      <c r="H285">
        <v>5</v>
      </c>
      <c r="I285">
        <v>5</v>
      </c>
      <c r="J285" t="s">
        <v>58</v>
      </c>
      <c r="K285" s="3">
        <v>80.361267900781868</v>
      </c>
      <c r="L285" s="3">
        <v>93.059064548399888</v>
      </c>
      <c r="M285" s="3">
        <v>87.059157873335252</v>
      </c>
      <c r="N285" s="3">
        <v>86.069312443178063</v>
      </c>
      <c r="O285" s="3">
        <v>75.911180811784561</v>
      </c>
      <c r="P285" s="3">
        <v>56.424709877328048</v>
      </c>
      <c r="Q285" s="3">
        <v>0</v>
      </c>
      <c r="R285" s="3">
        <v>71.256560688369333</v>
      </c>
      <c r="S285" s="3">
        <v>66.4752516408155</v>
      </c>
      <c r="T285" s="3">
        <v>78.988689434362527</v>
      </c>
      <c r="U285" s="3">
        <v>28.212354938664024</v>
      </c>
      <c r="V285" s="3">
        <v>0</v>
      </c>
      <c r="W285" s="3">
        <v>86.878555624084044</v>
      </c>
      <c r="X285" s="3">
        <v>88.484347689566007</v>
      </c>
      <c r="Y285" s="3">
        <v>82.448645740570939</v>
      </c>
      <c r="Z285" s="3">
        <v>80.529066678064808</v>
      </c>
      <c r="AA285" s="3">
        <v>66.343846926405831</v>
      </c>
      <c r="AB285" s="3">
        <v>79.480464298491299</v>
      </c>
      <c r="AC285" s="3">
        <v>87.459758355332113</v>
      </c>
      <c r="AD285" s="3">
        <v>93.60815500819632</v>
      </c>
      <c r="AE285" s="3">
        <v>100</v>
      </c>
      <c r="AF285" t="s">
        <v>823</v>
      </c>
      <c r="AG285">
        <v>16838</v>
      </c>
      <c r="AH285" t="s">
        <v>824</v>
      </c>
      <c r="AI285" t="s">
        <v>2359</v>
      </c>
      <c r="AJ285" t="s">
        <v>2851</v>
      </c>
      <c r="AK285" t="s">
        <v>2851</v>
      </c>
      <c r="AL285" t="s">
        <v>2359</v>
      </c>
    </row>
    <row r="286" spans="1:38">
      <c r="A286">
        <v>860</v>
      </c>
      <c r="B286">
        <v>48499</v>
      </c>
      <c r="C286" t="s">
        <v>2038</v>
      </c>
      <c r="D286" t="s">
        <v>2039</v>
      </c>
      <c r="E286" s="19" t="str">
        <f t="shared" si="4"/>
        <v xml:space="preserve">ACTR1A </v>
      </c>
      <c r="F286">
        <v>27.46</v>
      </c>
      <c r="G286">
        <v>13</v>
      </c>
      <c r="H286">
        <v>2</v>
      </c>
      <c r="I286">
        <v>2</v>
      </c>
      <c r="K286" s="3">
        <v>0</v>
      </c>
      <c r="L286" s="3">
        <v>0</v>
      </c>
      <c r="M286" s="3">
        <v>0</v>
      </c>
      <c r="N286" s="3">
        <v>51.370599803712004</v>
      </c>
      <c r="O286" s="3">
        <v>14.829043406154355</v>
      </c>
      <c r="P286" s="3">
        <v>63.902346888989328</v>
      </c>
      <c r="Q286" s="3">
        <v>100</v>
      </c>
      <c r="R286" s="3">
        <v>55.183288452161641</v>
      </c>
      <c r="S286" s="3">
        <v>57.790512983535756</v>
      </c>
      <c r="T286" s="3">
        <v>64.931386526891359</v>
      </c>
      <c r="U286" s="3">
        <v>38.064192942013264</v>
      </c>
      <c r="V286" s="3">
        <v>0</v>
      </c>
      <c r="W286" s="3">
        <v>0</v>
      </c>
      <c r="X286" s="3">
        <v>0</v>
      </c>
      <c r="Y286" s="3">
        <v>0</v>
      </c>
      <c r="Z286" s="3">
        <v>0</v>
      </c>
      <c r="AA286" s="3">
        <v>0</v>
      </c>
      <c r="AB286" s="3">
        <v>29.65808681230871</v>
      </c>
      <c r="AC286" s="3">
        <v>0</v>
      </c>
      <c r="AD286" s="3">
        <v>57.44287300488736</v>
      </c>
      <c r="AE286" s="3">
        <v>50.879596985005769</v>
      </c>
      <c r="AF286" t="s">
        <v>2040</v>
      </c>
      <c r="AG286">
        <v>42614</v>
      </c>
      <c r="AH286" t="s">
        <v>2041</v>
      </c>
      <c r="AI286" t="s">
        <v>2643</v>
      </c>
      <c r="AJ286" t="s">
        <v>3122</v>
      </c>
      <c r="AK286" t="s">
        <v>3122</v>
      </c>
      <c r="AL286" t="s">
        <v>2643</v>
      </c>
    </row>
    <row r="287" spans="1:38">
      <c r="A287">
        <v>965</v>
      </c>
      <c r="B287">
        <v>8902</v>
      </c>
      <c r="C287" t="s">
        <v>1233</v>
      </c>
      <c r="D287" t="s">
        <v>1234</v>
      </c>
      <c r="E287" s="19" t="str">
        <f t="shared" si="4"/>
        <v xml:space="preserve">ATP6V0D1 </v>
      </c>
      <c r="F287">
        <v>146.99</v>
      </c>
      <c r="G287">
        <v>17</v>
      </c>
      <c r="H287">
        <v>4</v>
      </c>
      <c r="I287">
        <v>4</v>
      </c>
      <c r="K287" s="3">
        <v>0</v>
      </c>
      <c r="L287" s="3">
        <v>100</v>
      </c>
      <c r="M287" s="3">
        <v>13.61271310943383</v>
      </c>
      <c r="N287" s="3">
        <v>0</v>
      </c>
      <c r="O287" s="3">
        <v>0</v>
      </c>
      <c r="P287" s="3">
        <v>0</v>
      </c>
      <c r="Q287" s="3">
        <v>0</v>
      </c>
      <c r="R287" s="3">
        <v>0</v>
      </c>
      <c r="S287" s="3">
        <v>0</v>
      </c>
      <c r="T287" s="3">
        <v>33.052392090004155</v>
      </c>
      <c r="U287" s="3">
        <v>0</v>
      </c>
      <c r="V287" s="3">
        <v>0</v>
      </c>
      <c r="W287" s="3">
        <v>0</v>
      </c>
      <c r="X287" s="3">
        <v>66.096713652386214</v>
      </c>
      <c r="Y287" s="3">
        <v>0</v>
      </c>
      <c r="Z287" s="3">
        <v>87.616130890230195</v>
      </c>
      <c r="AA287" s="3">
        <v>27.225426218867661</v>
      </c>
      <c r="AB287" s="3">
        <v>66.889002240148486</v>
      </c>
      <c r="AC287" s="3">
        <v>0</v>
      </c>
      <c r="AD287" s="3">
        <v>0</v>
      </c>
      <c r="AE287" s="3">
        <v>0</v>
      </c>
      <c r="AF287" t="s">
        <v>1235</v>
      </c>
      <c r="AG287">
        <v>40329</v>
      </c>
      <c r="AH287" t="s">
        <v>1236</v>
      </c>
      <c r="AI287" t="s">
        <v>2456</v>
      </c>
      <c r="AJ287" t="s">
        <v>2944</v>
      </c>
      <c r="AK287" t="s">
        <v>2944</v>
      </c>
      <c r="AL287" t="s">
        <v>2456</v>
      </c>
    </row>
    <row r="288" spans="1:38">
      <c r="A288">
        <v>107</v>
      </c>
      <c r="B288">
        <v>8867</v>
      </c>
      <c r="C288" t="s">
        <v>2173</v>
      </c>
      <c r="D288" t="s">
        <v>2174</v>
      </c>
      <c r="E288" s="19" t="str">
        <f t="shared" si="4"/>
        <v xml:space="preserve">HIST1H2A </v>
      </c>
      <c r="F288">
        <v>13.47</v>
      </c>
      <c r="G288">
        <v>59</v>
      </c>
      <c r="H288">
        <v>16</v>
      </c>
      <c r="I288">
        <v>2</v>
      </c>
      <c r="J288" t="s">
        <v>78</v>
      </c>
      <c r="K288" s="3">
        <v>0</v>
      </c>
      <c r="L288" s="3">
        <v>0</v>
      </c>
      <c r="M288" s="3">
        <v>0</v>
      </c>
      <c r="N288" s="3">
        <v>0</v>
      </c>
      <c r="O288" s="3">
        <v>0</v>
      </c>
      <c r="P288" s="3">
        <v>0</v>
      </c>
      <c r="Q288" s="3">
        <v>0</v>
      </c>
      <c r="R288" s="3">
        <v>0</v>
      </c>
      <c r="S288" s="3">
        <v>0</v>
      </c>
      <c r="T288" s="3">
        <v>0</v>
      </c>
      <c r="U288" s="3">
        <v>0</v>
      </c>
      <c r="V288" s="3">
        <v>0</v>
      </c>
      <c r="W288" s="3">
        <v>0</v>
      </c>
      <c r="X288" s="3">
        <v>0</v>
      </c>
      <c r="Y288" s="3">
        <v>50</v>
      </c>
      <c r="Z288" s="3">
        <v>0</v>
      </c>
      <c r="AA288" s="3">
        <v>100</v>
      </c>
      <c r="AB288" s="3">
        <v>0</v>
      </c>
      <c r="AC288" s="3">
        <v>0</v>
      </c>
      <c r="AD288" s="3">
        <v>0</v>
      </c>
      <c r="AE288" s="3">
        <v>0</v>
      </c>
      <c r="AF288" t="s">
        <v>2175</v>
      </c>
      <c r="AG288">
        <v>13988</v>
      </c>
      <c r="AH288" t="s">
        <v>2176</v>
      </c>
      <c r="AI288" t="s">
        <v>2404</v>
      </c>
      <c r="AJ288" t="s">
        <v>3153</v>
      </c>
      <c r="AK288" t="s">
        <v>3304</v>
      </c>
      <c r="AL288" t="s">
        <v>2404</v>
      </c>
    </row>
    <row r="289" spans="1:38">
      <c r="A289">
        <v>470</v>
      </c>
      <c r="B289">
        <v>9338</v>
      </c>
      <c r="C289" t="s">
        <v>1336</v>
      </c>
      <c r="D289" t="s">
        <v>1337</v>
      </c>
      <c r="E289" s="19" t="str">
        <f t="shared" si="4"/>
        <v xml:space="preserve">EIF5A </v>
      </c>
      <c r="F289">
        <v>200</v>
      </c>
      <c r="G289">
        <v>23</v>
      </c>
      <c r="H289">
        <v>3</v>
      </c>
      <c r="I289">
        <v>3</v>
      </c>
      <c r="K289" s="3">
        <v>39.105624587802765</v>
      </c>
      <c r="L289" s="3">
        <v>85.144341327975027</v>
      </c>
      <c r="M289" s="3">
        <v>59.152189671459269</v>
      </c>
      <c r="N289" s="3">
        <v>53.381979828851598</v>
      </c>
      <c r="O289" s="3">
        <v>16.077991939159013</v>
      </c>
      <c r="P289" s="3">
        <v>0</v>
      </c>
      <c r="Q289" s="3">
        <v>0</v>
      </c>
      <c r="R289" s="3">
        <v>8.0389959695795064</v>
      </c>
      <c r="S289" s="3">
        <v>17.366049819909463</v>
      </c>
      <c r="T289" s="3">
        <v>50.416908256597871</v>
      </c>
      <c r="U289" s="3">
        <v>0</v>
      </c>
      <c r="V289" s="3">
        <v>0</v>
      </c>
      <c r="W289" s="3">
        <v>74.861873164850351</v>
      </c>
      <c r="X289" s="3">
        <v>59.56263628552022</v>
      </c>
      <c r="Y289" s="3">
        <v>0</v>
      </c>
      <c r="Z289" s="3">
        <v>54.591193802727233</v>
      </c>
      <c r="AA289" s="3">
        <v>0</v>
      </c>
      <c r="AB289" s="3">
        <v>55.746775750025336</v>
      </c>
      <c r="AC289" s="3">
        <v>65.531422606728214</v>
      </c>
      <c r="AD289" s="3">
        <v>100</v>
      </c>
      <c r="AE289" s="3">
        <v>87.386624057990701</v>
      </c>
      <c r="AF289" t="s">
        <v>1338</v>
      </c>
      <c r="AG289">
        <v>16832</v>
      </c>
      <c r="AH289" t="s">
        <v>1339</v>
      </c>
      <c r="AI289" t="s">
        <v>2480</v>
      </c>
      <c r="AJ289" t="s">
        <v>2967</v>
      </c>
      <c r="AK289" t="s">
        <v>2967</v>
      </c>
      <c r="AL289" t="s">
        <v>2480</v>
      </c>
    </row>
    <row r="290" spans="1:38">
      <c r="A290">
        <v>265</v>
      </c>
      <c r="B290">
        <v>8825</v>
      </c>
      <c r="C290" t="s">
        <v>1021</v>
      </c>
      <c r="D290" t="s">
        <v>1022</v>
      </c>
      <c r="E290" s="19" t="str">
        <f t="shared" si="4"/>
        <v xml:space="preserve">HIST1H2A </v>
      </c>
      <c r="F290">
        <v>200</v>
      </c>
      <c r="G290">
        <v>54</v>
      </c>
      <c r="H290">
        <v>6</v>
      </c>
      <c r="I290">
        <v>4</v>
      </c>
      <c r="J290" t="s">
        <v>58</v>
      </c>
      <c r="K290" s="3">
        <v>54.133985080779787</v>
      </c>
      <c r="L290" s="3">
        <v>0</v>
      </c>
      <c r="M290" s="3">
        <v>67.95232283078775</v>
      </c>
      <c r="N290" s="3">
        <v>0</v>
      </c>
      <c r="O290" s="3">
        <v>51.357882860762096</v>
      </c>
      <c r="P290" s="3">
        <v>0</v>
      </c>
      <c r="Q290" s="3">
        <v>0</v>
      </c>
      <c r="R290" s="3">
        <v>0</v>
      </c>
      <c r="S290" s="3">
        <v>12.964167504778215</v>
      </c>
      <c r="T290" s="3">
        <v>0</v>
      </c>
      <c r="U290" s="3">
        <v>0</v>
      </c>
      <c r="V290" s="3">
        <v>0</v>
      </c>
      <c r="W290" s="3">
        <v>0</v>
      </c>
      <c r="X290" s="3">
        <v>48.772217319071466</v>
      </c>
      <c r="Y290" s="3">
        <v>56.40499210309018</v>
      </c>
      <c r="Z290" s="3">
        <v>25.928335009556431</v>
      </c>
      <c r="AA290" s="3">
        <v>59.893148560443755</v>
      </c>
      <c r="AB290" s="3">
        <v>83.565496830623403</v>
      </c>
      <c r="AC290" s="3">
        <v>67.072467511714549</v>
      </c>
      <c r="AD290" s="3">
        <v>100</v>
      </c>
      <c r="AE290" s="3">
        <v>85.840493767804929</v>
      </c>
      <c r="AF290" t="s">
        <v>1023</v>
      </c>
      <c r="AG290">
        <v>13377</v>
      </c>
      <c r="AH290" t="s">
        <v>1024</v>
      </c>
      <c r="AI290" t="s">
        <v>2404</v>
      </c>
      <c r="AJ290" t="s">
        <v>2894</v>
      </c>
      <c r="AK290" t="s">
        <v>3304</v>
      </c>
      <c r="AL290" t="s">
        <v>2404</v>
      </c>
    </row>
    <row r="291" spans="1:38">
      <c r="A291">
        <v>956</v>
      </c>
      <c r="B291">
        <v>9494</v>
      </c>
      <c r="C291" t="s">
        <v>1807</v>
      </c>
      <c r="D291" t="s">
        <v>1808</v>
      </c>
      <c r="E291" s="19" t="str">
        <f t="shared" si="4"/>
        <v xml:space="preserve">RPS6 </v>
      </c>
      <c r="F291">
        <v>200</v>
      </c>
      <c r="G291">
        <v>7</v>
      </c>
      <c r="H291">
        <v>2</v>
      </c>
      <c r="I291">
        <v>2</v>
      </c>
      <c r="K291" s="3">
        <v>0</v>
      </c>
      <c r="L291" s="3">
        <v>0</v>
      </c>
      <c r="M291" s="3">
        <v>58.354385662171261</v>
      </c>
      <c r="N291" s="3">
        <v>0</v>
      </c>
      <c r="O291" s="3">
        <v>0</v>
      </c>
      <c r="P291" s="3">
        <v>0</v>
      </c>
      <c r="Q291" s="3">
        <v>0</v>
      </c>
      <c r="R291" s="3">
        <v>0</v>
      </c>
      <c r="S291" s="3">
        <v>0</v>
      </c>
      <c r="T291" s="3">
        <v>0</v>
      </c>
      <c r="U291" s="3">
        <v>0</v>
      </c>
      <c r="V291" s="3">
        <v>0</v>
      </c>
      <c r="W291" s="3">
        <v>50.767124005064559</v>
      </c>
      <c r="X291" s="3">
        <v>25.38356200253228</v>
      </c>
      <c r="Y291" s="3">
        <v>0</v>
      </c>
      <c r="Z291" s="3">
        <v>74.107885245045509</v>
      </c>
      <c r="AA291" s="3">
        <v>0</v>
      </c>
      <c r="AB291" s="3">
        <v>71.972384936024241</v>
      </c>
      <c r="AC291" s="3">
        <v>66.402852750528822</v>
      </c>
      <c r="AD291" s="3">
        <v>100</v>
      </c>
      <c r="AE291" s="3">
        <v>69.673397691038716</v>
      </c>
      <c r="AF291" t="s">
        <v>1809</v>
      </c>
      <c r="AG291">
        <v>28421</v>
      </c>
      <c r="AH291" t="s">
        <v>1810</v>
      </c>
      <c r="AI291" t="s">
        <v>2589</v>
      </c>
      <c r="AJ291" t="s">
        <v>3072</v>
      </c>
      <c r="AK291" t="s">
        <v>3072</v>
      </c>
      <c r="AL291" t="s">
        <v>2589</v>
      </c>
    </row>
    <row r="292" spans="1:38">
      <c r="A292">
        <v>771</v>
      </c>
      <c r="B292">
        <v>9067</v>
      </c>
      <c r="C292" t="s">
        <v>1464</v>
      </c>
      <c r="D292" t="s">
        <v>1465</v>
      </c>
      <c r="E292" s="19" t="str">
        <f t="shared" si="4"/>
        <v xml:space="preserve">RPS13 </v>
      </c>
      <c r="F292">
        <v>200</v>
      </c>
      <c r="G292">
        <v>24</v>
      </c>
      <c r="H292">
        <v>3</v>
      </c>
      <c r="I292">
        <v>3</v>
      </c>
      <c r="K292" s="3">
        <v>0</v>
      </c>
      <c r="L292" s="3">
        <v>69.25241177151608</v>
      </c>
      <c r="M292" s="3">
        <v>0</v>
      </c>
      <c r="N292" s="3">
        <v>0</v>
      </c>
      <c r="O292" s="3">
        <v>0</v>
      </c>
      <c r="P292" s="3">
        <v>0</v>
      </c>
      <c r="Q292" s="3">
        <v>0</v>
      </c>
      <c r="R292" s="3">
        <v>0</v>
      </c>
      <c r="S292" s="3">
        <v>0</v>
      </c>
      <c r="T292" s="3">
        <v>0</v>
      </c>
      <c r="U292" s="3">
        <v>0</v>
      </c>
      <c r="V292" s="3">
        <v>0</v>
      </c>
      <c r="W292" s="3">
        <v>0</v>
      </c>
      <c r="X292" s="3">
        <v>53.147466984144828</v>
      </c>
      <c r="Y292" s="3">
        <v>0</v>
      </c>
      <c r="Z292" s="3">
        <v>78.260496628197814</v>
      </c>
      <c r="AA292" s="3">
        <v>0</v>
      </c>
      <c r="AB292" s="3">
        <v>78.049870340800922</v>
      </c>
      <c r="AC292" s="3">
        <v>66.525792037653247</v>
      </c>
      <c r="AD292" s="3">
        <v>100</v>
      </c>
      <c r="AE292" s="3">
        <v>26.573733492072414</v>
      </c>
      <c r="AF292" t="s">
        <v>1433</v>
      </c>
      <c r="AG292">
        <v>17479</v>
      </c>
      <c r="AH292" t="s">
        <v>1466</v>
      </c>
      <c r="AI292" t="s">
        <v>2509</v>
      </c>
      <c r="AJ292" t="s">
        <v>2996</v>
      </c>
      <c r="AK292" t="s">
        <v>2996</v>
      </c>
      <c r="AL292" t="s">
        <v>2509</v>
      </c>
    </row>
    <row r="293" spans="1:38">
      <c r="A293">
        <v>1273</v>
      </c>
      <c r="B293">
        <v>9876</v>
      </c>
      <c r="C293" t="s">
        <v>1984</v>
      </c>
      <c r="D293" t="s">
        <v>1985</v>
      </c>
      <c r="E293" s="19" t="str">
        <f t="shared" si="4"/>
        <v>ITGB</v>
      </c>
      <c r="F293">
        <v>39.25</v>
      </c>
      <c r="G293">
        <v>3</v>
      </c>
      <c r="H293">
        <v>2</v>
      </c>
      <c r="I293">
        <v>2</v>
      </c>
      <c r="K293" s="3">
        <v>0</v>
      </c>
      <c r="L293" s="3">
        <v>0</v>
      </c>
      <c r="M293" s="3">
        <v>0</v>
      </c>
      <c r="N293" s="3">
        <v>0</v>
      </c>
      <c r="O293" s="3">
        <v>0</v>
      </c>
      <c r="P293" s="3">
        <v>0</v>
      </c>
      <c r="Q293" s="3">
        <v>0</v>
      </c>
      <c r="R293" s="3">
        <v>0</v>
      </c>
      <c r="S293" s="3">
        <v>0</v>
      </c>
      <c r="T293" s="3">
        <v>0</v>
      </c>
      <c r="U293" s="3">
        <v>0</v>
      </c>
      <c r="V293" s="3">
        <v>0</v>
      </c>
      <c r="W293" s="3">
        <v>0</v>
      </c>
      <c r="X293" s="3">
        <v>0</v>
      </c>
      <c r="Y293" s="3">
        <v>0</v>
      </c>
      <c r="Z293" s="3">
        <v>0</v>
      </c>
      <c r="AA293" s="3">
        <v>0</v>
      </c>
      <c r="AB293" s="3">
        <v>0</v>
      </c>
      <c r="AC293" s="3">
        <v>0</v>
      </c>
      <c r="AD293" s="3">
        <v>100</v>
      </c>
      <c r="AE293" s="3">
        <v>50</v>
      </c>
      <c r="AF293" t="s">
        <v>1702</v>
      </c>
      <c r="AG293">
        <v>88340</v>
      </c>
      <c r="AH293" t="s">
        <v>1986</v>
      </c>
      <c r="AI293" t="s">
        <v>2318</v>
      </c>
      <c r="AJ293" t="s">
        <v>3238</v>
      </c>
      <c r="AK293" t="s">
        <v>3238</v>
      </c>
      <c r="AL293" t="s">
        <v>2318</v>
      </c>
    </row>
    <row r="294" spans="1:38">
      <c r="A294">
        <v>791</v>
      </c>
      <c r="B294">
        <v>9113</v>
      </c>
      <c r="C294" t="s">
        <v>1479</v>
      </c>
      <c r="D294" t="s">
        <v>1480</v>
      </c>
      <c r="E294" s="19" t="str">
        <f t="shared" si="4"/>
        <v xml:space="preserve">DMP1 </v>
      </c>
      <c r="F294">
        <v>200</v>
      </c>
      <c r="G294">
        <v>7</v>
      </c>
      <c r="H294">
        <v>3</v>
      </c>
      <c r="I294">
        <v>3</v>
      </c>
      <c r="J294" t="s">
        <v>614</v>
      </c>
      <c r="K294" s="3">
        <v>0</v>
      </c>
      <c r="L294" s="3">
        <v>0</v>
      </c>
      <c r="M294" s="3">
        <v>0</v>
      </c>
      <c r="N294" s="3">
        <v>0</v>
      </c>
      <c r="O294" s="3">
        <v>0</v>
      </c>
      <c r="P294" s="3">
        <v>0</v>
      </c>
      <c r="Q294" s="3">
        <v>4.757495701738323</v>
      </c>
      <c r="R294" s="3">
        <v>0</v>
      </c>
      <c r="S294" s="3">
        <v>0</v>
      </c>
      <c r="T294" s="3">
        <v>9.5149914034766461</v>
      </c>
      <c r="U294" s="3">
        <v>0</v>
      </c>
      <c r="V294" s="3">
        <v>0</v>
      </c>
      <c r="W294" s="3">
        <v>0</v>
      </c>
      <c r="X294" s="3">
        <v>0</v>
      </c>
      <c r="Y294" s="3">
        <v>0</v>
      </c>
      <c r="Z294" s="3">
        <v>0</v>
      </c>
      <c r="AA294" s="3">
        <v>0</v>
      </c>
      <c r="AB294" s="3">
        <v>0</v>
      </c>
      <c r="AC294" s="3">
        <v>56.262778315486749</v>
      </c>
      <c r="AD294" s="3">
        <v>42.158626140235022</v>
      </c>
      <c r="AE294" s="3">
        <v>100</v>
      </c>
      <c r="AF294" t="s">
        <v>1481</v>
      </c>
      <c r="AG294">
        <v>45679</v>
      </c>
      <c r="AH294" t="s">
        <v>1482</v>
      </c>
      <c r="AI294" t="s">
        <v>2513</v>
      </c>
      <c r="AJ294" t="s">
        <v>3000</v>
      </c>
      <c r="AK294" t="s">
        <v>3000</v>
      </c>
      <c r="AL294" t="s">
        <v>2513</v>
      </c>
    </row>
    <row r="295" spans="1:38">
      <c r="A295">
        <v>108</v>
      </c>
      <c r="B295">
        <v>8357</v>
      </c>
      <c r="C295" t="s">
        <v>121</v>
      </c>
      <c r="D295" t="s">
        <v>122</v>
      </c>
      <c r="E295" s="19" t="str">
        <f t="shared" si="4"/>
        <v>P4HB</v>
      </c>
      <c r="F295">
        <v>200</v>
      </c>
      <c r="G295">
        <v>57</v>
      </c>
      <c r="H295">
        <v>23</v>
      </c>
      <c r="I295">
        <v>23</v>
      </c>
      <c r="J295" t="s">
        <v>123</v>
      </c>
      <c r="K295" s="3">
        <v>22.677406290927841</v>
      </c>
      <c r="L295" s="3">
        <v>76.864005660539732</v>
      </c>
      <c r="M295" s="3">
        <v>45.354812581855683</v>
      </c>
      <c r="N295" s="3">
        <v>73.706856324224404</v>
      </c>
      <c r="O295" s="3">
        <v>63.731223030322596</v>
      </c>
      <c r="P295" s="3">
        <v>66.348408758282545</v>
      </c>
      <c r="Q295" s="3">
        <v>75.1484212356673</v>
      </c>
      <c r="R295" s="3">
        <v>91.191203667788585</v>
      </c>
      <c r="S295" s="3">
        <v>97.622679556222621</v>
      </c>
      <c r="T295" s="3">
        <v>74.044171555216892</v>
      </c>
      <c r="U295" s="3">
        <v>91.922994364113549</v>
      </c>
      <c r="V295" s="3">
        <v>100</v>
      </c>
      <c r="W295" s="3">
        <v>73.517956881470937</v>
      </c>
      <c r="X295" s="3">
        <v>78.234963900000523</v>
      </c>
      <c r="Y295" s="3">
        <v>0</v>
      </c>
      <c r="Z295" s="3">
        <v>0</v>
      </c>
      <c r="AA295" s="3">
        <v>46.302695487120296</v>
      </c>
      <c r="AB295" s="3">
        <v>65.055506078390607</v>
      </c>
      <c r="AC295" s="3">
        <v>79.559669841441419</v>
      </c>
      <c r="AD295" s="3">
        <v>89.012367508766118</v>
      </c>
      <c r="AE295" s="3">
        <v>85.857358601042293</v>
      </c>
      <c r="AF295" t="s">
        <v>124</v>
      </c>
      <c r="AG295">
        <v>56399</v>
      </c>
      <c r="AH295" t="s">
        <v>125</v>
      </c>
      <c r="AI295" t="s">
        <v>2203</v>
      </c>
      <c r="AJ295" t="s">
        <v>3157</v>
      </c>
      <c r="AK295" t="s">
        <v>3157</v>
      </c>
      <c r="AL295" t="s">
        <v>2203</v>
      </c>
    </row>
    <row r="296" spans="1:38">
      <c r="A296">
        <v>464</v>
      </c>
      <c r="B296">
        <v>8696</v>
      </c>
      <c r="C296" t="s">
        <v>889</v>
      </c>
      <c r="D296" t="s">
        <v>890</v>
      </c>
      <c r="E296" s="19" t="str">
        <f t="shared" si="4"/>
        <v>DPYSL2</v>
      </c>
      <c r="F296">
        <v>200</v>
      </c>
      <c r="G296">
        <v>12</v>
      </c>
      <c r="H296">
        <v>5</v>
      </c>
      <c r="I296">
        <v>5</v>
      </c>
      <c r="J296" t="s">
        <v>58</v>
      </c>
      <c r="K296" s="3">
        <v>0</v>
      </c>
      <c r="L296" s="3">
        <v>68.153643264463597</v>
      </c>
      <c r="M296" s="3">
        <v>0</v>
      </c>
      <c r="N296" s="3">
        <v>0</v>
      </c>
      <c r="O296" s="3">
        <v>0</v>
      </c>
      <c r="P296" s="3">
        <v>0</v>
      </c>
      <c r="Q296" s="3">
        <v>0</v>
      </c>
      <c r="R296" s="3">
        <v>0</v>
      </c>
      <c r="S296" s="3">
        <v>0</v>
      </c>
      <c r="T296" s="3">
        <v>0</v>
      </c>
      <c r="U296" s="3">
        <v>0</v>
      </c>
      <c r="V296" s="3">
        <v>0</v>
      </c>
      <c r="W296" s="3">
        <v>0</v>
      </c>
      <c r="X296" s="3">
        <v>17.728515761846335</v>
      </c>
      <c r="Y296" s="3">
        <v>0</v>
      </c>
      <c r="Z296" s="3">
        <v>35.45703152369267</v>
      </c>
      <c r="AA296" s="3">
        <v>0</v>
      </c>
      <c r="AB296" s="3">
        <v>0</v>
      </c>
      <c r="AC296" s="3">
        <v>69.218366558072432</v>
      </c>
      <c r="AD296" s="3">
        <v>100</v>
      </c>
      <c r="AE296" s="3">
        <v>73.61896104068218</v>
      </c>
      <c r="AF296" t="s">
        <v>891</v>
      </c>
      <c r="AG296">
        <v>62323</v>
      </c>
      <c r="AH296" t="s">
        <v>892</v>
      </c>
      <c r="AI296" t="s">
        <v>2375</v>
      </c>
      <c r="AJ296" t="s">
        <v>3178</v>
      </c>
      <c r="AK296" t="s">
        <v>3178</v>
      </c>
      <c r="AL296" t="s">
        <v>2375</v>
      </c>
    </row>
    <row r="297" spans="1:38">
      <c r="A297">
        <v>857</v>
      </c>
      <c r="B297">
        <v>9007</v>
      </c>
      <c r="C297" t="s">
        <v>1222</v>
      </c>
      <c r="D297" t="s">
        <v>1223</v>
      </c>
      <c r="E297" s="19" t="str">
        <f t="shared" si="4"/>
        <v xml:space="preserve">ACPT </v>
      </c>
      <c r="F297">
        <v>200</v>
      </c>
      <c r="G297">
        <v>16</v>
      </c>
      <c r="H297">
        <v>4</v>
      </c>
      <c r="I297">
        <v>4</v>
      </c>
      <c r="K297" s="3">
        <v>0</v>
      </c>
      <c r="L297" s="3">
        <v>83.693238208756199</v>
      </c>
      <c r="M297" s="3">
        <v>48.261530162674411</v>
      </c>
      <c r="N297" s="3">
        <v>84.884786296181602</v>
      </c>
      <c r="O297" s="3">
        <v>23.710092054578357</v>
      </c>
      <c r="P297" s="3">
        <v>0</v>
      </c>
      <c r="Q297" s="3">
        <v>77.452055725479099</v>
      </c>
      <c r="R297" s="3">
        <v>47.420184109156715</v>
      </c>
      <c r="S297" s="3">
        <v>75.150159134282688</v>
      </c>
      <c r="T297" s="3">
        <v>83.313159650044383</v>
      </c>
      <c r="U297" s="3">
        <v>55.529723079418517</v>
      </c>
      <c r="V297" s="3">
        <v>73.105116853588612</v>
      </c>
      <c r="W297" s="3">
        <v>73.832126729709884</v>
      </c>
      <c r="X297" s="3">
        <v>0</v>
      </c>
      <c r="Y297" s="3">
        <v>0</v>
      </c>
      <c r="Z297" s="3">
        <v>49.853627168803463</v>
      </c>
      <c r="AA297" s="3">
        <v>73.817942793158537</v>
      </c>
      <c r="AB297" s="3">
        <v>84.958285486420465</v>
      </c>
      <c r="AC297" s="3">
        <v>86.138681584850019</v>
      </c>
      <c r="AD297" s="3">
        <v>89.905251564779093</v>
      </c>
      <c r="AE297" s="3">
        <v>100</v>
      </c>
      <c r="AF297" t="s">
        <v>1224</v>
      </c>
      <c r="AG297">
        <v>40830</v>
      </c>
      <c r="AH297" t="s">
        <v>1225</v>
      </c>
      <c r="AI297" t="s">
        <v>2453</v>
      </c>
      <c r="AJ297" t="s">
        <v>2941</v>
      </c>
      <c r="AK297" t="s">
        <v>2941</v>
      </c>
      <c r="AL297" t="s">
        <v>2453</v>
      </c>
    </row>
    <row r="298" spans="1:38">
      <c r="A298">
        <v>815</v>
      </c>
      <c r="B298">
        <v>9391</v>
      </c>
      <c r="C298" t="s">
        <v>1780</v>
      </c>
      <c r="D298" t="s">
        <v>1781</v>
      </c>
      <c r="E298" s="19" t="str">
        <f t="shared" si="4"/>
        <v xml:space="preserve">RPS7 </v>
      </c>
      <c r="F298">
        <v>200</v>
      </c>
      <c r="G298">
        <v>17</v>
      </c>
      <c r="H298">
        <v>2</v>
      </c>
      <c r="I298">
        <v>2</v>
      </c>
      <c r="K298" s="3">
        <v>0</v>
      </c>
      <c r="L298" s="3">
        <v>53.038334086202276</v>
      </c>
      <c r="M298" s="3">
        <v>85.509513053951849</v>
      </c>
      <c r="N298" s="3">
        <v>83.355030468350321</v>
      </c>
      <c r="O298" s="3">
        <v>55.309536037631624</v>
      </c>
      <c r="P298" s="3">
        <v>0</v>
      </c>
      <c r="Q298" s="3">
        <v>37.357303498716611</v>
      </c>
      <c r="R298" s="3">
        <v>0</v>
      </c>
      <c r="S298" s="3">
        <v>0</v>
      </c>
      <c r="T298" s="3">
        <v>54.289845561691926</v>
      </c>
      <c r="U298" s="3">
        <v>18.678651749358306</v>
      </c>
      <c r="V298" s="3">
        <v>0</v>
      </c>
      <c r="W298" s="3">
        <v>65.912276029131959</v>
      </c>
      <c r="X298" s="3">
        <v>0</v>
      </c>
      <c r="Y298" s="3">
        <v>67.627682214365919</v>
      </c>
      <c r="Z298" s="3">
        <v>78.578880128374891</v>
      </c>
      <c r="AA298" s="3">
        <v>37.590127346830968</v>
      </c>
      <c r="AB298" s="3">
        <v>90.739559121069973</v>
      </c>
      <c r="AC298" s="3">
        <v>84.731085076462819</v>
      </c>
      <c r="AD298" s="3">
        <v>93.476496469356192</v>
      </c>
      <c r="AE298" s="3">
        <v>100</v>
      </c>
      <c r="AF298" t="s">
        <v>1782</v>
      </c>
      <c r="AG298">
        <v>22127</v>
      </c>
      <c r="AH298" t="s">
        <v>1783</v>
      </c>
      <c r="AI298" t="s">
        <v>2582</v>
      </c>
      <c r="AJ298" t="s">
        <v>3066</v>
      </c>
      <c r="AK298" t="s">
        <v>3066</v>
      </c>
      <c r="AL298" t="s">
        <v>2582</v>
      </c>
    </row>
    <row r="299" spans="1:38">
      <c r="A299">
        <v>153</v>
      </c>
      <c r="B299">
        <v>8543</v>
      </c>
      <c r="C299" t="s">
        <v>1275</v>
      </c>
      <c r="D299" t="s">
        <v>1276</v>
      </c>
      <c r="E299" s="19" t="str">
        <f t="shared" si="4"/>
        <v xml:space="preserve">KRT74 </v>
      </c>
      <c r="F299">
        <v>200</v>
      </c>
      <c r="G299">
        <v>21</v>
      </c>
      <c r="H299">
        <v>13</v>
      </c>
      <c r="I299">
        <v>3</v>
      </c>
      <c r="J299" t="s">
        <v>128</v>
      </c>
      <c r="K299" s="3">
        <v>2.6004679322996562</v>
      </c>
      <c r="L299" s="3">
        <v>58.114934266902516</v>
      </c>
      <c r="M299" s="3">
        <v>35.653795759704131</v>
      </c>
      <c r="N299" s="3">
        <v>86.31803848018383</v>
      </c>
      <c r="O299" s="3">
        <v>46.143013503614533</v>
      </c>
      <c r="P299" s="3">
        <v>0</v>
      </c>
      <c r="Q299" s="3">
        <v>82.122894716168517</v>
      </c>
      <c r="R299" s="3">
        <v>5.2009358645993125</v>
      </c>
      <c r="S299" s="3">
        <v>0</v>
      </c>
      <c r="T299" s="3">
        <v>77.841869532403081</v>
      </c>
      <c r="U299" s="3">
        <v>62.254858082916485</v>
      </c>
      <c r="V299" s="3">
        <v>80.438601231290193</v>
      </c>
      <c r="W299" s="3">
        <v>64.854419716665177</v>
      </c>
      <c r="X299" s="3">
        <v>21.65867836324168</v>
      </c>
      <c r="Y299" s="3">
        <v>56.680447715710237</v>
      </c>
      <c r="Z299" s="3">
        <v>49.037031559391458</v>
      </c>
      <c r="AA299" s="3">
        <v>37.586692963492091</v>
      </c>
      <c r="AB299" s="3">
        <v>75.291769398731589</v>
      </c>
      <c r="AC299" s="3">
        <v>7.801005165065872</v>
      </c>
      <c r="AD299" s="3">
        <v>31.226567162538004</v>
      </c>
      <c r="AE299" s="3">
        <v>100</v>
      </c>
      <c r="AF299" t="s">
        <v>1277</v>
      </c>
      <c r="AG299">
        <v>57813</v>
      </c>
      <c r="AH299" t="s">
        <v>1278</v>
      </c>
      <c r="AI299" t="s">
        <v>2466</v>
      </c>
      <c r="AJ299" t="s">
        <v>2954</v>
      </c>
      <c r="AK299" t="s">
        <v>2954</v>
      </c>
      <c r="AL299" t="s">
        <v>2466</v>
      </c>
    </row>
    <row r="300" spans="1:38">
      <c r="A300">
        <v>133</v>
      </c>
      <c r="B300">
        <v>8375</v>
      </c>
      <c r="C300" t="s">
        <v>151</v>
      </c>
      <c r="D300" t="s">
        <v>152</v>
      </c>
      <c r="E300" s="19" t="str">
        <f t="shared" si="4"/>
        <v xml:space="preserve">AHNAK </v>
      </c>
      <c r="F300">
        <v>200</v>
      </c>
      <c r="G300">
        <v>21</v>
      </c>
      <c r="H300">
        <v>20</v>
      </c>
      <c r="I300">
        <v>20</v>
      </c>
      <c r="K300" s="3">
        <v>41.82766652001952</v>
      </c>
      <c r="L300" s="3">
        <v>71.803646572273536</v>
      </c>
      <c r="M300" s="3">
        <v>58.94259890935767</v>
      </c>
      <c r="N300" s="3">
        <v>83.036542074913726</v>
      </c>
      <c r="O300" s="3">
        <v>20.47488707181174</v>
      </c>
      <c r="P300" s="3">
        <v>0</v>
      </c>
      <c r="Q300" s="3">
        <v>82.299074244465274</v>
      </c>
      <c r="R300" s="3">
        <v>0</v>
      </c>
      <c r="S300" s="3">
        <v>66.924741809434991</v>
      </c>
      <c r="T300" s="3">
        <v>100</v>
      </c>
      <c r="U300" s="3">
        <v>0</v>
      </c>
      <c r="V300" s="3">
        <v>0</v>
      </c>
      <c r="W300" s="3">
        <v>68.361781558540258</v>
      </c>
      <c r="X300" s="3">
        <v>53.27337835989178</v>
      </c>
      <c r="Y300" s="3">
        <v>45.931279090113613</v>
      </c>
      <c r="Z300" s="3">
        <v>64.32615034320969</v>
      </c>
      <c r="AA300" s="3">
        <v>40.949774143623479</v>
      </c>
      <c r="AB300" s="3">
        <v>65.231016837448635</v>
      </c>
      <c r="AC300" s="3">
        <v>55.348598095107974</v>
      </c>
      <c r="AD300" s="3">
        <v>92.811123241141999</v>
      </c>
      <c r="AE300" s="3">
        <v>94.530724270426603</v>
      </c>
      <c r="AF300" t="s">
        <v>153</v>
      </c>
      <c r="AG300">
        <v>135902</v>
      </c>
      <c r="AH300" t="s">
        <v>154</v>
      </c>
      <c r="AI300" t="s">
        <v>2210</v>
      </c>
      <c r="AJ300" t="s">
        <v>2703</v>
      </c>
      <c r="AK300" t="s">
        <v>2703</v>
      </c>
      <c r="AL300" t="s">
        <v>2210</v>
      </c>
    </row>
    <row r="301" spans="1:38">
      <c r="A301">
        <v>745</v>
      </c>
      <c r="B301">
        <v>9798</v>
      </c>
      <c r="C301" t="s">
        <v>1742</v>
      </c>
      <c r="D301" t="s">
        <v>1743</v>
      </c>
      <c r="E301" s="19" t="str">
        <f t="shared" si="4"/>
        <v xml:space="preserve">RAP1B </v>
      </c>
      <c r="F301">
        <v>200</v>
      </c>
      <c r="G301">
        <v>12</v>
      </c>
      <c r="H301">
        <v>2</v>
      </c>
      <c r="I301">
        <v>2</v>
      </c>
      <c r="J301" t="s">
        <v>58</v>
      </c>
      <c r="K301" s="3">
        <v>0</v>
      </c>
      <c r="L301" s="3">
        <v>93.071584105491269</v>
      </c>
      <c r="M301" s="3">
        <v>0</v>
      </c>
      <c r="N301" s="3">
        <v>0</v>
      </c>
      <c r="O301" s="3">
        <v>0</v>
      </c>
      <c r="P301" s="3">
        <v>0</v>
      </c>
      <c r="Q301" s="3">
        <v>0</v>
      </c>
      <c r="R301" s="3">
        <v>0</v>
      </c>
      <c r="S301" s="3">
        <v>85.52847226752391</v>
      </c>
      <c r="T301" s="3">
        <v>30.660315689617974</v>
      </c>
      <c r="U301" s="3">
        <v>0</v>
      </c>
      <c r="V301" s="3">
        <v>0</v>
      </c>
      <c r="W301" s="3">
        <v>0</v>
      </c>
      <c r="X301" s="3">
        <v>0</v>
      </c>
      <c r="Y301" s="3">
        <v>0</v>
      </c>
      <c r="Z301" s="3">
        <v>61.320631379235948</v>
      </c>
      <c r="AA301" s="3">
        <v>0</v>
      </c>
      <c r="AB301" s="3">
        <v>62.654014010400431</v>
      </c>
      <c r="AC301" s="3">
        <v>68.490238872059777</v>
      </c>
      <c r="AD301" s="3">
        <v>100</v>
      </c>
      <c r="AE301" s="3">
        <v>99.723491271772431</v>
      </c>
      <c r="AF301" t="s">
        <v>1744</v>
      </c>
      <c r="AG301">
        <v>20825</v>
      </c>
      <c r="AH301" t="s">
        <v>1745</v>
      </c>
      <c r="AI301" t="s">
        <v>2573</v>
      </c>
      <c r="AJ301" t="s">
        <v>3056</v>
      </c>
      <c r="AK301" t="s">
        <v>3056</v>
      </c>
      <c r="AL301" t="s">
        <v>2573</v>
      </c>
    </row>
    <row r="302" spans="1:38">
      <c r="A302">
        <v>794</v>
      </c>
      <c r="B302">
        <v>9583</v>
      </c>
      <c r="C302" t="s">
        <v>1770</v>
      </c>
      <c r="D302" t="s">
        <v>1771</v>
      </c>
      <c r="E302" s="19" t="str">
        <f t="shared" si="4"/>
        <v xml:space="preserve">S100B </v>
      </c>
      <c r="F302">
        <v>200</v>
      </c>
      <c r="G302">
        <v>40</v>
      </c>
      <c r="H302">
        <v>2</v>
      </c>
      <c r="I302">
        <v>2</v>
      </c>
      <c r="K302" s="3">
        <v>4.3600089841274015</v>
      </c>
      <c r="L302" s="3">
        <v>54.897676307313283</v>
      </c>
      <c r="M302" s="3">
        <v>100</v>
      </c>
      <c r="N302" s="3">
        <v>70.245107407742054</v>
      </c>
      <c r="O302" s="3">
        <v>0</v>
      </c>
      <c r="P302" s="3">
        <v>0</v>
      </c>
      <c r="Q302" s="3">
        <v>0</v>
      </c>
      <c r="R302" s="3">
        <v>0</v>
      </c>
      <c r="S302" s="3">
        <v>0</v>
      </c>
      <c r="T302" s="3">
        <v>11.570403071625755</v>
      </c>
      <c r="U302" s="3">
        <v>0</v>
      </c>
      <c r="V302" s="3">
        <v>0</v>
      </c>
      <c r="W302" s="3">
        <v>90.708886282850727</v>
      </c>
      <c r="X302" s="3">
        <v>22.874680254071706</v>
      </c>
      <c r="Y302" s="3">
        <v>16.188695928933456</v>
      </c>
      <c r="Z302" s="3">
        <v>8.2544640011850987</v>
      </c>
      <c r="AA302" s="3">
        <v>2.1800044920637007</v>
      </c>
      <c r="AB302" s="3">
        <v>28.869269433070038</v>
      </c>
      <c r="AC302" s="3">
        <v>32.413991344580815</v>
      </c>
      <c r="AD302" s="3">
        <v>91.8244685966297</v>
      </c>
      <c r="AE302" s="3">
        <v>72.137169368252813</v>
      </c>
      <c r="AF302" t="s">
        <v>1772</v>
      </c>
      <c r="AG302">
        <v>10627</v>
      </c>
      <c r="AH302" t="s">
        <v>3217</v>
      </c>
      <c r="AI302" t="s">
        <v>3216</v>
      </c>
      <c r="AJ302" t="s">
        <v>3063</v>
      </c>
      <c r="AK302" t="s">
        <v>3063</v>
      </c>
      <c r="AL302" t="s">
        <v>3216</v>
      </c>
    </row>
    <row r="303" spans="1:38">
      <c r="A303">
        <v>692</v>
      </c>
      <c r="B303">
        <v>9296</v>
      </c>
      <c r="C303" t="s">
        <v>1980</v>
      </c>
      <c r="D303" t="s">
        <v>1981</v>
      </c>
      <c r="E303" s="19" t="str">
        <f t="shared" si="4"/>
        <v xml:space="preserve">P4HA2 </v>
      </c>
      <c r="F303">
        <v>40.65</v>
      </c>
      <c r="G303">
        <v>8</v>
      </c>
      <c r="H303">
        <v>2</v>
      </c>
      <c r="I303">
        <v>2</v>
      </c>
      <c r="K303" s="3">
        <v>0</v>
      </c>
      <c r="L303" s="3">
        <v>0</v>
      </c>
      <c r="M303" s="3">
        <v>0</v>
      </c>
      <c r="N303" s="3">
        <v>77.565902495008061</v>
      </c>
      <c r="O303" s="3">
        <v>0</v>
      </c>
      <c r="P303" s="3">
        <v>0</v>
      </c>
      <c r="Q303" s="3">
        <v>66.989176786475809</v>
      </c>
      <c r="R303" s="3">
        <v>0</v>
      </c>
      <c r="S303" s="3">
        <v>19.365896346964639</v>
      </c>
      <c r="T303" s="3">
        <v>82.374762125488573</v>
      </c>
      <c r="U303" s="3">
        <v>8.7259576924843714</v>
      </c>
      <c r="V303" s="3">
        <v>0</v>
      </c>
      <c r="W303" s="3">
        <v>17.451915384968743</v>
      </c>
      <c r="X303" s="3">
        <v>0</v>
      </c>
      <c r="Y303" s="3">
        <v>0</v>
      </c>
      <c r="Z303" s="3">
        <v>0</v>
      </c>
      <c r="AA303" s="3">
        <v>0</v>
      </c>
      <c r="AB303" s="3">
        <v>0</v>
      </c>
      <c r="AC303" s="3">
        <v>70.39462378244032</v>
      </c>
      <c r="AD303" s="3">
        <v>87.527524053949833</v>
      </c>
      <c r="AE303" s="3">
        <v>100</v>
      </c>
      <c r="AF303" t="s">
        <v>1982</v>
      </c>
      <c r="AG303">
        <v>59504</v>
      </c>
      <c r="AH303" t="s">
        <v>1983</v>
      </c>
      <c r="AI303" t="s">
        <v>2630</v>
      </c>
      <c r="AJ303" t="s">
        <v>3109</v>
      </c>
      <c r="AK303" t="s">
        <v>3109</v>
      </c>
      <c r="AL303" t="s">
        <v>2630</v>
      </c>
    </row>
    <row r="304" spans="1:38">
      <c r="A304">
        <v>455</v>
      </c>
      <c r="B304">
        <v>9124</v>
      </c>
      <c r="C304" t="s">
        <v>1333</v>
      </c>
      <c r="D304" t="s">
        <v>1334</v>
      </c>
      <c r="E304" s="19" t="str">
        <f t="shared" si="4"/>
        <v>FGB</v>
      </c>
      <c r="F304">
        <v>200</v>
      </c>
      <c r="G304">
        <v>8</v>
      </c>
      <c r="H304">
        <v>4</v>
      </c>
      <c r="I304">
        <v>3</v>
      </c>
      <c r="J304" t="s">
        <v>614</v>
      </c>
      <c r="K304" s="3">
        <v>11.28855247274025</v>
      </c>
      <c r="L304" s="3">
        <v>73.157788527536496</v>
      </c>
      <c r="M304" s="3">
        <v>0</v>
      </c>
      <c r="N304" s="3">
        <v>0</v>
      </c>
      <c r="O304" s="3">
        <v>0</v>
      </c>
      <c r="P304" s="3">
        <v>0</v>
      </c>
      <c r="Q304" s="3">
        <v>0</v>
      </c>
      <c r="R304" s="3">
        <v>0</v>
      </c>
      <c r="S304" s="3">
        <v>71.122354904924947</v>
      </c>
      <c r="T304" s="3">
        <v>0</v>
      </c>
      <c r="U304" s="3">
        <v>0</v>
      </c>
      <c r="V304" s="3">
        <v>0</v>
      </c>
      <c r="W304" s="3">
        <v>22.5771049454805</v>
      </c>
      <c r="X304" s="3">
        <v>55.877282201441226</v>
      </c>
      <c r="Y304" s="3">
        <v>0</v>
      </c>
      <c r="Z304" s="3">
        <v>38.05846780065356</v>
      </c>
      <c r="AA304" s="3">
        <v>0</v>
      </c>
      <c r="AB304" s="3">
        <v>47.805592184968773</v>
      </c>
      <c r="AC304" s="3">
        <v>43.732852871969413</v>
      </c>
      <c r="AD304" s="3">
        <v>95.892693595251657</v>
      </c>
      <c r="AE304" s="3">
        <v>100</v>
      </c>
      <c r="AF304" t="s">
        <v>1335</v>
      </c>
      <c r="AG304">
        <v>56402</v>
      </c>
      <c r="AH304" t="s">
        <v>3194</v>
      </c>
      <c r="AI304" t="s">
        <v>3195</v>
      </c>
      <c r="AJ304" t="s">
        <v>3196</v>
      </c>
      <c r="AK304" t="s">
        <v>3196</v>
      </c>
      <c r="AL304" t="s">
        <v>3195</v>
      </c>
    </row>
    <row r="305" spans="1:39">
      <c r="A305">
        <v>1244</v>
      </c>
      <c r="B305">
        <v>9540</v>
      </c>
      <c r="C305" t="s">
        <v>2155</v>
      </c>
      <c r="D305" t="s">
        <v>2156</v>
      </c>
      <c r="E305" s="19" t="str">
        <f t="shared" si="4"/>
        <v>PTX</v>
      </c>
      <c r="F305">
        <v>15.97</v>
      </c>
      <c r="G305">
        <v>23</v>
      </c>
      <c r="H305">
        <v>2</v>
      </c>
      <c r="I305">
        <v>2</v>
      </c>
      <c r="J305" t="s">
        <v>368</v>
      </c>
      <c r="K305" s="3">
        <v>0</v>
      </c>
      <c r="L305" s="3">
        <v>0</v>
      </c>
      <c r="M305" s="3">
        <v>0</v>
      </c>
      <c r="N305" s="3">
        <v>100</v>
      </c>
      <c r="O305" s="3">
        <v>0</v>
      </c>
      <c r="P305" s="3">
        <v>0</v>
      </c>
      <c r="Q305" s="3">
        <v>0</v>
      </c>
      <c r="R305" s="3">
        <v>0</v>
      </c>
      <c r="S305" s="3">
        <v>0</v>
      </c>
      <c r="T305" s="3">
        <v>85.938588871746362</v>
      </c>
      <c r="U305" s="3">
        <v>0</v>
      </c>
      <c r="V305" s="3">
        <v>0</v>
      </c>
      <c r="W305" s="3">
        <v>0</v>
      </c>
      <c r="X305" s="3">
        <v>0</v>
      </c>
      <c r="Y305" s="3">
        <v>0</v>
      </c>
      <c r="Z305" s="3">
        <v>0</v>
      </c>
      <c r="AA305" s="3">
        <v>0</v>
      </c>
      <c r="AB305" s="3">
        <v>0</v>
      </c>
      <c r="AC305" s="3">
        <v>42.969294435873181</v>
      </c>
      <c r="AD305" s="3">
        <v>0</v>
      </c>
      <c r="AE305" s="3">
        <v>0</v>
      </c>
      <c r="AF305" t="s">
        <v>2157</v>
      </c>
      <c r="AG305">
        <v>25178</v>
      </c>
      <c r="AH305" t="s">
        <v>2158</v>
      </c>
      <c r="AI305" t="s">
        <v>2671</v>
      </c>
      <c r="AJ305" t="s">
        <v>3249</v>
      </c>
      <c r="AK305" t="s">
        <v>3249</v>
      </c>
      <c r="AL305" t="s">
        <v>2671</v>
      </c>
    </row>
    <row r="306" spans="1:39">
      <c r="A306">
        <v>854</v>
      </c>
      <c r="B306">
        <v>9264</v>
      </c>
      <c r="C306" t="s">
        <v>1934</v>
      </c>
      <c r="D306" t="s">
        <v>1935</v>
      </c>
      <c r="E306" s="19" t="str">
        <f t="shared" si="4"/>
        <v xml:space="preserve">HIST1H1B </v>
      </c>
      <c r="F306">
        <v>51.54</v>
      </c>
      <c r="G306">
        <v>11</v>
      </c>
      <c r="H306">
        <v>2</v>
      </c>
      <c r="I306">
        <v>2</v>
      </c>
      <c r="K306" s="3">
        <v>0</v>
      </c>
      <c r="L306" s="3">
        <v>0</v>
      </c>
      <c r="M306" s="3">
        <v>0</v>
      </c>
      <c r="N306" s="3">
        <v>0</v>
      </c>
      <c r="O306" s="3">
        <v>0</v>
      </c>
      <c r="P306" s="3">
        <v>0</v>
      </c>
      <c r="Q306" s="3">
        <v>0</v>
      </c>
      <c r="R306" s="3">
        <v>0</v>
      </c>
      <c r="S306" s="3">
        <v>0</v>
      </c>
      <c r="T306" s="3">
        <v>0</v>
      </c>
      <c r="U306" s="3">
        <v>0</v>
      </c>
      <c r="V306" s="3">
        <v>14.81138061055416</v>
      </c>
      <c r="W306" s="3">
        <v>0</v>
      </c>
      <c r="X306" s="3">
        <v>0</v>
      </c>
      <c r="Y306" s="3">
        <v>0</v>
      </c>
      <c r="Z306" s="3">
        <v>7.4056903052770799</v>
      </c>
      <c r="AA306" s="3">
        <v>0</v>
      </c>
      <c r="AB306" s="3">
        <v>70.809569955490417</v>
      </c>
      <c r="AC306" s="3">
        <v>39.798998139897343</v>
      </c>
      <c r="AD306" s="3">
        <v>100</v>
      </c>
      <c r="AE306" s="3">
        <v>53.750473519720579</v>
      </c>
      <c r="AF306" t="s">
        <v>1936</v>
      </c>
      <c r="AG306">
        <v>20343</v>
      </c>
      <c r="AH306" t="s">
        <v>1937</v>
      </c>
      <c r="AI306" t="s">
        <v>2619</v>
      </c>
      <c r="AJ306" t="s">
        <v>3100</v>
      </c>
      <c r="AK306" t="s">
        <v>3100</v>
      </c>
      <c r="AL306" t="s">
        <v>2619</v>
      </c>
    </row>
    <row r="307" spans="1:39">
      <c r="A307">
        <v>940</v>
      </c>
      <c r="B307">
        <v>9437</v>
      </c>
      <c r="C307" t="s">
        <v>1803</v>
      </c>
      <c r="D307" t="s">
        <v>1804</v>
      </c>
      <c r="E307" s="19" t="str">
        <f t="shared" si="4"/>
        <v xml:space="preserve">CALD1 </v>
      </c>
      <c r="F307">
        <v>200</v>
      </c>
      <c r="G307">
        <v>5</v>
      </c>
      <c r="H307">
        <v>2</v>
      </c>
      <c r="I307">
        <v>2</v>
      </c>
      <c r="K307" s="3">
        <v>48.51016603917688</v>
      </c>
      <c r="L307" s="3">
        <v>92.729831561833763</v>
      </c>
      <c r="M307" s="3">
        <v>39.234247307602878</v>
      </c>
      <c r="N307" s="3">
        <v>0</v>
      </c>
      <c r="O307" s="3">
        <v>0</v>
      </c>
      <c r="P307" s="3">
        <v>0</v>
      </c>
      <c r="Q307" s="3">
        <v>0</v>
      </c>
      <c r="R307" s="3">
        <v>0</v>
      </c>
      <c r="S307" s="3">
        <v>0</v>
      </c>
      <c r="T307" s="3">
        <v>0</v>
      </c>
      <c r="U307" s="3">
        <v>0</v>
      </c>
      <c r="V307" s="3">
        <v>0</v>
      </c>
      <c r="W307" s="3">
        <v>0</v>
      </c>
      <c r="X307" s="3">
        <v>16.144541571979634</v>
      </c>
      <c r="Y307" s="3">
        <v>59.66659776415483</v>
      </c>
      <c r="Z307" s="3">
        <v>32.289083143959267</v>
      </c>
      <c r="AA307" s="3">
        <v>0</v>
      </c>
      <c r="AB307" s="3">
        <v>86.156810666592577</v>
      </c>
      <c r="AC307" s="3">
        <v>64.158532188261646</v>
      </c>
      <c r="AD307" s="3">
        <v>100</v>
      </c>
      <c r="AE307" s="3">
        <v>79.533174901713238</v>
      </c>
      <c r="AF307" t="s">
        <v>1805</v>
      </c>
      <c r="AG307">
        <v>59939</v>
      </c>
      <c r="AH307" t="s">
        <v>1806</v>
      </c>
      <c r="AI307" t="s">
        <v>2588</v>
      </c>
      <c r="AJ307" t="s">
        <v>3071</v>
      </c>
      <c r="AK307" t="s">
        <v>3071</v>
      </c>
      <c r="AL307" t="s">
        <v>2588</v>
      </c>
    </row>
    <row r="308" spans="1:39">
      <c r="A308">
        <v>809</v>
      </c>
      <c r="B308">
        <v>8955</v>
      </c>
      <c r="C308" t="s">
        <v>966</v>
      </c>
      <c r="D308" t="s">
        <v>967</v>
      </c>
      <c r="E308" s="19" t="str">
        <f t="shared" si="4"/>
        <v>ATPsynD</v>
      </c>
      <c r="F308">
        <v>200</v>
      </c>
      <c r="G308">
        <v>52</v>
      </c>
      <c r="H308">
        <v>5</v>
      </c>
      <c r="I308">
        <v>5</v>
      </c>
      <c r="J308" t="s">
        <v>58</v>
      </c>
      <c r="K308" s="3">
        <v>0</v>
      </c>
      <c r="L308" s="3">
        <v>100</v>
      </c>
      <c r="M308" s="3">
        <v>0</v>
      </c>
      <c r="N308" s="3">
        <v>63.585807643454459</v>
      </c>
      <c r="O308" s="3">
        <v>0</v>
      </c>
      <c r="P308" s="3">
        <v>0</v>
      </c>
      <c r="Q308" s="3">
        <v>0</v>
      </c>
      <c r="R308" s="3">
        <v>0</v>
      </c>
      <c r="S308" s="3">
        <v>0</v>
      </c>
      <c r="T308" s="3">
        <v>57.756164458183036</v>
      </c>
      <c r="U308" s="3">
        <v>0</v>
      </c>
      <c r="V308" s="3">
        <v>0</v>
      </c>
      <c r="W308" s="3">
        <v>0</v>
      </c>
      <c r="X308" s="3">
        <v>66.657061924033783</v>
      </c>
      <c r="Y308" s="3">
        <v>0</v>
      </c>
      <c r="Z308" s="3">
        <v>0</v>
      </c>
      <c r="AA308" s="3">
        <v>28.878082229091518</v>
      </c>
      <c r="AB308" s="3">
        <v>92.199237828389883</v>
      </c>
      <c r="AC308" s="3">
        <v>63.362696167036191</v>
      </c>
      <c r="AD308" s="3">
        <v>0</v>
      </c>
      <c r="AE308" s="3">
        <v>0</v>
      </c>
      <c r="AF308" t="s">
        <v>968</v>
      </c>
      <c r="AG308">
        <v>10738</v>
      </c>
      <c r="AH308" t="s">
        <v>328</v>
      </c>
      <c r="AI308" t="s">
        <v>3167</v>
      </c>
      <c r="AJ308" t="s">
        <v>3285</v>
      </c>
      <c r="AK308" t="s">
        <v>3285</v>
      </c>
      <c r="AL308" t="s">
        <v>3320</v>
      </c>
      <c r="AM308" t="s">
        <v>3270</v>
      </c>
    </row>
    <row r="309" spans="1:39">
      <c r="A309">
        <v>827</v>
      </c>
      <c r="B309">
        <v>9290</v>
      </c>
      <c r="C309" t="s">
        <v>1862</v>
      </c>
      <c r="D309" t="s">
        <v>1863</v>
      </c>
      <c r="E309" s="19" t="str">
        <f t="shared" si="4"/>
        <v xml:space="preserve">TPP1 </v>
      </c>
      <c r="F309">
        <v>128.41999999999999</v>
      </c>
      <c r="G309">
        <v>6</v>
      </c>
      <c r="H309">
        <v>2</v>
      </c>
      <c r="I309">
        <v>2</v>
      </c>
      <c r="K309" s="3">
        <v>0</v>
      </c>
      <c r="L309" s="3">
        <v>0</v>
      </c>
      <c r="M309" s="3">
        <v>0</v>
      </c>
      <c r="N309" s="3">
        <v>100</v>
      </c>
      <c r="O309" s="3">
        <v>0</v>
      </c>
      <c r="P309" s="3">
        <v>0</v>
      </c>
      <c r="Q309" s="3">
        <v>32.41809449499948</v>
      </c>
      <c r="R309" s="3">
        <v>0</v>
      </c>
      <c r="S309" s="3">
        <v>0</v>
      </c>
      <c r="T309" s="3">
        <v>77.590420106485652</v>
      </c>
      <c r="U309" s="3">
        <v>0</v>
      </c>
      <c r="V309" s="3">
        <v>0</v>
      </c>
      <c r="W309" s="3">
        <v>0</v>
      </c>
      <c r="X309" s="3">
        <v>0</v>
      </c>
      <c r="Y309" s="3">
        <v>0</v>
      </c>
      <c r="Z309" s="3">
        <v>86.614521093501111</v>
      </c>
      <c r="AA309" s="3">
        <v>0</v>
      </c>
      <c r="AB309" s="3">
        <v>11.577351192272879</v>
      </c>
      <c r="AC309" s="3">
        <v>0</v>
      </c>
      <c r="AD309" s="3">
        <v>23.154702384545757</v>
      </c>
      <c r="AE309" s="3">
        <v>0</v>
      </c>
      <c r="AF309" t="s">
        <v>1864</v>
      </c>
      <c r="AG309">
        <v>62100</v>
      </c>
      <c r="AH309" t="s">
        <v>1865</v>
      </c>
      <c r="AI309" t="s">
        <v>2603</v>
      </c>
      <c r="AJ309" t="s">
        <v>3085</v>
      </c>
      <c r="AK309" t="s">
        <v>3085</v>
      </c>
      <c r="AL309" t="s">
        <v>2603</v>
      </c>
    </row>
    <row r="310" spans="1:39">
      <c r="A310">
        <v>652</v>
      </c>
      <c r="B310">
        <v>8809</v>
      </c>
      <c r="C310" t="s">
        <v>1403</v>
      </c>
      <c r="D310" t="s">
        <v>1404</v>
      </c>
      <c r="E310" s="19" t="str">
        <f t="shared" si="4"/>
        <v xml:space="preserve">HNRNPH1 </v>
      </c>
      <c r="F310">
        <v>200</v>
      </c>
      <c r="G310">
        <v>16</v>
      </c>
      <c r="H310">
        <v>5</v>
      </c>
      <c r="I310">
        <v>3</v>
      </c>
      <c r="K310" s="3">
        <v>0</v>
      </c>
      <c r="L310" s="3">
        <v>90.658063741207187</v>
      </c>
      <c r="M310" s="3">
        <v>0</v>
      </c>
      <c r="N310" s="3">
        <v>77.581125126173248</v>
      </c>
      <c r="O310" s="3">
        <v>0</v>
      </c>
      <c r="P310" s="3">
        <v>0</v>
      </c>
      <c r="Q310" s="3">
        <v>21.506699246036838</v>
      </c>
      <c r="R310" s="3">
        <v>0</v>
      </c>
      <c r="S310" s="3">
        <v>0</v>
      </c>
      <c r="T310" s="3">
        <v>0</v>
      </c>
      <c r="U310" s="3">
        <v>0</v>
      </c>
      <c r="V310" s="3">
        <v>0</v>
      </c>
      <c r="W310" s="3">
        <v>0</v>
      </c>
      <c r="X310" s="3">
        <v>8.0277795285615667</v>
      </c>
      <c r="Y310" s="3">
        <v>0</v>
      </c>
      <c r="Z310" s="3">
        <v>4.0138897642807834</v>
      </c>
      <c r="AA310" s="3">
        <v>0</v>
      </c>
      <c r="AB310" s="3">
        <v>68.847239083230548</v>
      </c>
      <c r="AC310" s="3">
        <v>49.859746308753074</v>
      </c>
      <c r="AD310" s="3">
        <v>100</v>
      </c>
      <c r="AE310" s="3">
        <v>63.706664870517493</v>
      </c>
      <c r="AF310" t="s">
        <v>1405</v>
      </c>
      <c r="AG310">
        <v>46313</v>
      </c>
      <c r="AH310" t="s">
        <v>1406</v>
      </c>
      <c r="AI310" t="s">
        <v>2495</v>
      </c>
      <c r="AJ310" t="s">
        <v>2982</v>
      </c>
      <c r="AK310" t="s">
        <v>2982</v>
      </c>
      <c r="AL310" t="s">
        <v>2495</v>
      </c>
    </row>
    <row r="311" spans="1:39">
      <c r="A311">
        <v>436</v>
      </c>
      <c r="B311">
        <v>8601</v>
      </c>
      <c r="C311" t="s">
        <v>608</v>
      </c>
      <c r="D311" t="s">
        <v>609</v>
      </c>
      <c r="E311" s="19" t="str">
        <f t="shared" si="4"/>
        <v xml:space="preserve">NES </v>
      </c>
      <c r="F311">
        <v>200</v>
      </c>
      <c r="G311">
        <v>5</v>
      </c>
      <c r="H311">
        <v>7</v>
      </c>
      <c r="I311">
        <v>7</v>
      </c>
      <c r="K311" s="3">
        <v>8.9630809437011081</v>
      </c>
      <c r="L311" s="3">
        <v>50.647480475338888</v>
      </c>
      <c r="M311" s="3">
        <v>31.176913329999728</v>
      </c>
      <c r="N311" s="3">
        <v>44.571650815228473</v>
      </c>
      <c r="O311" s="3">
        <v>0</v>
      </c>
      <c r="P311" s="3">
        <v>40.246409534796676</v>
      </c>
      <c r="Q311" s="3">
        <v>31.85266546522702</v>
      </c>
      <c r="R311" s="3">
        <v>74.705287327957919</v>
      </c>
      <c r="S311" s="3">
        <v>0</v>
      </c>
      <c r="T311" s="3">
        <v>2.2143622666335636</v>
      </c>
      <c r="U311" s="3">
        <v>80.782504820157101</v>
      </c>
      <c r="V311" s="3">
        <v>44.102896740255595</v>
      </c>
      <c r="W311" s="3">
        <v>0</v>
      </c>
      <c r="X311" s="3">
        <v>7.6900850882587735</v>
      </c>
      <c r="Y311" s="3">
        <v>33.900718329553001</v>
      </c>
      <c r="Z311" s="3">
        <v>0.83715787346866266</v>
      </c>
      <c r="AA311" s="3">
        <v>60.382902575350087</v>
      </c>
      <c r="AB311" s="3">
        <v>59.161980508333656</v>
      </c>
      <c r="AC311" s="3">
        <v>1.6743157469373253</v>
      </c>
      <c r="AD311" s="3">
        <v>83.546184892837431</v>
      </c>
      <c r="AE311" s="3">
        <v>100</v>
      </c>
      <c r="AF311" t="s">
        <v>610</v>
      </c>
      <c r="AG311">
        <v>176427</v>
      </c>
      <c r="AH311" t="s">
        <v>611</v>
      </c>
      <c r="AI311" t="s">
        <v>2311</v>
      </c>
      <c r="AJ311" t="s">
        <v>2805</v>
      </c>
      <c r="AK311" t="s">
        <v>2805</v>
      </c>
      <c r="AL311" t="s">
        <v>2311</v>
      </c>
    </row>
    <row r="312" spans="1:39">
      <c r="A312">
        <v>418</v>
      </c>
      <c r="B312">
        <v>8796</v>
      </c>
      <c r="C312" t="s">
        <v>861</v>
      </c>
      <c r="D312" t="s">
        <v>862</v>
      </c>
      <c r="E312" s="19" t="str">
        <f t="shared" si="4"/>
        <v xml:space="preserve">DNAJC3 </v>
      </c>
      <c r="F312">
        <v>200</v>
      </c>
      <c r="G312">
        <v>14</v>
      </c>
      <c r="H312">
        <v>5</v>
      </c>
      <c r="I312">
        <v>5</v>
      </c>
      <c r="K312" s="3">
        <v>0</v>
      </c>
      <c r="L312" s="3">
        <v>0</v>
      </c>
      <c r="M312" s="3">
        <v>0</v>
      </c>
      <c r="N312" s="3">
        <v>99.735265333337225</v>
      </c>
      <c r="O312" s="3">
        <v>0</v>
      </c>
      <c r="P312" s="3">
        <v>0</v>
      </c>
      <c r="Q312" s="3">
        <v>77.211235464651821</v>
      </c>
      <c r="R312" s="3">
        <v>0</v>
      </c>
      <c r="S312" s="3">
        <v>0</v>
      </c>
      <c r="T312" s="3">
        <v>95.890182948877495</v>
      </c>
      <c r="U312" s="3">
        <v>0</v>
      </c>
      <c r="V312" s="3">
        <v>0</v>
      </c>
      <c r="W312" s="3">
        <v>55.611937880095887</v>
      </c>
      <c r="X312" s="3">
        <v>0</v>
      </c>
      <c r="Y312" s="3">
        <v>0</v>
      </c>
      <c r="Z312" s="3">
        <v>27.805968940047944</v>
      </c>
      <c r="AA312" s="3">
        <v>65.627201996953161</v>
      </c>
      <c r="AB312" s="3">
        <v>0</v>
      </c>
      <c r="AC312" s="3">
        <v>93.428568905744129</v>
      </c>
      <c r="AD312" s="3">
        <v>100</v>
      </c>
      <c r="AE312" s="3">
        <v>0</v>
      </c>
      <c r="AF312" t="s">
        <v>863</v>
      </c>
      <c r="AG312">
        <v>57678</v>
      </c>
      <c r="AH312" t="s">
        <v>864</v>
      </c>
      <c r="AI312" t="s">
        <v>2369</v>
      </c>
      <c r="AJ312" t="s">
        <v>2860</v>
      </c>
      <c r="AK312" t="s">
        <v>2860</v>
      </c>
      <c r="AL312" t="s">
        <v>2369</v>
      </c>
    </row>
    <row r="313" spans="1:39">
      <c r="A313">
        <v>893</v>
      </c>
      <c r="B313">
        <v>9374</v>
      </c>
      <c r="C313" t="s">
        <v>2012</v>
      </c>
      <c r="D313" t="s">
        <v>2013</v>
      </c>
      <c r="E313" s="19" t="str">
        <f t="shared" si="4"/>
        <v>CYC1</v>
      </c>
      <c r="F313">
        <v>36.119999999999997</v>
      </c>
      <c r="G313">
        <v>9</v>
      </c>
      <c r="H313">
        <v>2</v>
      </c>
      <c r="I313">
        <v>2</v>
      </c>
      <c r="K313" s="3">
        <v>0</v>
      </c>
      <c r="L313" s="3">
        <v>100</v>
      </c>
      <c r="M313" s="3">
        <v>9.8748322409722871</v>
      </c>
      <c r="N313" s="3">
        <v>19.749664481944574</v>
      </c>
      <c r="O313" s="3">
        <v>0</v>
      </c>
      <c r="P313" s="3">
        <v>0</v>
      </c>
      <c r="Q313" s="3">
        <v>0</v>
      </c>
      <c r="R313" s="3">
        <v>0</v>
      </c>
      <c r="S313" s="3">
        <v>44.499334643259509</v>
      </c>
      <c r="T313" s="3">
        <v>0</v>
      </c>
      <c r="U313" s="3">
        <v>0</v>
      </c>
      <c r="V313" s="3">
        <v>0</v>
      </c>
      <c r="W313" s="3">
        <v>0</v>
      </c>
      <c r="X313" s="3">
        <v>0</v>
      </c>
      <c r="Y313" s="3">
        <v>0</v>
      </c>
      <c r="Z313" s="3">
        <v>65.253778458688714</v>
      </c>
      <c r="AA313" s="3">
        <v>0</v>
      </c>
      <c r="AB313" s="3">
        <v>65.897514102691034</v>
      </c>
      <c r="AC313" s="3">
        <v>0</v>
      </c>
      <c r="AD313" s="3">
        <v>61.475753045419836</v>
      </c>
      <c r="AE313" s="3">
        <v>0</v>
      </c>
      <c r="AF313" t="s">
        <v>2014</v>
      </c>
      <c r="AG313">
        <v>32768</v>
      </c>
      <c r="AH313" t="s">
        <v>2015</v>
      </c>
      <c r="AI313" t="s">
        <v>2637</v>
      </c>
      <c r="AJ313" t="s">
        <v>3116</v>
      </c>
      <c r="AK313" t="s">
        <v>3305</v>
      </c>
      <c r="AL313" t="s">
        <v>2637</v>
      </c>
    </row>
    <row r="314" spans="1:39">
      <c r="A314">
        <v>476</v>
      </c>
      <c r="B314">
        <v>8947</v>
      </c>
      <c r="C314" t="s">
        <v>904</v>
      </c>
      <c r="D314" t="s">
        <v>905</v>
      </c>
      <c r="E314" s="19" t="str">
        <f t="shared" si="4"/>
        <v xml:space="preserve">LRRC15 </v>
      </c>
      <c r="F314">
        <v>200</v>
      </c>
      <c r="G314">
        <v>13</v>
      </c>
      <c r="H314">
        <v>5</v>
      </c>
      <c r="I314">
        <v>5</v>
      </c>
      <c r="J314" t="s">
        <v>58</v>
      </c>
      <c r="K314" s="3">
        <v>0</v>
      </c>
      <c r="L314" s="3">
        <v>38.710672176335024</v>
      </c>
      <c r="M314" s="3">
        <v>0</v>
      </c>
      <c r="N314" s="3">
        <v>0</v>
      </c>
      <c r="O314" s="3">
        <v>0</v>
      </c>
      <c r="P314" s="3">
        <v>0</v>
      </c>
      <c r="Q314" s="3">
        <v>0</v>
      </c>
      <c r="R314" s="3">
        <v>0</v>
      </c>
      <c r="S314" s="3">
        <v>0</v>
      </c>
      <c r="T314" s="3">
        <v>0</v>
      </c>
      <c r="U314" s="3">
        <v>0</v>
      </c>
      <c r="V314" s="3">
        <v>0</v>
      </c>
      <c r="W314" s="3">
        <v>0</v>
      </c>
      <c r="X314" s="3">
        <v>0</v>
      </c>
      <c r="Y314" s="3">
        <v>0</v>
      </c>
      <c r="Z314" s="3">
        <v>0</v>
      </c>
      <c r="AA314" s="3">
        <v>0</v>
      </c>
      <c r="AB314" s="3">
        <v>0</v>
      </c>
      <c r="AC314" s="3">
        <v>77.421344352670047</v>
      </c>
      <c r="AD314" s="3">
        <v>100</v>
      </c>
      <c r="AE314" s="3">
        <v>92.145298385085738</v>
      </c>
      <c r="AF314" t="s">
        <v>906</v>
      </c>
      <c r="AG314">
        <v>64451</v>
      </c>
      <c r="AH314" t="s">
        <v>907</v>
      </c>
      <c r="AI314" t="s">
        <v>2378</v>
      </c>
      <c r="AJ314" t="s">
        <v>2868</v>
      </c>
      <c r="AK314" t="s">
        <v>2868</v>
      </c>
      <c r="AL314" t="s">
        <v>2378</v>
      </c>
    </row>
    <row r="315" spans="1:39">
      <c r="A315">
        <v>763</v>
      </c>
      <c r="B315">
        <v>8836</v>
      </c>
      <c r="C315" t="s">
        <v>1206</v>
      </c>
      <c r="D315" t="s">
        <v>1207</v>
      </c>
      <c r="E315" s="19" t="str">
        <f t="shared" si="4"/>
        <v xml:space="preserve">ADA </v>
      </c>
      <c r="F315">
        <v>200</v>
      </c>
      <c r="G315">
        <v>16</v>
      </c>
      <c r="H315">
        <v>4</v>
      </c>
      <c r="I315">
        <v>4</v>
      </c>
      <c r="K315" s="3">
        <v>90.157229768481855</v>
      </c>
      <c r="L315" s="3">
        <v>0</v>
      </c>
      <c r="M315" s="3">
        <v>39.913673812191334</v>
      </c>
      <c r="N315" s="3">
        <v>56.902046803097306</v>
      </c>
      <c r="O315" s="3">
        <v>65.719461693340492</v>
      </c>
      <c r="P315" s="3">
        <v>82.290157049760893</v>
      </c>
      <c r="Q315" s="3">
        <v>91.375662945691587</v>
      </c>
      <c r="R315" s="3">
        <v>90.484771664759549</v>
      </c>
      <c r="S315" s="3">
        <v>79.257133070107017</v>
      </c>
      <c r="T315" s="3">
        <v>54.343617374139043</v>
      </c>
      <c r="U315" s="3">
        <v>100</v>
      </c>
      <c r="V315" s="3">
        <v>83.963994896885012</v>
      </c>
      <c r="W315" s="3">
        <v>0</v>
      </c>
      <c r="X315" s="3">
        <v>96.688268448326895</v>
      </c>
      <c r="Y315" s="3">
        <v>18.395429290082195</v>
      </c>
      <c r="Z315" s="3">
        <v>52.258303615622545</v>
      </c>
      <c r="AA315" s="3">
        <v>36.790858580164389</v>
      </c>
      <c r="AB315" s="3">
        <v>0</v>
      </c>
      <c r="AC315" s="3">
        <v>83.080282420096637</v>
      </c>
      <c r="AD315" s="3">
        <v>0</v>
      </c>
      <c r="AE315" s="3">
        <v>0</v>
      </c>
      <c r="AF315" t="s">
        <v>1208</v>
      </c>
      <c r="AG315">
        <v>40838</v>
      </c>
      <c r="AH315" t="s">
        <v>1209</v>
      </c>
      <c r="AI315" t="s">
        <v>2449</v>
      </c>
      <c r="AJ315" t="s">
        <v>2938</v>
      </c>
      <c r="AK315" t="s">
        <v>2938</v>
      </c>
      <c r="AL315" t="s">
        <v>2449</v>
      </c>
    </row>
    <row r="316" spans="1:39">
      <c r="A316">
        <v>362</v>
      </c>
      <c r="B316">
        <v>8774</v>
      </c>
      <c r="C316" t="s">
        <v>1881</v>
      </c>
      <c r="D316" t="s">
        <v>1882</v>
      </c>
      <c r="E316" s="19" t="str">
        <f t="shared" si="4"/>
        <v>KRT86</v>
      </c>
      <c r="F316">
        <v>89.01</v>
      </c>
      <c r="G316">
        <v>11</v>
      </c>
      <c r="H316">
        <v>5</v>
      </c>
      <c r="I316">
        <v>2</v>
      </c>
      <c r="J316" t="s">
        <v>58</v>
      </c>
      <c r="K316" s="3">
        <v>0</v>
      </c>
      <c r="L316" s="3">
        <v>0</v>
      </c>
      <c r="M316" s="3">
        <v>88.06948493658922</v>
      </c>
      <c r="N316" s="3">
        <v>88.26983679145161</v>
      </c>
      <c r="O316" s="3">
        <v>0</v>
      </c>
      <c r="P316" s="3">
        <v>0</v>
      </c>
      <c r="Q316" s="3">
        <v>0</v>
      </c>
      <c r="R316" s="3">
        <v>0</v>
      </c>
      <c r="S316" s="3">
        <v>0</v>
      </c>
      <c r="T316" s="3">
        <v>0</v>
      </c>
      <c r="U316" s="3">
        <v>19.714660480063472</v>
      </c>
      <c r="V316" s="3">
        <v>0</v>
      </c>
      <c r="W316" s="3">
        <v>50.328658833343212</v>
      </c>
      <c r="X316" s="3">
        <v>0</v>
      </c>
      <c r="Y316" s="3">
        <v>98.039145420481233</v>
      </c>
      <c r="Z316" s="3">
        <v>4.2674436103617541</v>
      </c>
      <c r="AA316" s="3">
        <v>52.623172075149483</v>
      </c>
      <c r="AB316" s="3">
        <v>8.5348872207235082</v>
      </c>
      <c r="AC316" s="3">
        <v>48.515951507729923</v>
      </c>
      <c r="AD316" s="3">
        <v>97.60873803725768</v>
      </c>
      <c r="AE316" s="3">
        <v>100</v>
      </c>
      <c r="AF316" t="s">
        <v>1883</v>
      </c>
      <c r="AG316">
        <v>54380</v>
      </c>
      <c r="AH316" t="s">
        <v>3227</v>
      </c>
      <c r="AI316" t="s">
        <v>3228</v>
      </c>
      <c r="AJ316" t="s">
        <v>3229</v>
      </c>
      <c r="AK316" t="s">
        <v>3229</v>
      </c>
      <c r="AL316" t="s">
        <v>3228</v>
      </c>
    </row>
    <row r="317" spans="1:39">
      <c r="A317">
        <v>89</v>
      </c>
      <c r="B317">
        <v>8516</v>
      </c>
      <c r="C317" t="s">
        <v>1251</v>
      </c>
      <c r="D317" t="s">
        <v>1252</v>
      </c>
      <c r="E317" s="19" t="str">
        <f t="shared" si="4"/>
        <v xml:space="preserve">KRT3 </v>
      </c>
      <c r="F317">
        <v>52.98</v>
      </c>
      <c r="G317">
        <v>19</v>
      </c>
      <c r="H317">
        <v>18</v>
      </c>
      <c r="I317">
        <v>4</v>
      </c>
      <c r="J317" t="s">
        <v>553</v>
      </c>
      <c r="K317" s="3">
        <v>0</v>
      </c>
      <c r="L317" s="3">
        <v>0</v>
      </c>
      <c r="M317" s="3">
        <v>0</v>
      </c>
      <c r="N317" s="3">
        <v>100</v>
      </c>
      <c r="O317" s="3">
        <v>0</v>
      </c>
      <c r="P317" s="3">
        <v>0</v>
      </c>
      <c r="Q317" s="3">
        <v>68.353377592807064</v>
      </c>
      <c r="R317" s="3">
        <v>0</v>
      </c>
      <c r="S317" s="3">
        <v>0</v>
      </c>
      <c r="T317" s="3">
        <v>86.53127775806017</v>
      </c>
      <c r="U317" s="3">
        <v>0</v>
      </c>
      <c r="V317" s="3">
        <v>0</v>
      </c>
      <c r="W317" s="3">
        <v>57.052645771050869</v>
      </c>
      <c r="X317" s="3">
        <v>0</v>
      </c>
      <c r="Y317" s="3">
        <v>0</v>
      </c>
      <c r="Z317" s="3">
        <v>28.072393650485566</v>
      </c>
      <c r="AA317" s="3">
        <v>14.036196825242783</v>
      </c>
      <c r="AB317" s="3">
        <v>0</v>
      </c>
      <c r="AC317" s="3">
        <v>65.119290657001343</v>
      </c>
      <c r="AD317" s="3">
        <v>0</v>
      </c>
      <c r="AE317" s="3">
        <v>71.863868409579354</v>
      </c>
      <c r="AF317" t="s">
        <v>1253</v>
      </c>
      <c r="AG317">
        <v>65138</v>
      </c>
      <c r="AH317" t="s">
        <v>1254</v>
      </c>
      <c r="AI317" t="s">
        <v>2460</v>
      </c>
      <c r="AJ317" t="s">
        <v>2948</v>
      </c>
      <c r="AK317" t="s">
        <v>2948</v>
      </c>
      <c r="AL317" t="s">
        <v>2460</v>
      </c>
    </row>
    <row r="318" spans="1:39">
      <c r="A318">
        <v>22</v>
      </c>
      <c r="B318">
        <v>8449</v>
      </c>
      <c r="C318" t="s">
        <v>547</v>
      </c>
      <c r="D318" t="s">
        <v>548</v>
      </c>
      <c r="E318" s="19" t="str">
        <f t="shared" si="4"/>
        <v xml:space="preserve">KRT10 </v>
      </c>
      <c r="F318">
        <v>200</v>
      </c>
      <c r="G318">
        <v>23</v>
      </c>
      <c r="H318">
        <v>19</v>
      </c>
      <c r="I318">
        <v>7</v>
      </c>
      <c r="J318" t="s">
        <v>35</v>
      </c>
      <c r="K318" s="3">
        <v>63.769392598132015</v>
      </c>
      <c r="L318" s="3">
        <v>86.740836829109767</v>
      </c>
      <c r="M318" s="3">
        <v>100</v>
      </c>
      <c r="N318" s="3">
        <v>43.048775164295009</v>
      </c>
      <c r="O318" s="3">
        <v>66.576408689445572</v>
      </c>
      <c r="P318" s="3">
        <v>59.35395413667316</v>
      </c>
      <c r="Q318" s="3">
        <v>43.601921900266092</v>
      </c>
      <c r="R318" s="3">
        <v>52.857206443779312</v>
      </c>
      <c r="S318" s="3">
        <v>73.266017540167965</v>
      </c>
      <c r="T318" s="3">
        <v>19.309775653138729</v>
      </c>
      <c r="U318" s="3">
        <v>58.79658594706374</v>
      </c>
      <c r="V318" s="3">
        <v>68.149833227259492</v>
      </c>
      <c r="W318" s="3">
        <v>54.043995195106234</v>
      </c>
      <c r="X318" s="3">
        <v>74.515054980373179</v>
      </c>
      <c r="Y318" s="3">
        <v>83.763253388162155</v>
      </c>
      <c r="Z318" s="3">
        <v>70.35808025625677</v>
      </c>
      <c r="AA318" s="3">
        <v>95.237171578380583</v>
      </c>
      <c r="AB318" s="3">
        <v>55.741302204226116</v>
      </c>
      <c r="AC318" s="3">
        <v>38.619551306277458</v>
      </c>
      <c r="AD318" s="3">
        <v>57.370920931620539</v>
      </c>
      <c r="AE318" s="3">
        <v>67.144217265700334</v>
      </c>
      <c r="AF318" t="s">
        <v>549</v>
      </c>
      <c r="AG318">
        <v>57993</v>
      </c>
      <c r="AH318" t="s">
        <v>550</v>
      </c>
      <c r="AI318" t="s">
        <v>2298</v>
      </c>
      <c r="AJ318" t="s">
        <v>2792</v>
      </c>
      <c r="AK318" t="s">
        <v>2792</v>
      </c>
      <c r="AL318" t="s">
        <v>2298</v>
      </c>
    </row>
    <row r="319" spans="1:39">
      <c r="A319">
        <v>200</v>
      </c>
      <c r="B319">
        <v>8813</v>
      </c>
      <c r="C319" t="s">
        <v>1634</v>
      </c>
      <c r="D319" t="s">
        <v>1635</v>
      </c>
      <c r="E319" s="19" t="str">
        <f t="shared" si="4"/>
        <v>HIST2B</v>
      </c>
      <c r="F319">
        <v>200</v>
      </c>
      <c r="G319">
        <v>41</v>
      </c>
      <c r="H319">
        <v>7</v>
      </c>
      <c r="I319">
        <v>2</v>
      </c>
      <c r="J319" t="s">
        <v>35</v>
      </c>
      <c r="K319" s="3">
        <v>0</v>
      </c>
      <c r="L319" s="3">
        <v>58.566744409583023</v>
      </c>
      <c r="M319" s="3">
        <v>0</v>
      </c>
      <c r="N319" s="3">
        <v>0</v>
      </c>
      <c r="O319" s="3">
        <v>0</v>
      </c>
      <c r="P319" s="3">
        <v>0</v>
      </c>
      <c r="Q319" s="3">
        <v>0</v>
      </c>
      <c r="R319" s="3">
        <v>0</v>
      </c>
      <c r="S319" s="3">
        <v>21.036259046432097</v>
      </c>
      <c r="T319" s="3">
        <v>0</v>
      </c>
      <c r="U319" s="3">
        <v>0</v>
      </c>
      <c r="V319" s="3">
        <v>0</v>
      </c>
      <c r="W319" s="3">
        <v>0</v>
      </c>
      <c r="X319" s="3">
        <v>0</v>
      </c>
      <c r="Y319" s="3">
        <v>0</v>
      </c>
      <c r="Z319" s="3">
        <v>42.072518092864193</v>
      </c>
      <c r="AA319" s="3">
        <v>0</v>
      </c>
      <c r="AB319" s="3">
        <v>62.330662874020049</v>
      </c>
      <c r="AC319" s="3">
        <v>60.1488507161841</v>
      </c>
      <c r="AD319" s="3">
        <v>100</v>
      </c>
      <c r="AE319" s="3">
        <v>76.840393954206576</v>
      </c>
      <c r="AF319" t="s">
        <v>1636</v>
      </c>
      <c r="AG319">
        <v>14010</v>
      </c>
      <c r="AH319" t="s">
        <v>555</v>
      </c>
      <c r="AI319" t="s">
        <v>3167</v>
      </c>
      <c r="AJ319" t="s">
        <v>3288</v>
      </c>
      <c r="AK319" t="s">
        <v>3288</v>
      </c>
      <c r="AL319" t="s">
        <v>3321</v>
      </c>
      <c r="AM319" t="s">
        <v>3277</v>
      </c>
    </row>
    <row r="320" spans="1:39">
      <c r="A320">
        <v>177</v>
      </c>
      <c r="B320">
        <v>8517</v>
      </c>
      <c r="C320" t="s">
        <v>317</v>
      </c>
      <c r="D320" t="s">
        <v>318</v>
      </c>
      <c r="E320" s="19" t="str">
        <f t="shared" si="4"/>
        <v xml:space="preserve">PCOLCE </v>
      </c>
      <c r="F320">
        <v>200</v>
      </c>
      <c r="G320">
        <v>39</v>
      </c>
      <c r="H320">
        <v>12</v>
      </c>
      <c r="I320">
        <v>12</v>
      </c>
      <c r="J320" t="s">
        <v>128</v>
      </c>
      <c r="K320" s="3">
        <v>0</v>
      </c>
      <c r="L320" s="3">
        <v>7.9541911525869295</v>
      </c>
      <c r="M320" s="3">
        <v>22.033863980919811</v>
      </c>
      <c r="N320" s="3">
        <v>100</v>
      </c>
      <c r="O320" s="3">
        <v>46.667305353890015</v>
      </c>
      <c r="P320" s="3">
        <v>0</v>
      </c>
      <c r="Q320" s="3">
        <v>73.804635463638007</v>
      </c>
      <c r="R320" s="3">
        <v>0</v>
      </c>
      <c r="S320" s="3">
        <v>0</v>
      </c>
      <c r="T320" s="3">
        <v>80.330006222535928</v>
      </c>
      <c r="U320" s="3">
        <v>0</v>
      </c>
      <c r="V320" s="3">
        <v>0</v>
      </c>
      <c r="W320" s="3">
        <v>56.07060596535716</v>
      </c>
      <c r="X320" s="3">
        <v>0</v>
      </c>
      <c r="Y320" s="3">
        <v>20.193626175813719</v>
      </c>
      <c r="Z320" s="3">
        <v>0</v>
      </c>
      <c r="AA320" s="3">
        <v>54.623791589274504</v>
      </c>
      <c r="AB320" s="3">
        <v>15.908382305173859</v>
      </c>
      <c r="AC320" s="3">
        <v>91.280917470837238</v>
      </c>
      <c r="AD320" s="3">
        <v>55.725519215808092</v>
      </c>
      <c r="AE320" s="3">
        <v>75.35535882790542</v>
      </c>
      <c r="AF320" t="s">
        <v>319</v>
      </c>
      <c r="AG320">
        <v>49991</v>
      </c>
      <c r="AH320" t="s">
        <v>320</v>
      </c>
      <c r="AI320" t="s">
        <v>2247</v>
      </c>
      <c r="AJ320" t="s">
        <v>2741</v>
      </c>
      <c r="AK320" t="s">
        <v>2741</v>
      </c>
      <c r="AL320" t="s">
        <v>2247</v>
      </c>
    </row>
    <row r="321" spans="1:39">
      <c r="A321">
        <v>1036</v>
      </c>
      <c r="B321">
        <v>9565</v>
      </c>
      <c r="C321" t="s">
        <v>1573</v>
      </c>
      <c r="D321" t="s">
        <v>1574</v>
      </c>
      <c r="E321" s="19" t="str">
        <f t="shared" si="4"/>
        <v xml:space="preserve">COX4I1 </v>
      </c>
      <c r="F321">
        <v>144.22999999999999</v>
      </c>
      <c r="G321">
        <v>14</v>
      </c>
      <c r="H321">
        <v>3</v>
      </c>
      <c r="I321">
        <v>3</v>
      </c>
      <c r="K321" s="3">
        <v>0</v>
      </c>
      <c r="L321" s="3">
        <v>100</v>
      </c>
      <c r="M321" s="3">
        <v>0</v>
      </c>
      <c r="N321" s="3">
        <v>0</v>
      </c>
      <c r="O321" s="3">
        <v>0</v>
      </c>
      <c r="P321" s="3">
        <v>0</v>
      </c>
      <c r="Q321" s="3">
        <v>0</v>
      </c>
      <c r="R321" s="3">
        <v>0</v>
      </c>
      <c r="S321" s="3">
        <v>0</v>
      </c>
      <c r="T321" s="3">
        <v>49.58047446914555</v>
      </c>
      <c r="U321" s="3">
        <v>0</v>
      </c>
      <c r="V321" s="3">
        <v>0</v>
      </c>
      <c r="W321" s="3">
        <v>0</v>
      </c>
      <c r="X321" s="3">
        <v>0</v>
      </c>
      <c r="Y321" s="3">
        <v>0</v>
      </c>
      <c r="Z321" s="3">
        <v>22.069279325021459</v>
      </c>
      <c r="AA321" s="3">
        <v>0</v>
      </c>
      <c r="AB321" s="3">
        <v>44.138558650042917</v>
      </c>
      <c r="AC321" s="3">
        <v>0</v>
      </c>
      <c r="AD321" s="3">
        <v>0</v>
      </c>
      <c r="AE321" s="3">
        <v>0</v>
      </c>
      <c r="AF321" t="s">
        <v>1575</v>
      </c>
      <c r="AG321">
        <v>19641</v>
      </c>
      <c r="AH321" t="s">
        <v>1576</v>
      </c>
      <c r="AI321" t="s">
        <v>2534</v>
      </c>
      <c r="AJ321" t="s">
        <v>3021</v>
      </c>
      <c r="AK321" t="s">
        <v>3021</v>
      </c>
      <c r="AL321" t="s">
        <v>2534</v>
      </c>
    </row>
    <row r="322" spans="1:39">
      <c r="A322">
        <v>869</v>
      </c>
      <c r="B322">
        <v>10350</v>
      </c>
      <c r="C322" t="s">
        <v>2005</v>
      </c>
      <c r="D322" t="s">
        <v>2006</v>
      </c>
      <c r="E322" s="19" t="str">
        <f t="shared" si="4"/>
        <v>CLD</v>
      </c>
      <c r="F322">
        <v>36.590000000000003</v>
      </c>
      <c r="G322">
        <v>11</v>
      </c>
      <c r="H322">
        <v>2</v>
      </c>
      <c r="I322">
        <v>2</v>
      </c>
      <c r="K322" s="3">
        <v>0</v>
      </c>
      <c r="L322" s="3">
        <v>7.2055089702975135</v>
      </c>
      <c r="M322" s="3">
        <v>0</v>
      </c>
      <c r="N322" s="3">
        <v>87.331035363843384</v>
      </c>
      <c r="O322" s="3">
        <v>16.21983617133024</v>
      </c>
      <c r="P322" s="3">
        <v>0</v>
      </c>
      <c r="Q322" s="3">
        <v>81.325017650803815</v>
      </c>
      <c r="R322" s="3">
        <v>68.467936579314639</v>
      </c>
      <c r="S322" s="3">
        <v>89.662138915602483</v>
      </c>
      <c r="T322" s="3">
        <v>37.007669458394155</v>
      </c>
      <c r="U322" s="3">
        <v>85.042021040671784</v>
      </c>
      <c r="V322" s="3">
        <v>100</v>
      </c>
      <c r="W322" s="3">
        <v>0</v>
      </c>
      <c r="X322" s="3">
        <v>19.279547343314015</v>
      </c>
      <c r="Y322" s="3">
        <v>50.721424405022219</v>
      </c>
      <c r="Z322" s="3">
        <v>3.6027544851487567</v>
      </c>
      <c r="AA322" s="3">
        <v>0</v>
      </c>
      <c r="AB322" s="3">
        <v>0</v>
      </c>
      <c r="AC322" s="3">
        <v>67.584813398842769</v>
      </c>
      <c r="AD322" s="3">
        <v>0</v>
      </c>
      <c r="AE322" s="3">
        <v>0</v>
      </c>
      <c r="AF322" t="s">
        <v>2007</v>
      </c>
      <c r="AG322">
        <v>13336</v>
      </c>
      <c r="AH322" t="s">
        <v>526</v>
      </c>
      <c r="AI322" t="s">
        <v>3167</v>
      </c>
      <c r="AJ322" t="s">
        <v>3251</v>
      </c>
      <c r="AK322" t="s">
        <v>3251</v>
      </c>
      <c r="AL322" t="s">
        <v>3322</v>
      </c>
      <c r="AM322" t="s">
        <v>3279</v>
      </c>
    </row>
    <row r="323" spans="1:39">
      <c r="A323">
        <v>774</v>
      </c>
      <c r="B323">
        <v>8997</v>
      </c>
      <c r="C323" t="s">
        <v>1467</v>
      </c>
      <c r="D323" t="s">
        <v>1468</v>
      </c>
      <c r="E323" s="19" t="str">
        <f t="shared" si="4"/>
        <v>RPL18</v>
      </c>
      <c r="F323">
        <v>200</v>
      </c>
      <c r="G323">
        <v>20</v>
      </c>
      <c r="H323">
        <v>3</v>
      </c>
      <c r="I323">
        <v>3</v>
      </c>
      <c r="K323" s="3">
        <v>0</v>
      </c>
      <c r="L323" s="3">
        <v>70.428141065689914</v>
      </c>
      <c r="M323" s="3">
        <v>0</v>
      </c>
      <c r="N323" s="3">
        <v>67.415253100679735</v>
      </c>
      <c r="O323" s="3">
        <v>0</v>
      </c>
      <c r="P323" s="3">
        <v>23.558740416671235</v>
      </c>
      <c r="Q323" s="3">
        <v>49.918157049446137</v>
      </c>
      <c r="R323" s="3">
        <v>0</v>
      </c>
      <c r="S323" s="3">
        <v>47.117480833342469</v>
      </c>
      <c r="T323" s="3">
        <v>73.945149418989985</v>
      </c>
      <c r="U323" s="3">
        <v>0</v>
      </c>
      <c r="V323" s="3">
        <v>0</v>
      </c>
      <c r="W323" s="3">
        <v>0</v>
      </c>
      <c r="X323" s="3">
        <v>0</v>
      </c>
      <c r="Y323" s="3">
        <v>0</v>
      </c>
      <c r="Z323" s="3">
        <v>53.694426624583038</v>
      </c>
      <c r="AA323" s="3">
        <v>0</v>
      </c>
      <c r="AB323" s="3">
        <v>64.400119365848326</v>
      </c>
      <c r="AC323" s="3">
        <v>65.177632450351624</v>
      </c>
      <c r="AD323" s="3">
        <v>100</v>
      </c>
      <c r="AE323" s="3">
        <v>79.046829916862208</v>
      </c>
      <c r="AF323" t="s">
        <v>1469</v>
      </c>
      <c r="AG323">
        <v>19257</v>
      </c>
      <c r="AH323" t="s">
        <v>1470</v>
      </c>
      <c r="AI323" t="s">
        <v>2510</v>
      </c>
      <c r="AJ323" t="s">
        <v>2997</v>
      </c>
      <c r="AK323" t="s">
        <v>3306</v>
      </c>
      <c r="AL323" t="s">
        <v>2510</v>
      </c>
    </row>
    <row r="324" spans="1:39">
      <c r="A324">
        <v>1320</v>
      </c>
      <c r="B324">
        <v>10146</v>
      </c>
      <c r="C324" t="s">
        <v>2095</v>
      </c>
      <c r="D324" t="s">
        <v>2096</v>
      </c>
      <c r="E324" s="19" t="str">
        <f t="shared" si="4"/>
        <v>MARCKS</v>
      </c>
      <c r="F324">
        <v>24.31</v>
      </c>
      <c r="G324">
        <v>28</v>
      </c>
      <c r="H324">
        <v>2</v>
      </c>
      <c r="I324">
        <v>2</v>
      </c>
      <c r="K324" s="3">
        <v>36.045532427266302</v>
      </c>
      <c r="L324" s="3">
        <v>0</v>
      </c>
      <c r="M324" s="3">
        <v>0</v>
      </c>
      <c r="N324" s="3">
        <v>0</v>
      </c>
      <c r="O324" s="3">
        <v>0</v>
      </c>
      <c r="P324" s="3">
        <v>0</v>
      </c>
      <c r="Q324" s="3">
        <v>0</v>
      </c>
      <c r="R324" s="3">
        <v>0</v>
      </c>
      <c r="S324" s="3">
        <v>0</v>
      </c>
      <c r="T324" s="3">
        <v>0</v>
      </c>
      <c r="U324" s="3">
        <v>0</v>
      </c>
      <c r="V324" s="3">
        <v>0</v>
      </c>
      <c r="W324" s="3">
        <v>100</v>
      </c>
      <c r="X324" s="3">
        <v>44.91046587469198</v>
      </c>
      <c r="Y324" s="3">
        <v>12.716571238930857</v>
      </c>
      <c r="Z324" s="3">
        <v>6.3582856194654287</v>
      </c>
      <c r="AA324" s="3">
        <v>0</v>
      </c>
      <c r="AB324" s="3">
        <v>0</v>
      </c>
      <c r="AC324" s="3">
        <v>92.822443381168569</v>
      </c>
      <c r="AD324" s="3">
        <v>49.926137084899182</v>
      </c>
      <c r="AE324" s="3">
        <v>70.597529949563892</v>
      </c>
      <c r="AF324" t="s">
        <v>2097</v>
      </c>
      <c r="AG324">
        <v>17739</v>
      </c>
      <c r="AH324" t="s">
        <v>328</v>
      </c>
      <c r="AI324" t="s">
        <v>3167</v>
      </c>
      <c r="AJ324" t="s">
        <v>3245</v>
      </c>
      <c r="AK324" t="s">
        <v>3245</v>
      </c>
      <c r="AL324" t="s">
        <v>3323</v>
      </c>
      <c r="AM324" t="s">
        <v>3280</v>
      </c>
    </row>
    <row r="325" spans="1:39">
      <c r="A325">
        <v>266</v>
      </c>
      <c r="B325">
        <v>8598</v>
      </c>
      <c r="C325" t="s">
        <v>797</v>
      </c>
      <c r="D325" t="s">
        <v>798</v>
      </c>
      <c r="E325" s="19" t="str">
        <f t="shared" si="4"/>
        <v>RRBP1</v>
      </c>
      <c r="F325">
        <v>200</v>
      </c>
      <c r="G325">
        <v>5</v>
      </c>
      <c r="H325">
        <v>5</v>
      </c>
      <c r="I325">
        <v>5</v>
      </c>
      <c r="K325" s="3">
        <v>0</v>
      </c>
      <c r="L325" s="3">
        <v>56.384464171209615</v>
      </c>
      <c r="M325" s="3">
        <v>0</v>
      </c>
      <c r="N325" s="3">
        <v>0</v>
      </c>
      <c r="O325" s="3">
        <v>0</v>
      </c>
      <c r="P325" s="3">
        <v>0</v>
      </c>
      <c r="Q325" s="3">
        <v>0</v>
      </c>
      <c r="R325" s="3">
        <v>0</v>
      </c>
      <c r="S325" s="3">
        <v>0</v>
      </c>
      <c r="T325" s="3">
        <v>19.705360820739322</v>
      </c>
      <c r="U325" s="3">
        <v>0</v>
      </c>
      <c r="V325" s="3">
        <v>0</v>
      </c>
      <c r="W325" s="3">
        <v>0</v>
      </c>
      <c r="X325" s="3">
        <v>48.438740914188152</v>
      </c>
      <c r="Y325" s="3">
        <v>0</v>
      </c>
      <c r="Z325" s="3">
        <v>39.410721641478645</v>
      </c>
      <c r="AA325" s="3">
        <v>0</v>
      </c>
      <c r="AB325" s="3">
        <v>59.312697170811759</v>
      </c>
      <c r="AC325" s="3">
        <v>52.363085463871073</v>
      </c>
      <c r="AD325" s="3">
        <v>100</v>
      </c>
      <c r="AE325" s="3">
        <v>92.706224725351376</v>
      </c>
      <c r="AF325" t="s">
        <v>799</v>
      </c>
      <c r="AG325">
        <v>161294</v>
      </c>
      <c r="AH325" t="s">
        <v>328</v>
      </c>
      <c r="AI325" t="s">
        <v>3175</v>
      </c>
      <c r="AJ325" t="s">
        <v>3176</v>
      </c>
      <c r="AK325" t="s">
        <v>3176</v>
      </c>
      <c r="AL325" t="s">
        <v>3175</v>
      </c>
    </row>
    <row r="326" spans="1:39">
      <c r="A326">
        <v>463</v>
      </c>
      <c r="B326">
        <v>8632</v>
      </c>
      <c r="C326" t="s">
        <v>885</v>
      </c>
      <c r="D326" t="s">
        <v>886</v>
      </c>
      <c r="E326" s="19" t="str">
        <f t="shared" si="4"/>
        <v xml:space="preserve">PKP1 </v>
      </c>
      <c r="F326">
        <v>200</v>
      </c>
      <c r="G326">
        <v>16</v>
      </c>
      <c r="H326">
        <v>5</v>
      </c>
      <c r="I326">
        <v>5</v>
      </c>
      <c r="K326" s="3">
        <v>0</v>
      </c>
      <c r="L326" s="3">
        <v>86.518195231227267</v>
      </c>
      <c r="M326" s="3">
        <v>0</v>
      </c>
      <c r="N326" s="3">
        <v>0</v>
      </c>
      <c r="O326" s="3">
        <v>0</v>
      </c>
      <c r="P326" s="3">
        <v>0</v>
      </c>
      <c r="Q326" s="3">
        <v>0</v>
      </c>
      <c r="R326" s="3">
        <v>0</v>
      </c>
      <c r="S326" s="3">
        <v>0</v>
      </c>
      <c r="T326" s="3">
        <v>0</v>
      </c>
      <c r="U326" s="3">
        <v>0</v>
      </c>
      <c r="V326" s="3">
        <v>0</v>
      </c>
      <c r="W326" s="3">
        <v>0</v>
      </c>
      <c r="X326" s="3">
        <v>0</v>
      </c>
      <c r="Y326" s="3">
        <v>35.507164568457519</v>
      </c>
      <c r="Z326" s="3">
        <v>71.014329136915038</v>
      </c>
      <c r="AA326" s="3">
        <v>0</v>
      </c>
      <c r="AB326" s="3">
        <v>90.933233275711771</v>
      </c>
      <c r="AC326" s="3">
        <v>0</v>
      </c>
      <c r="AD326" s="3">
        <v>100</v>
      </c>
      <c r="AE326" s="3">
        <v>0</v>
      </c>
      <c r="AF326" t="s">
        <v>887</v>
      </c>
      <c r="AG326">
        <v>51575</v>
      </c>
      <c r="AH326" t="s">
        <v>888</v>
      </c>
      <c r="AI326" t="s">
        <v>2374</v>
      </c>
      <c r="AJ326" t="s">
        <v>2865</v>
      </c>
      <c r="AK326" t="s">
        <v>2865</v>
      </c>
      <c r="AL326" t="s">
        <v>2374</v>
      </c>
    </row>
    <row r="327" spans="1:39">
      <c r="A327">
        <v>504</v>
      </c>
      <c r="B327">
        <v>9292</v>
      </c>
      <c r="C327" t="s">
        <v>1681</v>
      </c>
      <c r="D327" t="s">
        <v>1682</v>
      </c>
      <c r="E327" s="19" t="str">
        <f t="shared" si="4"/>
        <v>QPCT</v>
      </c>
      <c r="F327">
        <v>200</v>
      </c>
      <c r="G327">
        <v>10</v>
      </c>
      <c r="H327">
        <v>3</v>
      </c>
      <c r="I327">
        <v>2</v>
      </c>
      <c r="K327" s="3">
        <v>72.865321938985502</v>
      </c>
      <c r="L327" s="3">
        <v>78.025692486325497</v>
      </c>
      <c r="M327" s="3">
        <v>82.307879602592365</v>
      </c>
      <c r="N327" s="3">
        <v>60.208782022730503</v>
      </c>
      <c r="O327" s="3">
        <v>71.597168065130958</v>
      </c>
      <c r="P327" s="3">
        <v>0</v>
      </c>
      <c r="Q327" s="3">
        <v>0</v>
      </c>
      <c r="R327" s="3">
        <v>100</v>
      </c>
      <c r="S327" s="3">
        <v>0</v>
      </c>
      <c r="T327" s="3">
        <v>55.120917724743947</v>
      </c>
      <c r="U327" s="3">
        <v>65.987153523527255</v>
      </c>
      <c r="V327" s="3">
        <v>0</v>
      </c>
      <c r="W327" s="3">
        <v>0</v>
      </c>
      <c r="X327" s="3">
        <v>74.909753063579586</v>
      </c>
      <c r="Y327" s="3">
        <v>77.368110777804262</v>
      </c>
      <c r="Z327" s="3">
        <v>73.053498855464412</v>
      </c>
      <c r="AA327" s="3">
        <v>80.899169574608635</v>
      </c>
      <c r="AB327" s="3">
        <v>25.9213821538597</v>
      </c>
      <c r="AC327" s="3">
        <v>51.842764307719399</v>
      </c>
      <c r="AD327" s="3">
        <v>0</v>
      </c>
      <c r="AE327" s="3">
        <v>0</v>
      </c>
      <c r="AF327" t="s">
        <v>1683</v>
      </c>
      <c r="AG327">
        <v>35707</v>
      </c>
      <c r="AH327" t="s">
        <v>3214</v>
      </c>
      <c r="AI327" t="s">
        <v>3213</v>
      </c>
      <c r="AJ327" t="s">
        <v>3212</v>
      </c>
      <c r="AK327" t="s">
        <v>3212</v>
      </c>
      <c r="AL327" t="s">
        <v>3213</v>
      </c>
    </row>
    <row r="328" spans="1:39">
      <c r="A328">
        <v>354</v>
      </c>
      <c r="B328">
        <v>8492</v>
      </c>
      <c r="C328" t="s">
        <v>539</v>
      </c>
      <c r="D328" t="s">
        <v>540</v>
      </c>
      <c r="E328" s="19" t="str">
        <f t="shared" si="4"/>
        <v xml:space="preserve">DHX9 </v>
      </c>
      <c r="F328">
        <v>77.48</v>
      </c>
      <c r="G328">
        <v>15</v>
      </c>
      <c r="H328">
        <v>13</v>
      </c>
      <c r="I328">
        <v>8</v>
      </c>
      <c r="J328" t="s">
        <v>58</v>
      </c>
      <c r="K328" s="3">
        <v>0</v>
      </c>
      <c r="L328" s="3">
        <v>5.8201930599991947</v>
      </c>
      <c r="M328" s="3">
        <v>0</v>
      </c>
      <c r="N328" s="3">
        <v>0</v>
      </c>
      <c r="O328" s="3">
        <v>0</v>
      </c>
      <c r="P328" s="3">
        <v>50.585122838067107</v>
      </c>
      <c r="Q328" s="3">
        <v>18.092807189520393</v>
      </c>
      <c r="R328" s="3">
        <v>0</v>
      </c>
      <c r="S328" s="3">
        <v>0</v>
      </c>
      <c r="T328" s="3">
        <v>0</v>
      </c>
      <c r="U328" s="3">
        <v>0</v>
      </c>
      <c r="V328" s="3">
        <v>0</v>
      </c>
      <c r="W328" s="3">
        <v>0</v>
      </c>
      <c r="X328" s="3">
        <v>0</v>
      </c>
      <c r="Y328" s="3">
        <v>0</v>
      </c>
      <c r="Z328" s="3">
        <v>28.573891542861485</v>
      </c>
      <c r="AA328" s="3">
        <v>0</v>
      </c>
      <c r="AB328" s="3">
        <v>44.042229868140801</v>
      </c>
      <c r="AC328" s="3">
        <v>11.640386119998389</v>
      </c>
      <c r="AD328" s="3">
        <v>100</v>
      </c>
      <c r="AE328" s="3">
        <v>57.55589719610812</v>
      </c>
      <c r="AF328" t="s">
        <v>541</v>
      </c>
      <c r="AG328">
        <v>140448</v>
      </c>
      <c r="AH328" t="s">
        <v>542</v>
      </c>
      <c r="AI328" t="s">
        <v>2296</v>
      </c>
      <c r="AJ328" t="s">
        <v>2790</v>
      </c>
      <c r="AK328" t="s">
        <v>2790</v>
      </c>
      <c r="AL328" t="s">
        <v>2296</v>
      </c>
    </row>
    <row r="329" spans="1:39">
      <c r="A329">
        <v>724</v>
      </c>
      <c r="B329">
        <v>8985</v>
      </c>
      <c r="C329" t="s">
        <v>1194</v>
      </c>
      <c r="D329" t="s">
        <v>1195</v>
      </c>
      <c r="E329" s="19" t="str">
        <f t="shared" si="4"/>
        <v xml:space="preserve">GNB2L1 </v>
      </c>
      <c r="F329">
        <v>200</v>
      </c>
      <c r="G329">
        <v>14</v>
      </c>
      <c r="H329">
        <v>4</v>
      </c>
      <c r="I329">
        <v>4</v>
      </c>
      <c r="K329" s="3">
        <v>50.18750230808844</v>
      </c>
      <c r="L329" s="3">
        <v>68.883318056539991</v>
      </c>
      <c r="M329" s="3">
        <v>0</v>
      </c>
      <c r="N329" s="3">
        <v>0</v>
      </c>
      <c r="O329" s="3">
        <v>22.19963434524529</v>
      </c>
      <c r="P329" s="3">
        <v>0</v>
      </c>
      <c r="Q329" s="3">
        <v>0</v>
      </c>
      <c r="R329" s="3">
        <v>0</v>
      </c>
      <c r="S329" s="3">
        <v>0</v>
      </c>
      <c r="T329" s="3">
        <v>0</v>
      </c>
      <c r="U329" s="3">
        <v>0</v>
      </c>
      <c r="V329" s="3">
        <v>0</v>
      </c>
      <c r="W329" s="3">
        <v>0</v>
      </c>
      <c r="X329" s="3">
        <v>44.39926869049058</v>
      </c>
      <c r="Y329" s="3">
        <v>56.000247609085449</v>
      </c>
      <c r="Z329" s="3">
        <v>61.662132997665466</v>
      </c>
      <c r="AA329" s="3">
        <v>0</v>
      </c>
      <c r="AB329" s="3">
        <v>50.493827365902369</v>
      </c>
      <c r="AC329" s="3">
        <v>77.549711754219857</v>
      </c>
      <c r="AD329" s="3">
        <v>100</v>
      </c>
      <c r="AE329" s="3">
        <v>70.863306344787702</v>
      </c>
      <c r="AF329" t="s">
        <v>1196</v>
      </c>
      <c r="AG329">
        <v>35203</v>
      </c>
      <c r="AH329" t="s">
        <v>1197</v>
      </c>
      <c r="AI329" t="s">
        <v>2446</v>
      </c>
      <c r="AJ329" t="s">
        <v>2935</v>
      </c>
      <c r="AK329" t="s">
        <v>2935</v>
      </c>
      <c r="AL329" t="s">
        <v>2446</v>
      </c>
    </row>
    <row r="330" spans="1:39">
      <c r="A330">
        <v>708</v>
      </c>
      <c r="B330">
        <v>8776</v>
      </c>
      <c r="C330" t="s">
        <v>1187</v>
      </c>
      <c r="D330" t="s">
        <v>1188</v>
      </c>
      <c r="E330" s="19" t="str">
        <f t="shared" si="4"/>
        <v xml:space="preserve">COTL1 </v>
      </c>
      <c r="F330">
        <v>200</v>
      </c>
      <c r="G330">
        <v>27</v>
      </c>
      <c r="H330">
        <v>4</v>
      </c>
      <c r="I330">
        <v>4</v>
      </c>
      <c r="K330" s="3">
        <v>0</v>
      </c>
      <c r="L330" s="3">
        <v>63.334531816401487</v>
      </c>
      <c r="M330" s="3">
        <v>74.507836434674374</v>
      </c>
      <c r="N330" s="3">
        <v>0</v>
      </c>
      <c r="O330" s="3">
        <v>29.677789605838782</v>
      </c>
      <c r="P330" s="3">
        <v>61.605612081121485</v>
      </c>
      <c r="Q330" s="3">
        <v>43.218859547560484</v>
      </c>
      <c r="R330" s="3">
        <v>60.484006601106124</v>
      </c>
      <c r="S330" s="3">
        <v>100</v>
      </c>
      <c r="T330" s="3">
        <v>22.318415092602919</v>
      </c>
      <c r="U330" s="3">
        <v>81.082632892071516</v>
      </c>
      <c r="V330" s="3">
        <v>0</v>
      </c>
      <c r="W330" s="3">
        <v>39.168390045327527</v>
      </c>
      <c r="X330" s="3">
        <v>86.742987438752309</v>
      </c>
      <c r="Y330" s="3">
        <v>0</v>
      </c>
      <c r="Z330" s="3">
        <v>54.435777947278829</v>
      </c>
      <c r="AA330" s="3">
        <v>11.15920754630146</v>
      </c>
      <c r="AB330" s="3">
        <v>25.695259415057748</v>
      </c>
      <c r="AC330" s="3">
        <v>0</v>
      </c>
      <c r="AD330" s="3">
        <v>66.240331635595595</v>
      </c>
      <c r="AE330" s="3">
        <v>82.527478731638553</v>
      </c>
      <c r="AF330" t="s">
        <v>1189</v>
      </c>
      <c r="AG330">
        <v>15438</v>
      </c>
      <c r="AH330" t="s">
        <v>1190</v>
      </c>
      <c r="AI330" t="s">
        <v>2444</v>
      </c>
      <c r="AJ330" t="s">
        <v>2933</v>
      </c>
      <c r="AK330" t="s">
        <v>2933</v>
      </c>
      <c r="AL330" t="s">
        <v>2444</v>
      </c>
    </row>
    <row r="331" spans="1:39">
      <c r="A331">
        <v>327</v>
      </c>
      <c r="B331">
        <v>8645</v>
      </c>
      <c r="C331" t="s">
        <v>1294</v>
      </c>
      <c r="D331" t="s">
        <v>1295</v>
      </c>
      <c r="E331" s="19" t="str">
        <f t="shared" si="4"/>
        <v xml:space="preserve">MYH14 </v>
      </c>
      <c r="F331">
        <v>200</v>
      </c>
      <c r="G331">
        <v>5</v>
      </c>
      <c r="H331">
        <v>9</v>
      </c>
      <c r="I331">
        <v>3</v>
      </c>
      <c r="K331" s="3">
        <v>0</v>
      </c>
      <c r="L331" s="3">
        <v>67.957454356657024</v>
      </c>
      <c r="M331" s="3">
        <v>0</v>
      </c>
      <c r="N331" s="3">
        <v>0</v>
      </c>
      <c r="O331" s="3">
        <v>0</v>
      </c>
      <c r="P331" s="3">
        <v>0</v>
      </c>
      <c r="Q331" s="3">
        <v>0</v>
      </c>
      <c r="R331" s="3">
        <v>29.740650908602394</v>
      </c>
      <c r="S331" s="3">
        <v>91.005247496194457</v>
      </c>
      <c r="T331" s="3">
        <v>79.579778613239156</v>
      </c>
      <c r="U331" s="3">
        <v>78.182064645570904</v>
      </c>
      <c r="V331" s="3">
        <v>100</v>
      </c>
      <c r="W331" s="3">
        <v>0</v>
      </c>
      <c r="X331" s="3">
        <v>0</v>
      </c>
      <c r="Y331" s="3">
        <v>0</v>
      </c>
      <c r="Z331" s="3">
        <v>59.481301817204788</v>
      </c>
      <c r="AA331" s="3">
        <v>0</v>
      </c>
      <c r="AB331" s="3">
        <v>71.975113454912076</v>
      </c>
      <c r="AC331" s="3">
        <v>0</v>
      </c>
      <c r="AD331" s="3">
        <v>0</v>
      </c>
      <c r="AE331" s="3">
        <v>0</v>
      </c>
      <c r="AF331" t="s">
        <v>1296</v>
      </c>
      <c r="AG331">
        <v>186047</v>
      </c>
      <c r="AH331" t="s">
        <v>1297</v>
      </c>
      <c r="AI331" t="s">
        <v>2471</v>
      </c>
      <c r="AJ331" t="s">
        <v>2958</v>
      </c>
      <c r="AK331" t="s">
        <v>2958</v>
      </c>
      <c r="AL331" t="s">
        <v>2471</v>
      </c>
    </row>
    <row r="332" spans="1:39">
      <c r="A332">
        <v>868</v>
      </c>
      <c r="B332">
        <v>9532</v>
      </c>
      <c r="C332" t="s">
        <v>2077</v>
      </c>
      <c r="D332" t="s">
        <v>2078</v>
      </c>
      <c r="E332" s="19" t="str">
        <f t="shared" si="4"/>
        <v>NDUFA6</v>
      </c>
      <c r="F332">
        <v>25.32</v>
      </c>
      <c r="G332">
        <v>24</v>
      </c>
      <c r="H332">
        <v>2</v>
      </c>
      <c r="I332">
        <v>2</v>
      </c>
      <c r="K332" s="3">
        <v>0</v>
      </c>
      <c r="L332" s="3">
        <v>100</v>
      </c>
      <c r="M332" s="3">
        <v>0</v>
      </c>
      <c r="N332" s="3">
        <v>0</v>
      </c>
      <c r="O332" s="3">
        <v>0</v>
      </c>
      <c r="P332" s="3">
        <v>0</v>
      </c>
      <c r="Q332" s="3">
        <v>0</v>
      </c>
      <c r="R332" s="3">
        <v>0</v>
      </c>
      <c r="S332" s="3">
        <v>0</v>
      </c>
      <c r="T332" s="3">
        <v>0</v>
      </c>
      <c r="U332" s="3">
        <v>0</v>
      </c>
      <c r="V332" s="3">
        <v>0</v>
      </c>
      <c r="W332" s="3">
        <v>0</v>
      </c>
      <c r="X332" s="3">
        <v>0</v>
      </c>
      <c r="Y332" s="3">
        <v>0</v>
      </c>
      <c r="Z332" s="3">
        <v>0</v>
      </c>
      <c r="AA332" s="3">
        <v>0</v>
      </c>
      <c r="AB332" s="3">
        <v>50</v>
      </c>
      <c r="AC332" s="3">
        <v>0</v>
      </c>
      <c r="AD332" s="3">
        <v>0</v>
      </c>
      <c r="AE332" s="3">
        <v>0</v>
      </c>
      <c r="AF332" t="s">
        <v>2079</v>
      </c>
      <c r="AG332">
        <v>15146</v>
      </c>
      <c r="AH332" t="s">
        <v>2080</v>
      </c>
      <c r="AI332" t="s">
        <v>2652</v>
      </c>
      <c r="AJ332" t="s">
        <v>3131</v>
      </c>
      <c r="AK332" t="s">
        <v>3307</v>
      </c>
      <c r="AL332" t="s">
        <v>2652</v>
      </c>
    </row>
    <row r="333" spans="1:39">
      <c r="A333">
        <v>287</v>
      </c>
      <c r="B333">
        <v>8530</v>
      </c>
      <c r="C333" t="s">
        <v>467</v>
      </c>
      <c r="D333" t="s">
        <v>468</v>
      </c>
      <c r="E333" s="19" t="str">
        <f t="shared" si="4"/>
        <v xml:space="preserve">EEF2 </v>
      </c>
      <c r="F333">
        <v>200</v>
      </c>
      <c r="G333">
        <v>15</v>
      </c>
      <c r="H333">
        <v>9</v>
      </c>
      <c r="I333">
        <v>9</v>
      </c>
      <c r="K333" s="3">
        <v>0</v>
      </c>
      <c r="L333" s="3">
        <v>39.807292229371576</v>
      </c>
      <c r="M333" s="3">
        <v>11.168662719478045</v>
      </c>
      <c r="N333" s="3">
        <v>100</v>
      </c>
      <c r="O333" s="3">
        <v>0</v>
      </c>
      <c r="P333" s="3">
        <v>5.5843313597390223</v>
      </c>
      <c r="Q333" s="3">
        <v>40.207471196926626</v>
      </c>
      <c r="R333" s="3">
        <v>16.379398216934096</v>
      </c>
      <c r="S333" s="3">
        <v>63.794157827372544</v>
      </c>
      <c r="T333" s="3">
        <v>51.21737446253637</v>
      </c>
      <c r="U333" s="3">
        <v>24.03101223715899</v>
      </c>
      <c r="V333" s="3">
        <v>18.350864265529943</v>
      </c>
      <c r="W333" s="3">
        <v>40.016743442048757</v>
      </c>
      <c r="X333" s="3">
        <v>13.987386406322386</v>
      </c>
      <c r="Y333" s="3">
        <v>0</v>
      </c>
      <c r="Z333" s="3">
        <v>0</v>
      </c>
      <c r="AA333" s="3">
        <v>55.78708209013574</v>
      </c>
      <c r="AB333" s="3">
        <v>36.397854126830815</v>
      </c>
      <c r="AC333" s="3">
        <v>56.93921907053091</v>
      </c>
      <c r="AD333" s="3">
        <v>78.994062835759777</v>
      </c>
      <c r="AE333" s="3">
        <v>77.624145724553145</v>
      </c>
      <c r="AF333" t="s">
        <v>469</v>
      </c>
      <c r="AG333">
        <v>95354</v>
      </c>
      <c r="AH333" t="s">
        <v>470</v>
      </c>
      <c r="AI333" t="s">
        <v>2281</v>
      </c>
      <c r="AJ333" t="s">
        <v>2776</v>
      </c>
      <c r="AK333" t="s">
        <v>2776</v>
      </c>
      <c r="AL333" t="s">
        <v>2281</v>
      </c>
    </row>
    <row r="334" spans="1:39">
      <c r="A334">
        <v>335</v>
      </c>
      <c r="B334">
        <v>8672</v>
      </c>
      <c r="C334" t="s">
        <v>1033</v>
      </c>
      <c r="D334" t="s">
        <v>1034</v>
      </c>
      <c r="E334" s="19" t="str">
        <f t="shared" si="4"/>
        <v xml:space="preserve">MYO1C </v>
      </c>
      <c r="F334">
        <v>200</v>
      </c>
      <c r="G334">
        <v>6</v>
      </c>
      <c r="H334">
        <v>4</v>
      </c>
      <c r="I334">
        <v>4</v>
      </c>
      <c r="K334" s="3">
        <v>0</v>
      </c>
      <c r="L334" s="3">
        <v>0</v>
      </c>
      <c r="M334" s="3">
        <v>0</v>
      </c>
      <c r="N334" s="3">
        <v>0</v>
      </c>
      <c r="O334" s="3">
        <v>0</v>
      </c>
      <c r="P334" s="3">
        <v>0</v>
      </c>
      <c r="Q334" s="3">
        <v>0</v>
      </c>
      <c r="R334" s="3">
        <v>0</v>
      </c>
      <c r="S334" s="3">
        <v>0</v>
      </c>
      <c r="T334" s="3">
        <v>0</v>
      </c>
      <c r="U334" s="3">
        <v>0</v>
      </c>
      <c r="V334" s="3">
        <v>0</v>
      </c>
      <c r="W334" s="3">
        <v>0</v>
      </c>
      <c r="X334" s="3">
        <v>25.141314963955942</v>
      </c>
      <c r="Y334" s="3">
        <v>0</v>
      </c>
      <c r="Z334" s="3">
        <v>85.730179891598723</v>
      </c>
      <c r="AA334" s="3">
        <v>0</v>
      </c>
      <c r="AB334" s="3">
        <v>50.282629927911884</v>
      </c>
      <c r="AC334" s="3">
        <v>68.479317004970127</v>
      </c>
      <c r="AD334" s="3">
        <v>100</v>
      </c>
      <c r="AE334" s="3">
        <v>74.907304411839164</v>
      </c>
      <c r="AF334" t="s">
        <v>1035</v>
      </c>
      <c r="AG334">
        <v>122030</v>
      </c>
      <c r="AH334" t="s">
        <v>1036</v>
      </c>
      <c r="AI334" t="s">
        <v>2407</v>
      </c>
      <c r="AJ334" t="s">
        <v>2897</v>
      </c>
      <c r="AK334" t="s">
        <v>2897</v>
      </c>
      <c r="AL334" t="s">
        <v>2407</v>
      </c>
    </row>
    <row r="335" spans="1:39">
      <c r="A335">
        <v>276</v>
      </c>
      <c r="B335">
        <v>8674</v>
      </c>
      <c r="C335" t="s">
        <v>800</v>
      </c>
      <c r="D335" t="s">
        <v>801</v>
      </c>
      <c r="E335" s="19" t="str">
        <f t="shared" si="4"/>
        <v xml:space="preserve">H2AFY </v>
      </c>
      <c r="F335">
        <v>200</v>
      </c>
      <c r="G335">
        <v>26</v>
      </c>
      <c r="H335">
        <v>10</v>
      </c>
      <c r="I335">
        <v>5</v>
      </c>
      <c r="J335" t="s">
        <v>78</v>
      </c>
      <c r="K335" s="3">
        <v>0</v>
      </c>
      <c r="L335" s="3">
        <v>15.453141421759756</v>
      </c>
      <c r="M335" s="3">
        <v>0</v>
      </c>
      <c r="N335" s="3">
        <v>0</v>
      </c>
      <c r="O335" s="3">
        <v>0</v>
      </c>
      <c r="P335" s="3">
        <v>0</v>
      </c>
      <c r="Q335" s="3">
        <v>0</v>
      </c>
      <c r="R335" s="3">
        <v>0</v>
      </c>
      <c r="S335" s="3">
        <v>0</v>
      </c>
      <c r="T335" s="3">
        <v>0</v>
      </c>
      <c r="U335" s="3">
        <v>0</v>
      </c>
      <c r="V335" s="3">
        <v>0</v>
      </c>
      <c r="W335" s="3">
        <v>0</v>
      </c>
      <c r="X335" s="3">
        <v>30.906282843519513</v>
      </c>
      <c r="Y335" s="3">
        <v>0</v>
      </c>
      <c r="Z335" s="3">
        <v>60.512800752828831</v>
      </c>
      <c r="AA335" s="3">
        <v>0</v>
      </c>
      <c r="AB335" s="3">
        <v>89.292097444899383</v>
      </c>
      <c r="AC335" s="3">
        <v>0</v>
      </c>
      <c r="AD335" s="3">
        <v>100</v>
      </c>
      <c r="AE335" s="3">
        <v>80.256603226548137</v>
      </c>
      <c r="AF335" t="s">
        <v>802</v>
      </c>
      <c r="AG335">
        <v>39101</v>
      </c>
      <c r="AH335" t="s">
        <v>803</v>
      </c>
      <c r="AI335" t="s">
        <v>2354</v>
      </c>
      <c r="AJ335" t="s">
        <v>2846</v>
      </c>
      <c r="AK335" t="s">
        <v>2846</v>
      </c>
      <c r="AL335" t="s">
        <v>2354</v>
      </c>
    </row>
    <row r="336" spans="1:39">
      <c r="A336">
        <v>1376</v>
      </c>
      <c r="B336">
        <v>9654</v>
      </c>
      <c r="C336" t="s">
        <v>1923</v>
      </c>
      <c r="D336" t="s">
        <v>1924</v>
      </c>
      <c r="E336" s="19" t="str">
        <f t="shared" si="4"/>
        <v>FGA</v>
      </c>
      <c r="F336">
        <v>58.18</v>
      </c>
      <c r="G336">
        <v>16</v>
      </c>
      <c r="H336">
        <v>2</v>
      </c>
      <c r="I336">
        <v>2</v>
      </c>
      <c r="K336" s="3">
        <v>76.805727867298884</v>
      </c>
      <c r="L336" s="3">
        <v>26.039888905213743</v>
      </c>
      <c r="M336" s="3">
        <v>0</v>
      </c>
      <c r="N336" s="3">
        <v>52.079777810427487</v>
      </c>
      <c r="O336" s="3">
        <v>0</v>
      </c>
      <c r="P336" s="3">
        <v>0</v>
      </c>
      <c r="Q336" s="3">
        <v>0</v>
      </c>
      <c r="R336" s="3">
        <v>0</v>
      </c>
      <c r="S336" s="3">
        <v>0</v>
      </c>
      <c r="T336" s="3">
        <v>68.415395100882776</v>
      </c>
      <c r="U336" s="3">
        <v>0</v>
      </c>
      <c r="V336" s="3">
        <v>0</v>
      </c>
      <c r="W336" s="3">
        <v>0</v>
      </c>
      <c r="X336" s="3">
        <v>100</v>
      </c>
      <c r="Y336" s="3">
        <v>95.193773996809796</v>
      </c>
      <c r="Z336" s="3">
        <v>80.273372148455593</v>
      </c>
      <c r="AA336" s="3">
        <v>0</v>
      </c>
      <c r="AB336" s="3">
        <v>0</v>
      </c>
      <c r="AC336" s="3">
        <v>0</v>
      </c>
      <c r="AD336" s="3">
        <v>0</v>
      </c>
      <c r="AE336" s="3">
        <v>0</v>
      </c>
      <c r="AF336" t="s">
        <v>1925</v>
      </c>
      <c r="AG336">
        <v>23446</v>
      </c>
      <c r="AH336" t="s">
        <v>3231</v>
      </c>
      <c r="AI336" t="s">
        <v>3232</v>
      </c>
      <c r="AJ336" t="s">
        <v>3183</v>
      </c>
      <c r="AK336" t="s">
        <v>3183</v>
      </c>
      <c r="AL336" t="s">
        <v>3232</v>
      </c>
    </row>
    <row r="337" spans="1:39">
      <c r="A337">
        <v>161</v>
      </c>
      <c r="B337">
        <v>8749</v>
      </c>
      <c r="C337" t="s">
        <v>648</v>
      </c>
      <c r="D337" t="s">
        <v>649</v>
      </c>
      <c r="E337" s="19" t="str">
        <f t="shared" si="4"/>
        <v>COL1A1</v>
      </c>
      <c r="F337">
        <v>200</v>
      </c>
      <c r="G337">
        <v>31</v>
      </c>
      <c r="H337">
        <v>7</v>
      </c>
      <c r="I337">
        <v>6</v>
      </c>
      <c r="J337" t="s">
        <v>58</v>
      </c>
      <c r="K337" s="3">
        <v>40.521001798637414</v>
      </c>
      <c r="L337" s="3">
        <v>52.517131659838213</v>
      </c>
      <c r="M337" s="3">
        <v>66.431285584474125</v>
      </c>
      <c r="N337" s="3">
        <v>71.737720097215075</v>
      </c>
      <c r="O337" s="3">
        <v>40.388057219738407</v>
      </c>
      <c r="P337" s="3">
        <v>38.608390811386101</v>
      </c>
      <c r="Q337" s="3">
        <v>66.475379898819327</v>
      </c>
      <c r="R337" s="3">
        <v>29.129746352025528</v>
      </c>
      <c r="S337" s="3">
        <v>51.040045974248514</v>
      </c>
      <c r="T337" s="3">
        <v>69.959716721052985</v>
      </c>
      <c r="U337" s="3">
        <v>28.091253350445029</v>
      </c>
      <c r="V337" s="3">
        <v>54.19280023001761</v>
      </c>
      <c r="W337" s="3">
        <v>66.922026709189922</v>
      </c>
      <c r="X337" s="3">
        <v>51.043573695884092</v>
      </c>
      <c r="Y337" s="3">
        <v>58.818987477809706</v>
      </c>
      <c r="Z337" s="3">
        <v>14.045626675222515</v>
      </c>
      <c r="AA337" s="3">
        <v>58.146301565694955</v>
      </c>
      <c r="AB337" s="3">
        <v>52.29334808148942</v>
      </c>
      <c r="AC337" s="3">
        <v>77.096756750664113</v>
      </c>
      <c r="AD337" s="3">
        <v>95.286826835487744</v>
      </c>
      <c r="AE337" s="3">
        <v>100</v>
      </c>
      <c r="AF337" t="s">
        <v>650</v>
      </c>
      <c r="AG337">
        <v>20284</v>
      </c>
      <c r="AH337" t="s">
        <v>328</v>
      </c>
      <c r="AI337" t="s">
        <v>3167</v>
      </c>
      <c r="AJ337" t="s">
        <v>3291</v>
      </c>
      <c r="AK337" t="s">
        <v>3291</v>
      </c>
      <c r="AL337" t="s">
        <v>3324</v>
      </c>
      <c r="AM337" t="s">
        <v>3290</v>
      </c>
    </row>
    <row r="338" spans="1:39">
      <c r="A338">
        <v>906</v>
      </c>
      <c r="B338">
        <v>9509</v>
      </c>
      <c r="C338" t="s">
        <v>1870</v>
      </c>
      <c r="D338" t="s">
        <v>1871</v>
      </c>
      <c r="E338" s="19" t="str">
        <f t="shared" si="4"/>
        <v>RPL15</v>
      </c>
      <c r="F338">
        <v>110.2</v>
      </c>
      <c r="G338">
        <v>10</v>
      </c>
      <c r="H338">
        <v>2</v>
      </c>
      <c r="I338">
        <v>2</v>
      </c>
      <c r="K338" s="3">
        <v>0</v>
      </c>
      <c r="L338" s="3">
        <v>69.288691299901501</v>
      </c>
      <c r="M338" s="3">
        <v>0</v>
      </c>
      <c r="N338" s="3">
        <v>0</v>
      </c>
      <c r="O338" s="3">
        <v>0</v>
      </c>
      <c r="P338" s="3">
        <v>0</v>
      </c>
      <c r="Q338" s="3">
        <v>0</v>
      </c>
      <c r="R338" s="3">
        <v>0</v>
      </c>
      <c r="S338" s="3">
        <v>6.6387973937173754</v>
      </c>
      <c r="T338" s="3">
        <v>0</v>
      </c>
      <c r="U338" s="3">
        <v>0</v>
      </c>
      <c r="V338" s="3">
        <v>0</v>
      </c>
      <c r="W338" s="3">
        <v>0</v>
      </c>
      <c r="X338" s="3">
        <v>32.930030401639101</v>
      </c>
      <c r="Y338" s="3">
        <v>0</v>
      </c>
      <c r="Z338" s="3">
        <v>18.776589730657246</v>
      </c>
      <c r="AA338" s="3">
        <v>0</v>
      </c>
      <c r="AB338" s="3">
        <v>52.557842086624532</v>
      </c>
      <c r="AC338" s="3">
        <v>3.3193986968586877</v>
      </c>
      <c r="AD338" s="3">
        <v>100</v>
      </c>
      <c r="AE338" s="3">
        <v>28.343695198960134</v>
      </c>
      <c r="AF338" t="s">
        <v>1872</v>
      </c>
      <c r="AG338">
        <v>24146</v>
      </c>
      <c r="AH338" t="s">
        <v>1873</v>
      </c>
      <c r="AI338" t="s">
        <v>2605</v>
      </c>
      <c r="AJ338" t="s">
        <v>3087</v>
      </c>
      <c r="AK338" t="s">
        <v>3308</v>
      </c>
      <c r="AL338" t="s">
        <v>2605</v>
      </c>
    </row>
    <row r="339" spans="1:39">
      <c r="A339">
        <v>172</v>
      </c>
      <c r="B339">
        <v>8571</v>
      </c>
      <c r="C339" t="s">
        <v>778</v>
      </c>
      <c r="D339" t="s">
        <v>779</v>
      </c>
      <c r="E339" s="19" t="str">
        <f t="shared" si="4"/>
        <v xml:space="preserve">ENO1 </v>
      </c>
      <c r="F339">
        <v>200</v>
      </c>
      <c r="G339">
        <v>30</v>
      </c>
      <c r="H339">
        <v>8</v>
      </c>
      <c r="I339">
        <v>5</v>
      </c>
      <c r="J339" t="s">
        <v>58</v>
      </c>
      <c r="K339" s="3">
        <v>52.876717328864245</v>
      </c>
      <c r="L339" s="3">
        <v>99.367712860818528</v>
      </c>
      <c r="M339" s="3">
        <v>98.44961106123958</v>
      </c>
      <c r="N339" s="3">
        <v>0</v>
      </c>
      <c r="O339" s="3">
        <v>32.696732449504118</v>
      </c>
      <c r="P339" s="3">
        <v>91.816875632123597</v>
      </c>
      <c r="Q339" s="3">
        <v>0</v>
      </c>
      <c r="R339" s="3">
        <v>0</v>
      </c>
      <c r="S339" s="3">
        <v>92.344925306137966</v>
      </c>
      <c r="T339" s="3">
        <v>0</v>
      </c>
      <c r="U339" s="3">
        <v>66.999175434614912</v>
      </c>
      <c r="V339" s="3">
        <v>83.260628379186301</v>
      </c>
      <c r="W339" s="3">
        <v>88.553996134783702</v>
      </c>
      <c r="X339" s="3">
        <v>0</v>
      </c>
      <c r="Y339" s="3">
        <v>16.348366224752059</v>
      </c>
      <c r="Z339" s="3">
        <v>83.404287847783337</v>
      </c>
      <c r="AA339" s="3">
        <v>55.090248309111942</v>
      </c>
      <c r="AB339" s="3">
        <v>68.877014801753305</v>
      </c>
      <c r="AC339" s="3">
        <v>79.787815973329174</v>
      </c>
      <c r="AD339" s="3">
        <v>100</v>
      </c>
      <c r="AE339" s="3">
        <v>85.263063535204125</v>
      </c>
      <c r="AF339" t="s">
        <v>780</v>
      </c>
      <c r="AG339">
        <v>38082</v>
      </c>
      <c r="AH339" t="s">
        <v>781</v>
      </c>
      <c r="AI339" t="s">
        <v>2349</v>
      </c>
      <c r="AJ339" t="s">
        <v>2841</v>
      </c>
      <c r="AK339" t="s">
        <v>2841</v>
      </c>
      <c r="AL339" t="s">
        <v>2349</v>
      </c>
    </row>
    <row r="340" spans="1:39">
      <c r="A340">
        <v>1312</v>
      </c>
      <c r="B340">
        <v>10107</v>
      </c>
      <c r="C340" t="s">
        <v>1968</v>
      </c>
      <c r="D340" t="s">
        <v>1969</v>
      </c>
      <c r="E340" s="19" t="str">
        <f t="shared" ref="E340:E403" si="5">AK340</f>
        <v xml:space="preserve">ELANE </v>
      </c>
      <c r="F340">
        <v>42.96</v>
      </c>
      <c r="G340">
        <v>14</v>
      </c>
      <c r="H340">
        <v>2</v>
      </c>
      <c r="I340">
        <v>2</v>
      </c>
      <c r="J340" t="s">
        <v>78</v>
      </c>
      <c r="K340" s="3">
        <v>0</v>
      </c>
      <c r="L340" s="3">
        <v>0</v>
      </c>
      <c r="M340" s="3">
        <v>3.9169035706638051</v>
      </c>
      <c r="N340" s="3">
        <v>0</v>
      </c>
      <c r="O340" s="3">
        <v>0</v>
      </c>
      <c r="P340" s="3">
        <v>0</v>
      </c>
      <c r="Q340" s="3">
        <v>77.874212730821341</v>
      </c>
      <c r="R340" s="3">
        <v>0</v>
      </c>
      <c r="S340" s="3">
        <v>0</v>
      </c>
      <c r="T340" s="3">
        <v>0</v>
      </c>
      <c r="U340" s="3">
        <v>0</v>
      </c>
      <c r="V340" s="3">
        <v>0</v>
      </c>
      <c r="W340" s="3">
        <v>0</v>
      </c>
      <c r="X340" s="3">
        <v>0</v>
      </c>
      <c r="Y340" s="3">
        <v>7.8338071413276102</v>
      </c>
      <c r="Z340" s="3">
        <v>100</v>
      </c>
      <c r="AA340" s="3">
        <v>0</v>
      </c>
      <c r="AB340" s="3">
        <v>0</v>
      </c>
      <c r="AC340" s="3">
        <v>0</v>
      </c>
      <c r="AD340" s="3">
        <v>0</v>
      </c>
      <c r="AE340" s="3">
        <v>0</v>
      </c>
      <c r="AF340" t="s">
        <v>1970</v>
      </c>
      <c r="AG340">
        <v>28761</v>
      </c>
      <c r="AH340" t="s">
        <v>1971</v>
      </c>
      <c r="AI340" t="s">
        <v>2627</v>
      </c>
      <c r="AJ340" t="s">
        <v>3106</v>
      </c>
      <c r="AK340" t="s">
        <v>3106</v>
      </c>
      <c r="AL340" t="s">
        <v>2627</v>
      </c>
    </row>
    <row r="341" spans="1:39">
      <c r="A341">
        <v>492</v>
      </c>
      <c r="B341">
        <v>8887</v>
      </c>
      <c r="C341" t="s">
        <v>1108</v>
      </c>
      <c r="D341" t="s">
        <v>1109</v>
      </c>
      <c r="E341" s="19" t="str">
        <f t="shared" si="5"/>
        <v>FSCN</v>
      </c>
      <c r="F341">
        <v>200</v>
      </c>
      <c r="G341">
        <v>12</v>
      </c>
      <c r="H341">
        <v>5</v>
      </c>
      <c r="I341">
        <v>4</v>
      </c>
      <c r="K341" s="3">
        <v>37.541251811576721</v>
      </c>
      <c r="L341" s="3">
        <v>57.743664204372699</v>
      </c>
      <c r="M341" s="3">
        <v>58.719015106429673</v>
      </c>
      <c r="N341" s="3">
        <v>49.104846748288843</v>
      </c>
      <c r="O341" s="3">
        <v>0</v>
      </c>
      <c r="P341" s="3">
        <v>54.206622543819208</v>
      </c>
      <c r="Q341" s="3">
        <v>0</v>
      </c>
      <c r="R341" s="3">
        <v>0</v>
      </c>
      <c r="S341" s="3">
        <v>11.996139991136184</v>
      </c>
      <c r="T341" s="3">
        <v>5.9980699955680921</v>
      </c>
      <c r="U341" s="3">
        <v>51.989515128837901</v>
      </c>
      <c r="V341" s="3">
        <v>50.127144481897268</v>
      </c>
      <c r="W341" s="3">
        <v>34.320904780956447</v>
      </c>
      <c r="X341" s="3">
        <v>50.729359873259718</v>
      </c>
      <c r="Y341" s="3">
        <v>27.336800701179442</v>
      </c>
      <c r="Z341" s="3">
        <v>41.815446360577667</v>
      </c>
      <c r="AA341" s="3">
        <v>59.082716985054951</v>
      </c>
      <c r="AB341" s="3">
        <v>0</v>
      </c>
      <c r="AC341" s="3">
        <v>76.42123683159555</v>
      </c>
      <c r="AD341" s="3">
        <v>100</v>
      </c>
      <c r="AE341" s="3">
        <v>86.653834516059476</v>
      </c>
      <c r="AF341" t="s">
        <v>1110</v>
      </c>
      <c r="AG341">
        <v>53234</v>
      </c>
      <c r="AH341" t="s">
        <v>1111</v>
      </c>
      <c r="AI341" t="s">
        <v>2425</v>
      </c>
      <c r="AJ341" t="s">
        <v>2914</v>
      </c>
      <c r="AK341" t="s">
        <v>3309</v>
      </c>
      <c r="AL341" t="s">
        <v>2425</v>
      </c>
    </row>
    <row r="342" spans="1:39">
      <c r="A342">
        <v>602</v>
      </c>
      <c r="B342">
        <v>9323</v>
      </c>
      <c r="C342" t="s">
        <v>1383</v>
      </c>
      <c r="D342" t="s">
        <v>1384</v>
      </c>
      <c r="E342" s="19" t="str">
        <f t="shared" si="5"/>
        <v>ACPP</v>
      </c>
      <c r="F342">
        <v>200</v>
      </c>
      <c r="G342">
        <v>13</v>
      </c>
      <c r="H342">
        <v>3</v>
      </c>
      <c r="I342">
        <v>3</v>
      </c>
      <c r="K342" s="3">
        <v>69.875721690695897</v>
      </c>
      <c r="L342" s="3">
        <v>100</v>
      </c>
      <c r="M342" s="3">
        <v>80.34218732470066</v>
      </c>
      <c r="N342" s="3">
        <v>0</v>
      </c>
      <c r="O342" s="3">
        <v>79.916077558558513</v>
      </c>
      <c r="P342" s="3">
        <v>0</v>
      </c>
      <c r="Q342" s="3">
        <v>54.425845826696928</v>
      </c>
      <c r="R342" s="3">
        <v>0</v>
      </c>
      <c r="S342" s="3">
        <v>0</v>
      </c>
      <c r="T342" s="3">
        <v>21.445467690006474</v>
      </c>
      <c r="U342" s="3">
        <v>0</v>
      </c>
      <c r="V342" s="3">
        <v>0</v>
      </c>
      <c r="W342" s="3">
        <v>49.53942929294346</v>
      </c>
      <c r="X342" s="3">
        <v>42.890935380012948</v>
      </c>
      <c r="Y342" s="3">
        <v>79.477887034529658</v>
      </c>
      <c r="Z342" s="3">
        <v>0</v>
      </c>
      <c r="AA342" s="3">
        <v>48.353054819645187</v>
      </c>
      <c r="AB342" s="3">
        <v>0</v>
      </c>
      <c r="AC342" s="3">
        <v>0</v>
      </c>
      <c r="AD342" s="3">
        <v>0</v>
      </c>
      <c r="AE342" s="3">
        <v>0</v>
      </c>
      <c r="AF342" t="s">
        <v>1385</v>
      </c>
      <c r="AG342">
        <v>25235</v>
      </c>
      <c r="AH342" t="s">
        <v>555</v>
      </c>
      <c r="AI342" t="s">
        <v>3167</v>
      </c>
      <c r="AJ342" t="s">
        <v>3287</v>
      </c>
      <c r="AK342" t="s">
        <v>3287</v>
      </c>
      <c r="AL342" t="s">
        <v>3325</v>
      </c>
      <c r="AM342" t="s">
        <v>3273</v>
      </c>
    </row>
    <row r="343" spans="1:39">
      <c r="A343">
        <v>447</v>
      </c>
      <c r="B343">
        <v>8718</v>
      </c>
      <c r="C343" t="s">
        <v>612</v>
      </c>
      <c r="D343" t="s">
        <v>613</v>
      </c>
      <c r="E343" s="19" t="str">
        <f t="shared" si="5"/>
        <v xml:space="preserve">HSPG2 </v>
      </c>
      <c r="F343">
        <v>200</v>
      </c>
      <c r="G343">
        <v>23</v>
      </c>
      <c r="H343">
        <v>7</v>
      </c>
      <c r="I343">
        <v>7</v>
      </c>
      <c r="J343" t="s">
        <v>614</v>
      </c>
      <c r="K343" s="3">
        <v>0</v>
      </c>
      <c r="L343" s="3">
        <v>15.022910918010854</v>
      </c>
      <c r="M343" s="3">
        <v>0</v>
      </c>
      <c r="N343" s="3">
        <v>95.331791969685071</v>
      </c>
      <c r="O343" s="3">
        <v>0</v>
      </c>
      <c r="P343" s="3">
        <v>0</v>
      </c>
      <c r="Q343" s="3">
        <v>41.32297007261834</v>
      </c>
      <c r="R343" s="3">
        <v>0</v>
      </c>
      <c r="S343" s="3">
        <v>0</v>
      </c>
      <c r="T343" s="3">
        <v>78.032265604154247</v>
      </c>
      <c r="U343" s="3">
        <v>0</v>
      </c>
      <c r="V343" s="3">
        <v>0</v>
      </c>
      <c r="W343" s="3">
        <v>0</v>
      </c>
      <c r="X343" s="3">
        <v>37.205939819179193</v>
      </c>
      <c r="Y343" s="3">
        <v>17.378324466440326</v>
      </c>
      <c r="Z343" s="3">
        <v>100</v>
      </c>
      <c r="AA343" s="3">
        <v>16.537957499783808</v>
      </c>
      <c r="AB343" s="3">
        <v>7.5114554590054272</v>
      </c>
      <c r="AC343" s="3">
        <v>57.660759186687557</v>
      </c>
      <c r="AD343" s="3">
        <v>63.986203500983493</v>
      </c>
      <c r="AE343" s="3">
        <v>77.964225567666603</v>
      </c>
      <c r="AF343" t="s">
        <v>615</v>
      </c>
      <c r="AG343">
        <v>54529</v>
      </c>
      <c r="AH343" t="s">
        <v>616</v>
      </c>
      <c r="AI343" t="s">
        <v>2312</v>
      </c>
      <c r="AJ343" t="s">
        <v>2806</v>
      </c>
      <c r="AK343" t="s">
        <v>3310</v>
      </c>
      <c r="AL343" t="s">
        <v>2312</v>
      </c>
    </row>
    <row r="344" spans="1:39">
      <c r="A344">
        <v>471</v>
      </c>
      <c r="B344">
        <v>8857</v>
      </c>
      <c r="C344" t="s">
        <v>901</v>
      </c>
      <c r="D344" t="s">
        <v>902</v>
      </c>
      <c r="E344" s="19" t="str">
        <f t="shared" si="5"/>
        <v>14-3-3</v>
      </c>
      <c r="F344">
        <v>200</v>
      </c>
      <c r="G344">
        <v>21</v>
      </c>
      <c r="H344">
        <v>6</v>
      </c>
      <c r="I344">
        <v>5</v>
      </c>
      <c r="K344" s="3">
        <v>0</v>
      </c>
      <c r="L344" s="3">
        <v>92.704351008331258</v>
      </c>
      <c r="M344" s="3">
        <v>99.057501101719097</v>
      </c>
      <c r="N344" s="3">
        <v>35.98669845112704</v>
      </c>
      <c r="O344" s="3">
        <v>0</v>
      </c>
      <c r="P344" s="3">
        <v>99.86376361388136</v>
      </c>
      <c r="Q344" s="3">
        <v>0</v>
      </c>
      <c r="R344" s="3">
        <v>0</v>
      </c>
      <c r="S344" s="3">
        <v>95.003576039660814</v>
      </c>
      <c r="T344" s="3">
        <v>0</v>
      </c>
      <c r="U344" s="3">
        <v>0</v>
      </c>
      <c r="V344" s="3">
        <v>100</v>
      </c>
      <c r="W344" s="3">
        <v>69.839329674225155</v>
      </c>
      <c r="X344" s="3">
        <v>0</v>
      </c>
      <c r="Y344" s="3">
        <v>0</v>
      </c>
      <c r="Z344" s="3">
        <v>79.096511056808623</v>
      </c>
      <c r="AA344" s="3">
        <v>0</v>
      </c>
      <c r="AB344" s="3">
        <v>0</v>
      </c>
      <c r="AC344" s="3">
        <v>17.99334922556352</v>
      </c>
      <c r="AD344" s="3">
        <v>88.390980903233512</v>
      </c>
      <c r="AE344" s="3">
        <v>65.27192519562</v>
      </c>
      <c r="AF344" t="s">
        <v>903</v>
      </c>
      <c r="AG344">
        <v>26672</v>
      </c>
      <c r="AH344" t="s">
        <v>328</v>
      </c>
      <c r="AI344" t="s">
        <v>3167</v>
      </c>
      <c r="AJ344" t="s">
        <v>3284</v>
      </c>
      <c r="AK344" t="s">
        <v>3284</v>
      </c>
      <c r="AL344" t="s">
        <v>3326</v>
      </c>
      <c r="AM344" t="s">
        <v>3269</v>
      </c>
    </row>
    <row r="345" spans="1:39">
      <c r="A345">
        <v>76</v>
      </c>
      <c r="B345">
        <v>8505</v>
      </c>
      <c r="C345" t="s">
        <v>2177</v>
      </c>
      <c r="D345" t="s">
        <v>2178</v>
      </c>
      <c r="E345" s="19" t="str">
        <f t="shared" si="5"/>
        <v xml:space="preserve">KRT79 </v>
      </c>
      <c r="F345">
        <v>13.28</v>
      </c>
      <c r="G345">
        <v>19</v>
      </c>
      <c r="H345">
        <v>18</v>
      </c>
      <c r="I345">
        <v>2</v>
      </c>
      <c r="J345" t="s">
        <v>169</v>
      </c>
      <c r="K345" s="3">
        <v>0</v>
      </c>
      <c r="L345" s="3">
        <v>0</v>
      </c>
      <c r="M345" s="3">
        <v>0</v>
      </c>
      <c r="N345" s="3">
        <v>0</v>
      </c>
      <c r="O345" s="3">
        <v>0</v>
      </c>
      <c r="P345" s="3">
        <v>0</v>
      </c>
      <c r="Q345" s="3">
        <v>0</v>
      </c>
      <c r="R345" s="3">
        <v>0</v>
      </c>
      <c r="S345" s="3">
        <v>0</v>
      </c>
      <c r="T345" s="3">
        <v>0</v>
      </c>
      <c r="U345" s="3">
        <v>0</v>
      </c>
      <c r="V345" s="3">
        <v>0</v>
      </c>
      <c r="W345" s="3">
        <v>0</v>
      </c>
      <c r="X345" s="3">
        <v>0</v>
      </c>
      <c r="Y345" s="3">
        <v>0</v>
      </c>
      <c r="Z345" s="3">
        <v>0</v>
      </c>
      <c r="AA345" s="3">
        <v>0</v>
      </c>
      <c r="AB345" s="3">
        <v>0</v>
      </c>
      <c r="AC345" s="3">
        <v>0</v>
      </c>
      <c r="AD345" s="3">
        <v>100</v>
      </c>
      <c r="AE345" s="3">
        <v>0</v>
      </c>
      <c r="AF345" t="s">
        <v>1473</v>
      </c>
      <c r="AG345">
        <v>57902</v>
      </c>
      <c r="AH345" t="s">
        <v>2179</v>
      </c>
      <c r="AI345" t="s">
        <v>2676</v>
      </c>
      <c r="AJ345" t="s">
        <v>3154</v>
      </c>
      <c r="AK345" t="s">
        <v>3154</v>
      </c>
      <c r="AL345" t="s">
        <v>2676</v>
      </c>
    </row>
    <row r="346" spans="1:39">
      <c r="A346">
        <v>202</v>
      </c>
      <c r="B346">
        <v>8427</v>
      </c>
      <c r="C346" t="s">
        <v>259</v>
      </c>
      <c r="D346" t="s">
        <v>260</v>
      </c>
      <c r="E346" s="19" t="str">
        <f t="shared" si="5"/>
        <v>LAMC2</v>
      </c>
      <c r="F346">
        <v>200</v>
      </c>
      <c r="G346">
        <v>19</v>
      </c>
      <c r="H346">
        <v>14</v>
      </c>
      <c r="I346">
        <v>14</v>
      </c>
      <c r="J346" t="s">
        <v>169</v>
      </c>
      <c r="K346" s="3">
        <v>0</v>
      </c>
      <c r="L346" s="3">
        <v>60.292195487187037</v>
      </c>
      <c r="M346" s="3">
        <v>49.192733562818184</v>
      </c>
      <c r="N346" s="3">
        <v>24.745246010301148</v>
      </c>
      <c r="O346" s="3">
        <v>9.8177838658596439</v>
      </c>
      <c r="P346" s="3">
        <v>38.137735237127352</v>
      </c>
      <c r="Q346" s="3">
        <v>38.568924288763505</v>
      </c>
      <c r="R346" s="3">
        <v>41.659060738435336</v>
      </c>
      <c r="S346" s="3">
        <v>63.312489553442944</v>
      </c>
      <c r="T346" s="3">
        <v>100</v>
      </c>
      <c r="U346" s="3">
        <v>59.041526478930543</v>
      </c>
      <c r="V346" s="3">
        <v>64.55703746898854</v>
      </c>
      <c r="W346" s="3">
        <v>0</v>
      </c>
      <c r="X346" s="3">
        <v>58.672391722506568</v>
      </c>
      <c r="Y346" s="3">
        <v>19.635567731719288</v>
      </c>
      <c r="Z346" s="3">
        <v>52.610475928861476</v>
      </c>
      <c r="AA346" s="3">
        <v>24.932363424423606</v>
      </c>
      <c r="AB346" s="3">
        <v>55.768995627610899</v>
      </c>
      <c r="AC346" s="3">
        <v>22.595458059153536</v>
      </c>
      <c r="AD346" s="3">
        <v>64.4189716269493</v>
      </c>
      <c r="AE346" s="3">
        <v>27.414547756912878</v>
      </c>
      <c r="AF346" t="s">
        <v>261</v>
      </c>
      <c r="AG346">
        <v>119190</v>
      </c>
      <c r="AH346" t="s">
        <v>262</v>
      </c>
      <c r="AI346" t="s">
        <v>2235</v>
      </c>
      <c r="AJ346" t="s">
        <v>2727</v>
      </c>
      <c r="AK346" t="s">
        <v>3311</v>
      </c>
      <c r="AL346" t="s">
        <v>2235</v>
      </c>
    </row>
    <row r="347" spans="1:39">
      <c r="A347">
        <v>482</v>
      </c>
      <c r="B347">
        <v>8717</v>
      </c>
      <c r="C347" t="s">
        <v>720</v>
      </c>
      <c r="D347" t="s">
        <v>721</v>
      </c>
      <c r="E347" s="19" t="str">
        <f t="shared" si="5"/>
        <v xml:space="preserve">RCN3 </v>
      </c>
      <c r="F347">
        <v>200</v>
      </c>
      <c r="G347">
        <v>33</v>
      </c>
      <c r="H347">
        <v>6</v>
      </c>
      <c r="I347">
        <v>6</v>
      </c>
      <c r="J347" t="s">
        <v>58</v>
      </c>
      <c r="K347" s="3">
        <v>0</v>
      </c>
      <c r="L347" s="3">
        <v>0</v>
      </c>
      <c r="M347" s="3">
        <v>0</v>
      </c>
      <c r="N347" s="3">
        <v>72.316553126177837</v>
      </c>
      <c r="O347" s="3">
        <v>0</v>
      </c>
      <c r="P347" s="3">
        <v>0</v>
      </c>
      <c r="Q347" s="3">
        <v>0</v>
      </c>
      <c r="R347" s="3">
        <v>0</v>
      </c>
      <c r="S347" s="3">
        <v>0</v>
      </c>
      <c r="T347" s="3">
        <v>82.959036320276923</v>
      </c>
      <c r="U347" s="3">
        <v>0</v>
      </c>
      <c r="V347" s="3">
        <v>0</v>
      </c>
      <c r="W347" s="3">
        <v>0</v>
      </c>
      <c r="X347" s="3">
        <v>0</v>
      </c>
      <c r="Y347" s="3">
        <v>0</v>
      </c>
      <c r="Z347" s="3">
        <v>0</v>
      </c>
      <c r="AA347" s="3">
        <v>0</v>
      </c>
      <c r="AB347" s="3">
        <v>36.158276563088918</v>
      </c>
      <c r="AC347" s="3">
        <v>94.091075582566972</v>
      </c>
      <c r="AD347" s="3">
        <v>100</v>
      </c>
      <c r="AE347" s="3">
        <v>93.704631445893639</v>
      </c>
      <c r="AF347" t="s">
        <v>722</v>
      </c>
      <c r="AG347">
        <v>37625</v>
      </c>
      <c r="AH347" t="s">
        <v>723</v>
      </c>
      <c r="AI347" t="s">
        <v>2336</v>
      </c>
      <c r="AJ347" t="s">
        <v>2828</v>
      </c>
      <c r="AK347" t="s">
        <v>2828</v>
      </c>
      <c r="AL347" t="s">
        <v>2336</v>
      </c>
    </row>
    <row r="348" spans="1:39">
      <c r="A348">
        <v>242</v>
      </c>
      <c r="B348">
        <v>8688</v>
      </c>
      <c r="C348" t="s">
        <v>459</v>
      </c>
      <c r="D348" t="s">
        <v>460</v>
      </c>
      <c r="E348" s="19" t="str">
        <f t="shared" si="5"/>
        <v xml:space="preserve">GC </v>
      </c>
      <c r="F348">
        <v>200</v>
      </c>
      <c r="G348">
        <v>16</v>
      </c>
      <c r="H348">
        <v>9</v>
      </c>
      <c r="I348">
        <v>9</v>
      </c>
      <c r="J348" t="s">
        <v>58</v>
      </c>
      <c r="K348" s="3">
        <v>33.784402456403271</v>
      </c>
      <c r="L348" s="3">
        <v>71.881271169426739</v>
      </c>
      <c r="M348" s="3">
        <v>67.705488219657326</v>
      </c>
      <c r="N348" s="3">
        <v>100</v>
      </c>
      <c r="O348" s="3">
        <v>44.908504422503619</v>
      </c>
      <c r="P348" s="3">
        <v>52.754211589190838</v>
      </c>
      <c r="Q348" s="3">
        <v>91.162932920840461</v>
      </c>
      <c r="R348" s="3">
        <v>0</v>
      </c>
      <c r="S348" s="3">
        <v>0</v>
      </c>
      <c r="T348" s="3">
        <v>99.251393093362339</v>
      </c>
      <c r="U348" s="3">
        <v>70.470957184353111</v>
      </c>
      <c r="V348" s="3">
        <v>87.974789702039502</v>
      </c>
      <c r="W348" s="3">
        <v>96.291446922805221</v>
      </c>
      <c r="X348" s="3">
        <v>6.2138254587236119</v>
      </c>
      <c r="Y348" s="3">
        <v>0</v>
      </c>
      <c r="Z348" s="3">
        <v>46.810033558363465</v>
      </c>
      <c r="AA348" s="3">
        <v>55.661091785098357</v>
      </c>
      <c r="AB348" s="3">
        <v>12.427650917447224</v>
      </c>
      <c r="AC348" s="3">
        <v>69.746785075619115</v>
      </c>
      <c r="AD348" s="3">
        <v>91.45474836078931</v>
      </c>
      <c r="AE348" s="3">
        <v>74.242463924834283</v>
      </c>
      <c r="AF348" t="s">
        <v>461</v>
      </c>
      <c r="AG348">
        <v>53469</v>
      </c>
      <c r="AH348" t="s">
        <v>462</v>
      </c>
      <c r="AI348" t="s">
        <v>2279</v>
      </c>
      <c r="AJ348" t="s">
        <v>2774</v>
      </c>
      <c r="AK348" t="s">
        <v>2774</v>
      </c>
      <c r="AL348" t="s">
        <v>2279</v>
      </c>
    </row>
    <row r="349" spans="1:39">
      <c r="A349">
        <v>103</v>
      </c>
      <c r="B349">
        <v>8691</v>
      </c>
      <c r="C349" t="s">
        <v>1259</v>
      </c>
      <c r="D349" t="s">
        <v>1260</v>
      </c>
      <c r="E349" s="19" t="str">
        <f t="shared" si="5"/>
        <v xml:space="preserve">KRT77 </v>
      </c>
      <c r="F349">
        <v>200</v>
      </c>
      <c r="G349">
        <v>14</v>
      </c>
      <c r="H349">
        <v>9</v>
      </c>
      <c r="I349">
        <v>3</v>
      </c>
      <c r="J349" t="s">
        <v>63</v>
      </c>
      <c r="K349" s="3">
        <v>32.208277883679465</v>
      </c>
      <c r="L349" s="3">
        <v>65.839458441230363</v>
      </c>
      <c r="M349" s="3">
        <v>100</v>
      </c>
      <c r="N349" s="3">
        <v>0</v>
      </c>
      <c r="O349" s="3">
        <v>56.228320826313151</v>
      </c>
      <c r="P349" s="3">
        <v>10.055475286489077</v>
      </c>
      <c r="Q349" s="3">
        <v>42.06855420243982</v>
      </c>
      <c r="R349" s="3">
        <v>17.280357346161214</v>
      </c>
      <c r="S349" s="3">
        <v>0</v>
      </c>
      <c r="T349" s="3">
        <v>35.223988327334446</v>
      </c>
      <c r="U349" s="3">
        <v>37.09173934505273</v>
      </c>
      <c r="V349" s="3">
        <v>0</v>
      </c>
      <c r="W349" s="3">
        <v>40.709163690808289</v>
      </c>
      <c r="X349" s="3">
        <v>43.532530953583056</v>
      </c>
      <c r="Y349" s="3">
        <v>50.750146989210378</v>
      </c>
      <c r="Z349" s="3">
        <v>47.262025480976661</v>
      </c>
      <c r="AA349" s="3">
        <v>70.053540775131324</v>
      </c>
      <c r="AB349" s="3">
        <v>5.0277376432445386</v>
      </c>
      <c r="AC349" s="3">
        <v>0</v>
      </c>
      <c r="AD349" s="3">
        <v>0</v>
      </c>
      <c r="AE349" s="3">
        <v>0</v>
      </c>
      <c r="AF349" t="s">
        <v>1261</v>
      </c>
      <c r="AG349">
        <v>62289</v>
      </c>
      <c r="AH349" t="s">
        <v>1262</v>
      </c>
      <c r="AI349" t="s">
        <v>2462</v>
      </c>
      <c r="AJ349" t="s">
        <v>2950</v>
      </c>
      <c r="AK349" t="s">
        <v>2950</v>
      </c>
      <c r="AL349" t="s">
        <v>2462</v>
      </c>
    </row>
    <row r="350" spans="1:39">
      <c r="A350">
        <v>603</v>
      </c>
      <c r="B350">
        <v>8894</v>
      </c>
      <c r="C350" t="s">
        <v>1144</v>
      </c>
      <c r="D350" t="s">
        <v>1145</v>
      </c>
      <c r="E350" s="19" t="str">
        <f t="shared" si="5"/>
        <v xml:space="preserve">RPL9 </v>
      </c>
      <c r="F350">
        <v>200</v>
      </c>
      <c r="G350">
        <v>32</v>
      </c>
      <c r="H350">
        <v>4</v>
      </c>
      <c r="I350">
        <v>4</v>
      </c>
      <c r="J350" t="s">
        <v>58</v>
      </c>
      <c r="K350" s="3">
        <v>0</v>
      </c>
      <c r="L350" s="3">
        <v>73.688893838973627</v>
      </c>
      <c r="M350" s="3">
        <v>0</v>
      </c>
      <c r="N350" s="3">
        <v>0</v>
      </c>
      <c r="O350" s="3">
        <v>9.4903121835325503</v>
      </c>
      <c r="P350" s="3">
        <v>69.237664108607504</v>
      </c>
      <c r="Q350" s="3">
        <v>0</v>
      </c>
      <c r="R350" s="3">
        <v>0</v>
      </c>
      <c r="S350" s="3">
        <v>73.946000136253758</v>
      </c>
      <c r="T350" s="3">
        <v>0</v>
      </c>
      <c r="U350" s="3">
        <v>0</v>
      </c>
      <c r="V350" s="3">
        <v>0</v>
      </c>
      <c r="W350" s="3">
        <v>0</v>
      </c>
      <c r="X350" s="3">
        <v>73.063194408552505</v>
      </c>
      <c r="Y350" s="3">
        <v>67.181835659520999</v>
      </c>
      <c r="Z350" s="3">
        <v>18.980624367065101</v>
      </c>
      <c r="AA350" s="3">
        <v>0</v>
      </c>
      <c r="AB350" s="3">
        <v>75.083217544573728</v>
      </c>
      <c r="AC350" s="3">
        <v>66.942209174386264</v>
      </c>
      <c r="AD350" s="3">
        <v>100</v>
      </c>
      <c r="AE350" s="3">
        <v>80.773686523388449</v>
      </c>
      <c r="AF350" t="s">
        <v>1146</v>
      </c>
      <c r="AG350">
        <v>21863</v>
      </c>
      <c r="AH350" t="s">
        <v>1147</v>
      </c>
      <c r="AI350" t="s">
        <v>2434</v>
      </c>
      <c r="AJ350" t="s">
        <v>2923</v>
      </c>
      <c r="AK350" t="s">
        <v>2923</v>
      </c>
      <c r="AL350" t="s">
        <v>2434</v>
      </c>
    </row>
    <row r="351" spans="1:39">
      <c r="A351">
        <v>342</v>
      </c>
      <c r="B351">
        <v>8681</v>
      </c>
      <c r="C351" t="s">
        <v>667</v>
      </c>
      <c r="D351" t="s">
        <v>668</v>
      </c>
      <c r="E351" s="19" t="str">
        <f t="shared" si="5"/>
        <v>CKB</v>
      </c>
      <c r="F351">
        <v>200</v>
      </c>
      <c r="G351">
        <v>52</v>
      </c>
      <c r="H351">
        <v>8</v>
      </c>
      <c r="I351">
        <v>6</v>
      </c>
      <c r="J351" t="s">
        <v>128</v>
      </c>
      <c r="K351" s="3">
        <v>31.190607831115297</v>
      </c>
      <c r="L351" s="3">
        <v>91.575508324054454</v>
      </c>
      <c r="M351" s="3">
        <v>100</v>
      </c>
      <c r="N351" s="3">
        <v>85.32449125026919</v>
      </c>
      <c r="O351" s="3">
        <v>16.744307786175895</v>
      </c>
      <c r="P351" s="3">
        <v>64.313530826478427</v>
      </c>
      <c r="Q351" s="3">
        <v>90.784936190147178</v>
      </c>
      <c r="R351" s="3">
        <v>46.594163949025734</v>
      </c>
      <c r="S351" s="3">
        <v>0</v>
      </c>
      <c r="T351" s="3">
        <v>84.053337686694917</v>
      </c>
      <c r="U351" s="3">
        <v>61.897360490196483</v>
      </c>
      <c r="V351" s="3">
        <v>0</v>
      </c>
      <c r="W351" s="3">
        <v>81.736207605968261</v>
      </c>
      <c r="X351" s="3">
        <v>39.604243204633995</v>
      </c>
      <c r="Y351" s="3">
        <v>0</v>
      </c>
      <c r="Z351" s="3">
        <v>8.3721538930879476</v>
      </c>
      <c r="AA351" s="3">
        <v>38.772157837680183</v>
      </c>
      <c r="AB351" s="3">
        <v>18.714092508802242</v>
      </c>
      <c r="AC351" s="3">
        <v>75.984029673275771</v>
      </c>
      <c r="AD351" s="3">
        <v>0</v>
      </c>
      <c r="AE351" s="3">
        <v>37.910933505351451</v>
      </c>
      <c r="AF351" t="s">
        <v>669</v>
      </c>
      <c r="AG351">
        <v>20701</v>
      </c>
      <c r="AH351" t="s">
        <v>328</v>
      </c>
      <c r="AI351" t="s">
        <v>2678</v>
      </c>
      <c r="AJ351" t="s">
        <v>3170</v>
      </c>
      <c r="AK351" t="s">
        <v>3170</v>
      </c>
      <c r="AL351" t="s">
        <v>2678</v>
      </c>
    </row>
    <row r="352" spans="1:39">
      <c r="A352">
        <v>1331</v>
      </c>
      <c r="B352">
        <v>9632</v>
      </c>
      <c r="C352" t="s">
        <v>1948</v>
      </c>
      <c r="D352" t="s">
        <v>1949</v>
      </c>
      <c r="E352" s="19" t="str">
        <f t="shared" si="5"/>
        <v>NDUFB4</v>
      </c>
      <c r="F352">
        <v>45.75</v>
      </c>
      <c r="G352">
        <v>24</v>
      </c>
      <c r="H352">
        <v>2</v>
      </c>
      <c r="I352">
        <v>2</v>
      </c>
      <c r="K352" s="3">
        <v>0</v>
      </c>
      <c r="L352" s="3">
        <v>100</v>
      </c>
      <c r="M352" s="3">
        <v>0</v>
      </c>
      <c r="N352" s="3">
        <v>0</v>
      </c>
      <c r="O352" s="3">
        <v>22.791615559667406</v>
      </c>
      <c r="P352" s="3">
        <v>29.827999620786823</v>
      </c>
      <c r="Q352" s="3">
        <v>76.92515136840116</v>
      </c>
      <c r="R352" s="3">
        <v>76.726590954182555</v>
      </c>
      <c r="S352" s="3">
        <v>0</v>
      </c>
      <c r="T352" s="3">
        <v>9.1853256584432295</v>
      </c>
      <c r="U352" s="3">
        <v>0</v>
      </c>
      <c r="V352" s="3">
        <v>0</v>
      </c>
      <c r="W352" s="3">
        <v>0</v>
      </c>
      <c r="X352" s="3">
        <v>0</v>
      </c>
      <c r="Y352" s="3">
        <v>0</v>
      </c>
      <c r="Z352" s="3">
        <v>63.562034093234367</v>
      </c>
      <c r="AA352" s="3">
        <v>4.5926628292216147</v>
      </c>
      <c r="AB352" s="3">
        <v>69.067099144656723</v>
      </c>
      <c r="AC352" s="3">
        <v>0</v>
      </c>
      <c r="AD352" s="3">
        <v>0</v>
      </c>
      <c r="AE352" s="3">
        <v>0</v>
      </c>
      <c r="AF352" t="s">
        <v>1950</v>
      </c>
      <c r="AG352">
        <v>15096</v>
      </c>
      <c r="AH352" t="s">
        <v>1951</v>
      </c>
      <c r="AI352" t="s">
        <v>2622</v>
      </c>
      <c r="AJ352" t="s">
        <v>3236</v>
      </c>
      <c r="AK352" t="s">
        <v>3236</v>
      </c>
      <c r="AL352" t="s">
        <v>2622</v>
      </c>
    </row>
    <row r="353" spans="1:39">
      <c r="A353">
        <v>583</v>
      </c>
      <c r="B353">
        <v>9246</v>
      </c>
      <c r="C353" t="s">
        <v>2016</v>
      </c>
      <c r="D353" t="s">
        <v>2017</v>
      </c>
      <c r="E353" s="19" t="str">
        <f t="shared" si="5"/>
        <v>PZP</v>
      </c>
      <c r="F353">
        <v>36.07</v>
      </c>
      <c r="G353">
        <v>2</v>
      </c>
      <c r="H353">
        <v>3</v>
      </c>
      <c r="I353">
        <v>2</v>
      </c>
      <c r="K353" s="3">
        <v>50</v>
      </c>
      <c r="L353" s="3">
        <v>0</v>
      </c>
      <c r="M353" s="3">
        <v>0</v>
      </c>
      <c r="N353" s="3">
        <v>0</v>
      </c>
      <c r="O353" s="3">
        <v>0</v>
      </c>
      <c r="P353" s="3">
        <v>0</v>
      </c>
      <c r="Q353" s="3">
        <v>0</v>
      </c>
      <c r="R353" s="3">
        <v>0</v>
      </c>
      <c r="S353" s="3">
        <v>0</v>
      </c>
      <c r="T353" s="3">
        <v>0</v>
      </c>
      <c r="U353" s="3">
        <v>0</v>
      </c>
      <c r="V353" s="3">
        <v>0</v>
      </c>
      <c r="W353" s="3">
        <v>0</v>
      </c>
      <c r="X353" s="3">
        <v>0</v>
      </c>
      <c r="Y353" s="3">
        <v>0</v>
      </c>
      <c r="Z353" s="3">
        <v>0</v>
      </c>
      <c r="AA353" s="3">
        <v>0</v>
      </c>
      <c r="AB353" s="3">
        <v>0</v>
      </c>
      <c r="AC353" s="3">
        <v>0</v>
      </c>
      <c r="AD353" s="3">
        <v>100</v>
      </c>
      <c r="AE353" s="3">
        <v>0</v>
      </c>
      <c r="AF353" t="s">
        <v>2018</v>
      </c>
      <c r="AG353">
        <v>167574</v>
      </c>
      <c r="AH353" t="s">
        <v>3241</v>
      </c>
      <c r="AI353" t="s">
        <v>3240</v>
      </c>
      <c r="AJ353" t="s">
        <v>3239</v>
      </c>
      <c r="AK353" t="s">
        <v>3239</v>
      </c>
      <c r="AL353" t="s">
        <v>3240</v>
      </c>
    </row>
    <row r="354" spans="1:39">
      <c r="A354">
        <v>115</v>
      </c>
      <c r="B354">
        <v>8353</v>
      </c>
      <c r="C354" t="s">
        <v>126</v>
      </c>
      <c r="D354" t="s">
        <v>127</v>
      </c>
      <c r="E354" s="19" t="str">
        <f t="shared" si="5"/>
        <v xml:space="preserve">COL6A2 </v>
      </c>
      <c r="F354">
        <v>200</v>
      </c>
      <c r="G354">
        <v>31</v>
      </c>
      <c r="H354">
        <v>24</v>
      </c>
      <c r="I354">
        <v>23</v>
      </c>
      <c r="J354" t="s">
        <v>128</v>
      </c>
      <c r="K354" s="3">
        <v>0</v>
      </c>
      <c r="L354" s="3">
        <v>0</v>
      </c>
      <c r="M354" s="3">
        <v>0</v>
      </c>
      <c r="N354" s="3">
        <v>0</v>
      </c>
      <c r="O354" s="3">
        <v>0</v>
      </c>
      <c r="P354" s="3">
        <v>0</v>
      </c>
      <c r="Q354" s="3">
        <v>62.430316347557877</v>
      </c>
      <c r="R354" s="3">
        <v>85.976711388890834</v>
      </c>
      <c r="S354" s="3">
        <v>100</v>
      </c>
      <c r="T354" s="3">
        <v>0</v>
      </c>
      <c r="U354" s="3">
        <v>88.986806546497235</v>
      </c>
      <c r="V354" s="3">
        <v>0</v>
      </c>
      <c r="W354" s="3">
        <v>0</v>
      </c>
      <c r="X354" s="3">
        <v>0</v>
      </c>
      <c r="Y354" s="3">
        <v>0</v>
      </c>
      <c r="Z354" s="3">
        <v>27.1218709595475</v>
      </c>
      <c r="AA354" s="3">
        <v>0</v>
      </c>
      <c r="AB354" s="3">
        <v>54.243741919095001</v>
      </c>
      <c r="AC354" s="3">
        <v>71.605348966236733</v>
      </c>
      <c r="AD354" s="3">
        <v>91.28575259683474</v>
      </c>
      <c r="AE354" s="3">
        <v>93.874104055422208</v>
      </c>
      <c r="AF354" t="s">
        <v>129</v>
      </c>
      <c r="AG354">
        <v>106461</v>
      </c>
      <c r="AH354" t="s">
        <v>130</v>
      </c>
      <c r="AI354" t="s">
        <v>2204</v>
      </c>
      <c r="AJ354" t="s">
        <v>2697</v>
      </c>
      <c r="AK354" t="s">
        <v>2697</v>
      </c>
      <c r="AL354" t="s">
        <v>2204</v>
      </c>
    </row>
    <row r="355" spans="1:39">
      <c r="A355">
        <v>407</v>
      </c>
      <c r="B355">
        <v>8588</v>
      </c>
      <c r="C355" t="s">
        <v>595</v>
      </c>
      <c r="D355" t="s">
        <v>596</v>
      </c>
      <c r="E355" s="19" t="str">
        <f t="shared" si="5"/>
        <v xml:space="preserve">ATP6V1H </v>
      </c>
      <c r="F355">
        <v>200</v>
      </c>
      <c r="G355">
        <v>23</v>
      </c>
      <c r="H355">
        <v>8</v>
      </c>
      <c r="I355">
        <v>7</v>
      </c>
      <c r="J355" t="s">
        <v>58</v>
      </c>
      <c r="K355" s="3">
        <v>0</v>
      </c>
      <c r="L355" s="3">
        <v>100</v>
      </c>
      <c r="M355" s="3">
        <v>49.213764018984122</v>
      </c>
      <c r="N355" s="3">
        <v>19.95056325367279</v>
      </c>
      <c r="O355" s="3">
        <v>0</v>
      </c>
      <c r="P355" s="3">
        <v>57.31311530955783</v>
      </c>
      <c r="Q355" s="3">
        <v>0</v>
      </c>
      <c r="R355" s="3">
        <v>0</v>
      </c>
      <c r="S355" s="3">
        <v>88.858751771606464</v>
      </c>
      <c r="T355" s="3">
        <v>0</v>
      </c>
      <c r="U355" s="3">
        <v>0</v>
      </c>
      <c r="V355" s="3">
        <v>0</v>
      </c>
      <c r="W355" s="3">
        <v>9.9752816268363951</v>
      </c>
      <c r="X355" s="3">
        <v>0</v>
      </c>
      <c r="Y355" s="3">
        <v>0</v>
      </c>
      <c r="Z355" s="3">
        <v>68.709209416056424</v>
      </c>
      <c r="AA355" s="3">
        <v>0</v>
      </c>
      <c r="AB355" s="3">
        <v>58.031657734515917</v>
      </c>
      <c r="AC355" s="3">
        <v>0</v>
      </c>
      <c r="AD355" s="3">
        <v>0</v>
      </c>
      <c r="AE355" s="3">
        <v>0</v>
      </c>
      <c r="AF355" t="s">
        <v>597</v>
      </c>
      <c r="AG355">
        <v>54072</v>
      </c>
      <c r="AH355" t="s">
        <v>598</v>
      </c>
      <c r="AI355" t="s">
        <v>2308</v>
      </c>
      <c r="AJ355" t="s">
        <v>2802</v>
      </c>
      <c r="AK355" t="s">
        <v>2802</v>
      </c>
      <c r="AL355" t="s">
        <v>2308</v>
      </c>
    </row>
    <row r="356" spans="1:39">
      <c r="A356">
        <v>801</v>
      </c>
      <c r="B356">
        <v>9274</v>
      </c>
      <c r="C356" t="s">
        <v>1773</v>
      </c>
      <c r="D356" t="s">
        <v>1774</v>
      </c>
      <c r="E356" s="19" t="str">
        <f t="shared" si="5"/>
        <v xml:space="preserve">BLVRB </v>
      </c>
      <c r="F356">
        <v>200</v>
      </c>
      <c r="G356">
        <v>18</v>
      </c>
      <c r="H356">
        <v>2</v>
      </c>
      <c r="I356">
        <v>2</v>
      </c>
      <c r="J356" t="s">
        <v>58</v>
      </c>
      <c r="K356" s="3">
        <v>13.778588912120787</v>
      </c>
      <c r="L356" s="3">
        <v>83.338579966446375</v>
      </c>
      <c r="M356" s="3">
        <v>83.353857733017989</v>
      </c>
      <c r="N356" s="3">
        <v>0</v>
      </c>
      <c r="O356" s="3">
        <v>0</v>
      </c>
      <c r="P356" s="3">
        <v>0</v>
      </c>
      <c r="Q356" s="3">
        <v>0</v>
      </c>
      <c r="R356" s="3">
        <v>0</v>
      </c>
      <c r="S356" s="3">
        <v>0</v>
      </c>
      <c r="T356" s="3">
        <v>0</v>
      </c>
      <c r="U356" s="3">
        <v>0</v>
      </c>
      <c r="V356" s="3">
        <v>0</v>
      </c>
      <c r="W356" s="3">
        <v>0</v>
      </c>
      <c r="X356" s="3">
        <v>59.52022996102756</v>
      </c>
      <c r="Y356" s="3">
        <v>6.8892944560603935</v>
      </c>
      <c r="Z356" s="3">
        <v>0</v>
      </c>
      <c r="AA356" s="3">
        <v>0</v>
      </c>
      <c r="AB356" s="3">
        <v>71.19423522547639</v>
      </c>
      <c r="AC356" s="3">
        <v>46.111064753837326</v>
      </c>
      <c r="AD356" s="3">
        <v>100</v>
      </c>
      <c r="AE356" s="3">
        <v>95.94839437586046</v>
      </c>
      <c r="AF356" t="s">
        <v>1775</v>
      </c>
      <c r="AG356">
        <v>22300</v>
      </c>
      <c r="AH356" t="s">
        <v>1776</v>
      </c>
      <c r="AI356" t="s">
        <v>2580</v>
      </c>
      <c r="AJ356" t="s">
        <v>3064</v>
      </c>
      <c r="AK356" t="s">
        <v>3064</v>
      </c>
      <c r="AL356" t="s">
        <v>2580</v>
      </c>
    </row>
    <row r="357" spans="1:39">
      <c r="A357">
        <v>700</v>
      </c>
      <c r="B357">
        <v>8822</v>
      </c>
      <c r="C357" t="s">
        <v>1600</v>
      </c>
      <c r="D357" t="s">
        <v>1601</v>
      </c>
      <c r="E357" s="19" t="str">
        <f t="shared" si="5"/>
        <v xml:space="preserve">PHB2 </v>
      </c>
      <c r="F357">
        <v>85.5</v>
      </c>
      <c r="G357">
        <v>15</v>
      </c>
      <c r="H357">
        <v>3</v>
      </c>
      <c r="I357">
        <v>3</v>
      </c>
      <c r="K357" s="3">
        <v>94.288657689363049</v>
      </c>
      <c r="L357" s="3">
        <v>100</v>
      </c>
      <c r="M357" s="3">
        <v>0</v>
      </c>
      <c r="N357" s="3">
        <v>0</v>
      </c>
      <c r="O357" s="3">
        <v>17.74836614391079</v>
      </c>
      <c r="P357" s="3">
        <v>0</v>
      </c>
      <c r="Q357" s="3">
        <v>0</v>
      </c>
      <c r="R357" s="3">
        <v>0</v>
      </c>
      <c r="S357" s="3">
        <v>0</v>
      </c>
      <c r="T357" s="3">
        <v>0</v>
      </c>
      <c r="U357" s="3">
        <v>0</v>
      </c>
      <c r="V357" s="3">
        <v>0</v>
      </c>
      <c r="W357" s="3">
        <v>0</v>
      </c>
      <c r="X357" s="3">
        <v>92.409495563869285</v>
      </c>
      <c r="Y357" s="3">
        <v>35.49673228782158</v>
      </c>
      <c r="Z357" s="3">
        <v>0</v>
      </c>
      <c r="AA357" s="3">
        <v>0</v>
      </c>
      <c r="AB357" s="3">
        <v>94.274774391155759</v>
      </c>
      <c r="AC357" s="3">
        <v>43.140156258327757</v>
      </c>
      <c r="AD357" s="3">
        <v>0</v>
      </c>
      <c r="AE357" s="3">
        <v>0</v>
      </c>
      <c r="AF357" t="s">
        <v>1602</v>
      </c>
      <c r="AG357">
        <v>33388</v>
      </c>
      <c r="AH357" t="s">
        <v>1603</v>
      </c>
      <c r="AI357" t="s">
        <v>2541</v>
      </c>
      <c r="AJ357" t="s">
        <v>3028</v>
      </c>
      <c r="AK357" t="s">
        <v>3028</v>
      </c>
      <c r="AL357" t="s">
        <v>2541</v>
      </c>
    </row>
    <row r="358" spans="1:39">
      <c r="A358">
        <v>134</v>
      </c>
      <c r="B358">
        <v>8532</v>
      </c>
      <c r="C358" t="s">
        <v>1271</v>
      </c>
      <c r="D358" t="s">
        <v>1272</v>
      </c>
      <c r="E358" s="19" t="str">
        <f t="shared" si="5"/>
        <v xml:space="preserve">KRT4 </v>
      </c>
      <c r="F358">
        <v>200</v>
      </c>
      <c r="G358">
        <v>20</v>
      </c>
      <c r="H358">
        <v>13</v>
      </c>
      <c r="I358">
        <v>3</v>
      </c>
      <c r="J358" t="s">
        <v>128</v>
      </c>
      <c r="K358" s="3">
        <v>0</v>
      </c>
      <c r="L358" s="3">
        <v>27.286026508436557</v>
      </c>
      <c r="M358" s="3">
        <v>0</v>
      </c>
      <c r="N358" s="3">
        <v>0</v>
      </c>
      <c r="O358" s="3">
        <v>0</v>
      </c>
      <c r="P358" s="3">
        <v>54.572053016873113</v>
      </c>
      <c r="Q358" s="3">
        <v>0</v>
      </c>
      <c r="R358" s="3">
        <v>0</v>
      </c>
      <c r="S358" s="3">
        <v>0</v>
      </c>
      <c r="T358" s="3">
        <v>0</v>
      </c>
      <c r="U358" s="3">
        <v>0</v>
      </c>
      <c r="V358" s="3">
        <v>0</v>
      </c>
      <c r="W358" s="3">
        <v>0</v>
      </c>
      <c r="X358" s="3">
        <v>100</v>
      </c>
      <c r="Y358" s="3">
        <v>82.592628090330095</v>
      </c>
      <c r="Z358" s="3">
        <v>85.635021709246786</v>
      </c>
      <c r="AA358" s="3">
        <v>0</v>
      </c>
      <c r="AB358" s="3">
        <v>0</v>
      </c>
      <c r="AC358" s="3">
        <v>0</v>
      </c>
      <c r="AD358" s="3">
        <v>0</v>
      </c>
      <c r="AE358" s="3">
        <v>0</v>
      </c>
      <c r="AF358" t="s">
        <v>1273</v>
      </c>
      <c r="AG358">
        <v>57113</v>
      </c>
      <c r="AH358" t="s">
        <v>1274</v>
      </c>
      <c r="AI358" t="s">
        <v>2465</v>
      </c>
      <c r="AJ358" t="s">
        <v>2953</v>
      </c>
      <c r="AK358" t="s">
        <v>2953</v>
      </c>
      <c r="AL358" t="s">
        <v>2465</v>
      </c>
    </row>
    <row r="359" spans="1:39">
      <c r="A359">
        <v>453</v>
      </c>
      <c r="B359">
        <v>8643</v>
      </c>
      <c r="C359" t="s">
        <v>709</v>
      </c>
      <c r="D359" t="s">
        <v>710</v>
      </c>
      <c r="E359" s="19" t="str">
        <f t="shared" si="5"/>
        <v xml:space="preserve">HNRNPK </v>
      </c>
      <c r="F359">
        <v>200</v>
      </c>
      <c r="G359">
        <v>23</v>
      </c>
      <c r="H359">
        <v>6</v>
      </c>
      <c r="I359">
        <v>6</v>
      </c>
      <c r="J359" t="s">
        <v>58</v>
      </c>
      <c r="K359" s="3">
        <v>6.4505775551114102</v>
      </c>
      <c r="L359" s="3">
        <v>78.623030086383579</v>
      </c>
      <c r="M359" s="3">
        <v>13.209256938981307</v>
      </c>
      <c r="N359" s="3">
        <v>3.2252887775557051</v>
      </c>
      <c r="O359" s="3">
        <v>0</v>
      </c>
      <c r="P359" s="3">
        <v>51.605906629229878</v>
      </c>
      <c r="Q359" s="3">
        <v>42.116353031872329</v>
      </c>
      <c r="R359" s="3">
        <v>0</v>
      </c>
      <c r="S359" s="3">
        <v>58.075726592248742</v>
      </c>
      <c r="T359" s="3">
        <v>0</v>
      </c>
      <c r="U359" s="3">
        <v>0</v>
      </c>
      <c r="V359" s="3">
        <v>0</v>
      </c>
      <c r="W359" s="3">
        <v>0</v>
      </c>
      <c r="X359" s="3">
        <v>16.455749439993451</v>
      </c>
      <c r="Y359" s="3">
        <v>0</v>
      </c>
      <c r="Z359" s="3">
        <v>45.618835116824521</v>
      </c>
      <c r="AA359" s="3">
        <v>0</v>
      </c>
      <c r="AB359" s="3">
        <v>55.353141739565203</v>
      </c>
      <c r="AC359" s="3">
        <v>52.183269053175941</v>
      </c>
      <c r="AD359" s="3">
        <v>100</v>
      </c>
      <c r="AE359" s="3">
        <v>94.350795167338191</v>
      </c>
      <c r="AF359" t="s">
        <v>711</v>
      </c>
      <c r="AG359">
        <v>49257</v>
      </c>
      <c r="AH359" t="s">
        <v>712</v>
      </c>
      <c r="AI359" t="s">
        <v>2334</v>
      </c>
      <c r="AJ359" t="s">
        <v>2826</v>
      </c>
      <c r="AK359" t="s">
        <v>2826</v>
      </c>
      <c r="AL359" t="s">
        <v>2334</v>
      </c>
    </row>
    <row r="360" spans="1:39">
      <c r="A360">
        <v>1034</v>
      </c>
      <c r="B360">
        <v>9099</v>
      </c>
      <c r="C360" t="s">
        <v>1229</v>
      </c>
      <c r="D360" t="s">
        <v>1230</v>
      </c>
      <c r="E360" s="19" t="str">
        <f t="shared" si="5"/>
        <v xml:space="preserve">CORO1A </v>
      </c>
      <c r="F360">
        <v>200</v>
      </c>
      <c r="G360">
        <v>10</v>
      </c>
      <c r="H360">
        <v>4</v>
      </c>
      <c r="I360">
        <v>4</v>
      </c>
      <c r="K360" s="3">
        <v>17.59399639783317</v>
      </c>
      <c r="L360" s="3">
        <v>0</v>
      </c>
      <c r="M360" s="3">
        <v>0</v>
      </c>
      <c r="N360" s="3">
        <v>87.771058145961717</v>
      </c>
      <c r="O360" s="3">
        <v>0</v>
      </c>
      <c r="P360" s="3">
        <v>0</v>
      </c>
      <c r="Q360" s="3">
        <v>84.395085280874511</v>
      </c>
      <c r="R360" s="3">
        <v>0</v>
      </c>
      <c r="S360" s="3">
        <v>0</v>
      </c>
      <c r="T360" s="3">
        <v>88.312787252708333</v>
      </c>
      <c r="U360" s="3">
        <v>0</v>
      </c>
      <c r="V360" s="3">
        <v>0</v>
      </c>
      <c r="W360" s="3">
        <v>78.825219179930713</v>
      </c>
      <c r="X360" s="3">
        <v>92.263586998878495</v>
      </c>
      <c r="Y360" s="3">
        <v>0</v>
      </c>
      <c r="Z360" s="3">
        <v>35.187992795666339</v>
      </c>
      <c r="AA360" s="3">
        <v>72.726154694316776</v>
      </c>
      <c r="AB360" s="3">
        <v>63.191557770335102</v>
      </c>
      <c r="AC360" s="3">
        <v>83.160141096945011</v>
      </c>
      <c r="AD360" s="3">
        <v>87.504203142087064</v>
      </c>
      <c r="AE360" s="3">
        <v>100</v>
      </c>
      <c r="AF360" t="s">
        <v>1231</v>
      </c>
      <c r="AG360">
        <v>43411</v>
      </c>
      <c r="AH360" t="s">
        <v>1232</v>
      </c>
      <c r="AI360" t="s">
        <v>2455</v>
      </c>
      <c r="AJ360" t="s">
        <v>2943</v>
      </c>
      <c r="AK360" t="s">
        <v>2943</v>
      </c>
      <c r="AL360" t="s">
        <v>2455</v>
      </c>
    </row>
    <row r="361" spans="1:39">
      <c r="A361">
        <v>329</v>
      </c>
      <c r="B361">
        <v>8686</v>
      </c>
      <c r="C361" t="s">
        <v>655</v>
      </c>
      <c r="D361" t="s">
        <v>656</v>
      </c>
      <c r="E361" s="19" t="str">
        <f t="shared" si="5"/>
        <v>NCL</v>
      </c>
      <c r="F361">
        <v>200</v>
      </c>
      <c r="G361">
        <v>11</v>
      </c>
      <c r="H361">
        <v>6</v>
      </c>
      <c r="I361">
        <v>6</v>
      </c>
      <c r="K361" s="3">
        <v>75.24570046223343</v>
      </c>
      <c r="L361" s="3">
        <v>71.717741088954241</v>
      </c>
      <c r="M361" s="3">
        <v>0</v>
      </c>
      <c r="N361" s="3">
        <v>0</v>
      </c>
      <c r="O361" s="3">
        <v>0</v>
      </c>
      <c r="P361" s="3">
        <v>0</v>
      </c>
      <c r="Q361" s="3">
        <v>0</v>
      </c>
      <c r="R361" s="3">
        <v>0</v>
      </c>
      <c r="S361" s="3">
        <v>0</v>
      </c>
      <c r="T361" s="3">
        <v>0</v>
      </c>
      <c r="U361" s="3">
        <v>0</v>
      </c>
      <c r="V361" s="3">
        <v>0</v>
      </c>
      <c r="W361" s="3">
        <v>29.276105039499033</v>
      </c>
      <c r="X361" s="3">
        <v>69.154523309201039</v>
      </c>
      <c r="Y361" s="3">
        <v>0</v>
      </c>
      <c r="Z361" s="3">
        <v>99.208043483448733</v>
      </c>
      <c r="AA361" s="3">
        <v>0</v>
      </c>
      <c r="AB361" s="3">
        <v>58.552210078998066</v>
      </c>
      <c r="AC361" s="3">
        <v>70.084783431740178</v>
      </c>
      <c r="AD361" s="3">
        <v>100</v>
      </c>
      <c r="AE361" s="3">
        <v>96.889599374562252</v>
      </c>
      <c r="AF361" t="s">
        <v>657</v>
      </c>
      <c r="AG361">
        <v>78228</v>
      </c>
      <c r="AH361" t="s">
        <v>658</v>
      </c>
      <c r="AI361" t="s">
        <v>2322</v>
      </c>
      <c r="AJ361" t="s">
        <v>2815</v>
      </c>
      <c r="AK361" t="s">
        <v>3312</v>
      </c>
      <c r="AL361" t="s">
        <v>2322</v>
      </c>
    </row>
    <row r="362" spans="1:39">
      <c r="A362">
        <v>872</v>
      </c>
      <c r="B362">
        <v>9356</v>
      </c>
      <c r="C362" t="s">
        <v>2065</v>
      </c>
      <c r="D362" t="s">
        <v>2066</v>
      </c>
      <c r="E362" s="19" t="str">
        <f t="shared" si="5"/>
        <v xml:space="preserve">DSC3 </v>
      </c>
      <c r="F362">
        <v>26.21</v>
      </c>
      <c r="G362">
        <v>6</v>
      </c>
      <c r="H362">
        <v>3</v>
      </c>
      <c r="I362">
        <v>2</v>
      </c>
      <c r="K362" s="3">
        <v>0</v>
      </c>
      <c r="L362" s="3">
        <v>0</v>
      </c>
      <c r="M362" s="3">
        <v>0</v>
      </c>
      <c r="N362" s="3">
        <v>0</v>
      </c>
      <c r="O362" s="3">
        <v>0</v>
      </c>
      <c r="P362" s="3">
        <v>0</v>
      </c>
      <c r="Q362" s="3">
        <v>0</v>
      </c>
      <c r="R362" s="3">
        <v>0</v>
      </c>
      <c r="S362" s="3">
        <v>0</v>
      </c>
      <c r="T362" s="3">
        <v>0</v>
      </c>
      <c r="U362" s="3">
        <v>0</v>
      </c>
      <c r="V362" s="3">
        <v>0</v>
      </c>
      <c r="W362" s="3">
        <v>0</v>
      </c>
      <c r="X362" s="3">
        <v>0</v>
      </c>
      <c r="Y362" s="3">
        <v>0</v>
      </c>
      <c r="Z362" s="3">
        <v>0</v>
      </c>
      <c r="AA362" s="3">
        <v>50</v>
      </c>
      <c r="AB362" s="3">
        <v>100</v>
      </c>
      <c r="AC362" s="3">
        <v>0</v>
      </c>
      <c r="AD362" s="3">
        <v>0</v>
      </c>
      <c r="AE362" s="3">
        <v>0</v>
      </c>
      <c r="AF362" t="s">
        <v>2067</v>
      </c>
      <c r="AG362">
        <v>83148</v>
      </c>
      <c r="AH362" t="s">
        <v>2068</v>
      </c>
      <c r="AI362" t="s">
        <v>2649</v>
      </c>
      <c r="AJ362" t="s">
        <v>3128</v>
      </c>
      <c r="AK362" t="s">
        <v>3128</v>
      </c>
      <c r="AL362" t="s">
        <v>2649</v>
      </c>
    </row>
    <row r="363" spans="1:39">
      <c r="A363">
        <v>119</v>
      </c>
      <c r="B363">
        <v>8533</v>
      </c>
      <c r="C363" t="s">
        <v>439</v>
      </c>
      <c r="D363" t="s">
        <v>440</v>
      </c>
      <c r="E363" s="19" t="str">
        <f t="shared" si="5"/>
        <v xml:space="preserve">PROC </v>
      </c>
      <c r="F363">
        <v>200</v>
      </c>
      <c r="G363">
        <v>23</v>
      </c>
      <c r="H363">
        <v>10</v>
      </c>
      <c r="I363">
        <v>9</v>
      </c>
      <c r="J363" t="s">
        <v>118</v>
      </c>
      <c r="K363" s="3">
        <v>47.494850414096724</v>
      </c>
      <c r="L363" s="3">
        <v>47.15078178689852</v>
      </c>
      <c r="M363" s="3">
        <v>23.57539089344926</v>
      </c>
      <c r="N363" s="3">
        <v>93.582775066884665</v>
      </c>
      <c r="O363" s="3">
        <v>63.455205729043499</v>
      </c>
      <c r="P363" s="3">
        <v>49.866875785263467</v>
      </c>
      <c r="Q363" s="3">
        <v>92.553201144601189</v>
      </c>
      <c r="R363" s="3">
        <v>0</v>
      </c>
      <c r="S363" s="3">
        <v>75.515476403675137</v>
      </c>
      <c r="T363" s="3">
        <v>97.325588751853715</v>
      </c>
      <c r="U363" s="3">
        <v>0</v>
      </c>
      <c r="V363" s="3">
        <v>72.507288395152074</v>
      </c>
      <c r="W363" s="3">
        <v>79.566674719443199</v>
      </c>
      <c r="X363" s="3">
        <v>47.276468714058481</v>
      </c>
      <c r="Y363" s="3">
        <v>64.694088989305001</v>
      </c>
      <c r="Z363" s="3">
        <v>0</v>
      </c>
      <c r="AA363" s="3">
        <v>64.904869742030215</v>
      </c>
      <c r="AB363" s="3">
        <v>66.235048331148661</v>
      </c>
      <c r="AC363" s="3">
        <v>90.407411003508614</v>
      </c>
      <c r="AD363" s="3">
        <v>90.933639877714683</v>
      </c>
      <c r="AE363" s="3">
        <v>100</v>
      </c>
      <c r="AF363" t="s">
        <v>441</v>
      </c>
      <c r="AG363">
        <v>51957</v>
      </c>
      <c r="AH363" t="s">
        <v>442</v>
      </c>
      <c r="AI363" t="s">
        <v>2274</v>
      </c>
      <c r="AJ363" t="s">
        <v>2769</v>
      </c>
      <c r="AK363" t="s">
        <v>2769</v>
      </c>
      <c r="AL363" t="s">
        <v>2274</v>
      </c>
    </row>
    <row r="364" spans="1:39">
      <c r="A364">
        <v>478</v>
      </c>
      <c r="B364">
        <v>8544</v>
      </c>
      <c r="C364" t="s">
        <v>717</v>
      </c>
      <c r="D364" t="s">
        <v>718</v>
      </c>
      <c r="E364" s="19" t="str">
        <f t="shared" si="5"/>
        <v>MYH14</v>
      </c>
      <c r="F364">
        <v>200</v>
      </c>
      <c r="G364">
        <v>27</v>
      </c>
      <c r="H364">
        <v>7</v>
      </c>
      <c r="I364">
        <v>6</v>
      </c>
      <c r="K364" s="3">
        <v>64.289322496451334</v>
      </c>
      <c r="L364" s="3">
        <v>94.594054343828986</v>
      </c>
      <c r="M364" s="3">
        <v>0</v>
      </c>
      <c r="N364" s="3">
        <v>0</v>
      </c>
      <c r="O364" s="3">
        <v>0</v>
      </c>
      <c r="P364" s="3">
        <v>0</v>
      </c>
      <c r="Q364" s="3">
        <v>0</v>
      </c>
      <c r="R364" s="3">
        <v>0</v>
      </c>
      <c r="S364" s="3">
        <v>0</v>
      </c>
      <c r="T364" s="3">
        <v>0</v>
      </c>
      <c r="U364" s="3">
        <v>0</v>
      </c>
      <c r="V364" s="3">
        <v>0</v>
      </c>
      <c r="W364" s="3">
        <v>0</v>
      </c>
      <c r="X364" s="3">
        <v>100</v>
      </c>
      <c r="Y364" s="3">
        <v>0</v>
      </c>
      <c r="Z364" s="3">
        <v>74.223779210083606</v>
      </c>
      <c r="AA364" s="3">
        <v>32.144661248225667</v>
      </c>
      <c r="AB364" s="3">
        <v>86.194422555935745</v>
      </c>
      <c r="AC364" s="3">
        <v>0</v>
      </c>
      <c r="AD364" s="3">
        <v>0</v>
      </c>
      <c r="AE364" s="3">
        <v>68.498028353571883</v>
      </c>
      <c r="AF364" t="s">
        <v>719</v>
      </c>
      <c r="AG364">
        <v>44568</v>
      </c>
      <c r="AH364" t="s">
        <v>328</v>
      </c>
      <c r="AI364" t="s">
        <v>3167</v>
      </c>
      <c r="AJ364" t="s">
        <v>3283</v>
      </c>
      <c r="AK364" t="s">
        <v>3283</v>
      </c>
      <c r="AL364" t="s">
        <v>3327</v>
      </c>
      <c r="AM364" t="s">
        <v>3268</v>
      </c>
    </row>
    <row r="365" spans="1:39">
      <c r="A365">
        <v>1102</v>
      </c>
      <c r="B365">
        <v>9510</v>
      </c>
      <c r="C365" t="s">
        <v>2104</v>
      </c>
      <c r="D365" t="s">
        <v>2105</v>
      </c>
      <c r="E365" s="19" t="str">
        <f t="shared" si="5"/>
        <v>NDUFV3</v>
      </c>
      <c r="F365">
        <v>23.63</v>
      </c>
      <c r="G365">
        <v>9</v>
      </c>
      <c r="H365">
        <v>2</v>
      </c>
      <c r="I365">
        <v>2</v>
      </c>
      <c r="K365" s="3">
        <v>0</v>
      </c>
      <c r="L365" s="3">
        <v>72.273480935339791</v>
      </c>
      <c r="M365" s="3">
        <v>0</v>
      </c>
      <c r="N365" s="3">
        <v>0</v>
      </c>
      <c r="O365" s="3">
        <v>0</v>
      </c>
      <c r="P365" s="3">
        <v>0</v>
      </c>
      <c r="Q365" s="3">
        <v>0</v>
      </c>
      <c r="R365" s="3">
        <v>0</v>
      </c>
      <c r="S365" s="3">
        <v>88.772192036966274</v>
      </c>
      <c r="T365" s="3">
        <v>0</v>
      </c>
      <c r="U365" s="3">
        <v>0</v>
      </c>
      <c r="V365" s="3">
        <v>100</v>
      </c>
      <c r="W365" s="3">
        <v>0</v>
      </c>
      <c r="X365" s="3">
        <v>60.583001142726047</v>
      </c>
      <c r="Y365" s="3">
        <v>0</v>
      </c>
      <c r="Z365" s="3">
        <v>0</v>
      </c>
      <c r="AA365" s="3">
        <v>0</v>
      </c>
      <c r="AB365" s="3">
        <v>30.291500571363024</v>
      </c>
      <c r="AC365" s="3">
        <v>0</v>
      </c>
      <c r="AD365" s="3">
        <v>0</v>
      </c>
      <c r="AE365" s="3">
        <v>0</v>
      </c>
      <c r="AF365" t="s">
        <v>2106</v>
      </c>
      <c r="AG365">
        <v>42456</v>
      </c>
      <c r="AH365" t="s">
        <v>3248</v>
      </c>
      <c r="AI365" t="s">
        <v>3247</v>
      </c>
      <c r="AJ365" t="s">
        <v>3246</v>
      </c>
      <c r="AK365" t="s">
        <v>3246</v>
      </c>
      <c r="AL365" t="s">
        <v>3247</v>
      </c>
    </row>
    <row r="366" spans="1:39">
      <c r="A366">
        <v>494</v>
      </c>
      <c r="B366">
        <v>8885</v>
      </c>
      <c r="C366" t="s">
        <v>1112</v>
      </c>
      <c r="D366" t="s">
        <v>1113</v>
      </c>
      <c r="E366" s="19" t="str">
        <f t="shared" si="5"/>
        <v xml:space="preserve">CLEC11A </v>
      </c>
      <c r="F366">
        <v>200</v>
      </c>
      <c r="G366">
        <v>16</v>
      </c>
      <c r="H366">
        <v>4</v>
      </c>
      <c r="I366">
        <v>4</v>
      </c>
      <c r="K366" s="3">
        <v>0</v>
      </c>
      <c r="L366" s="3">
        <v>0</v>
      </c>
      <c r="M366" s="3">
        <v>0</v>
      </c>
      <c r="N366" s="3">
        <v>85.37449939709947</v>
      </c>
      <c r="O366" s="3">
        <v>0</v>
      </c>
      <c r="P366" s="3">
        <v>0</v>
      </c>
      <c r="Q366" s="3">
        <v>68.29312981085539</v>
      </c>
      <c r="R366" s="3">
        <v>0</v>
      </c>
      <c r="S366" s="3">
        <v>0</v>
      </c>
      <c r="T366" s="3">
        <v>83.114058687044363</v>
      </c>
      <c r="U366" s="3">
        <v>0</v>
      </c>
      <c r="V366" s="3">
        <v>0</v>
      </c>
      <c r="W366" s="3">
        <v>64.501606730715153</v>
      </c>
      <c r="X366" s="3">
        <v>0</v>
      </c>
      <c r="Y366" s="3">
        <v>0</v>
      </c>
      <c r="Z366" s="3">
        <v>0</v>
      </c>
      <c r="AA366" s="3">
        <v>32.250803365357577</v>
      </c>
      <c r="AB366" s="3">
        <v>0</v>
      </c>
      <c r="AC366" s="3">
        <v>73.630982202168667</v>
      </c>
      <c r="AD366" s="3">
        <v>79.510974327391722</v>
      </c>
      <c r="AE366" s="3">
        <v>100</v>
      </c>
      <c r="AF366" t="s">
        <v>1114</v>
      </c>
      <c r="AG366">
        <v>36027</v>
      </c>
      <c r="AH366" t="s">
        <v>1115</v>
      </c>
      <c r="AI366" t="s">
        <v>2426</v>
      </c>
      <c r="AJ366" t="s">
        <v>2915</v>
      </c>
      <c r="AK366" t="s">
        <v>2915</v>
      </c>
      <c r="AL366" t="s">
        <v>2426</v>
      </c>
    </row>
    <row r="367" spans="1:39">
      <c r="A367">
        <v>323</v>
      </c>
      <c r="B367">
        <v>8637</v>
      </c>
      <c r="C367" t="s">
        <v>475</v>
      </c>
      <c r="D367" t="s">
        <v>476</v>
      </c>
      <c r="E367" s="19" t="str">
        <f t="shared" si="5"/>
        <v xml:space="preserve">COL6A1 </v>
      </c>
      <c r="F367">
        <v>200</v>
      </c>
      <c r="G367">
        <v>17</v>
      </c>
      <c r="H367">
        <v>9</v>
      </c>
      <c r="I367">
        <v>9</v>
      </c>
      <c r="J367" t="s">
        <v>420</v>
      </c>
      <c r="K367" s="3">
        <v>14.694598792691869</v>
      </c>
      <c r="L367" s="3">
        <v>54.041636830833305</v>
      </c>
      <c r="M367" s="3">
        <v>61.63156479606571</v>
      </c>
      <c r="N367" s="3">
        <v>0</v>
      </c>
      <c r="O367" s="3">
        <v>0</v>
      </c>
      <c r="P367" s="3">
        <v>0</v>
      </c>
      <c r="Q367" s="3">
        <v>0</v>
      </c>
      <c r="R367" s="3">
        <v>0</v>
      </c>
      <c r="S367" s="3">
        <v>0</v>
      </c>
      <c r="T367" s="3">
        <v>0</v>
      </c>
      <c r="U367" s="3">
        <v>0</v>
      </c>
      <c r="V367" s="3">
        <v>0</v>
      </c>
      <c r="W367" s="3">
        <v>54.914286582812679</v>
      </c>
      <c r="X367" s="3">
        <v>42.408816536686139</v>
      </c>
      <c r="Y367" s="3">
        <v>29.389197585383737</v>
      </c>
      <c r="Z367" s="3">
        <v>56.784759590080554</v>
      </c>
      <c r="AA367" s="3">
        <v>0</v>
      </c>
      <c r="AB367" s="3">
        <v>56.236925608120579</v>
      </c>
      <c r="AC367" s="3">
        <v>75.722661775605687</v>
      </c>
      <c r="AD367" s="3">
        <v>95.492078968125654</v>
      </c>
      <c r="AE367" s="3">
        <v>100</v>
      </c>
      <c r="AF367" t="s">
        <v>477</v>
      </c>
      <c r="AG367">
        <v>45101</v>
      </c>
      <c r="AH367" t="s">
        <v>328</v>
      </c>
      <c r="AI367" t="s">
        <v>3164</v>
      </c>
      <c r="AJ367" t="s">
        <v>2916</v>
      </c>
      <c r="AK367" t="s">
        <v>2916</v>
      </c>
      <c r="AL367" t="s">
        <v>3164</v>
      </c>
    </row>
    <row r="368" spans="1:39">
      <c r="A368">
        <v>804</v>
      </c>
      <c r="B368">
        <v>9293</v>
      </c>
      <c r="C368" t="s">
        <v>1777</v>
      </c>
      <c r="D368" t="s">
        <v>1778</v>
      </c>
      <c r="E368" s="19" t="str">
        <f t="shared" si="5"/>
        <v xml:space="preserve">RPL13 </v>
      </c>
      <c r="F368">
        <v>200</v>
      </c>
      <c r="G368">
        <v>7</v>
      </c>
      <c r="H368">
        <v>2</v>
      </c>
      <c r="I368">
        <v>2</v>
      </c>
      <c r="K368" s="3">
        <v>0</v>
      </c>
      <c r="L368" s="3">
        <v>61.131591883675974</v>
      </c>
      <c r="M368" s="3">
        <v>0</v>
      </c>
      <c r="N368" s="3">
        <v>0</v>
      </c>
      <c r="O368" s="3">
        <v>0</v>
      </c>
      <c r="P368" s="3">
        <v>0</v>
      </c>
      <c r="Q368" s="3">
        <v>0</v>
      </c>
      <c r="R368" s="3">
        <v>0</v>
      </c>
      <c r="S368" s="3">
        <v>0</v>
      </c>
      <c r="T368" s="3">
        <v>0</v>
      </c>
      <c r="U368" s="3">
        <v>0</v>
      </c>
      <c r="V368" s="3">
        <v>0</v>
      </c>
      <c r="W368" s="3">
        <v>0</v>
      </c>
      <c r="X368" s="3">
        <v>0</v>
      </c>
      <c r="Y368" s="3">
        <v>0</v>
      </c>
      <c r="Z368" s="3">
        <v>26.303985590520558</v>
      </c>
      <c r="AA368" s="3">
        <v>0</v>
      </c>
      <c r="AB368" s="3">
        <v>52.607971181041115</v>
      </c>
      <c r="AC368" s="3">
        <v>54.97515385344871</v>
      </c>
      <c r="AD368" s="3">
        <v>100</v>
      </c>
      <c r="AE368" s="3">
        <v>64.265495678660074</v>
      </c>
      <c r="AF368" t="s">
        <v>489</v>
      </c>
      <c r="AG368">
        <v>24306</v>
      </c>
      <c r="AH368" t="s">
        <v>1779</v>
      </c>
      <c r="AI368" t="s">
        <v>2581</v>
      </c>
      <c r="AJ368" t="s">
        <v>3065</v>
      </c>
      <c r="AK368" t="s">
        <v>3065</v>
      </c>
      <c r="AL368" t="s">
        <v>2581</v>
      </c>
    </row>
    <row r="369" spans="1:39">
      <c r="A369">
        <v>305</v>
      </c>
      <c r="B369">
        <v>8708</v>
      </c>
      <c r="C369" t="s">
        <v>576</v>
      </c>
      <c r="D369" t="s">
        <v>577</v>
      </c>
      <c r="E369" s="19" t="str">
        <f t="shared" si="5"/>
        <v xml:space="preserve">COL11A1 </v>
      </c>
      <c r="F369">
        <v>200</v>
      </c>
      <c r="G369">
        <v>43</v>
      </c>
      <c r="H369">
        <v>7</v>
      </c>
      <c r="I369">
        <v>7</v>
      </c>
      <c r="J369" t="s">
        <v>123</v>
      </c>
      <c r="K369" s="3">
        <v>0</v>
      </c>
      <c r="L369" s="3">
        <v>58.417589152049032</v>
      </c>
      <c r="M369" s="3">
        <v>0</v>
      </c>
      <c r="N369" s="3">
        <v>81.370558970286922</v>
      </c>
      <c r="O369" s="3">
        <v>0</v>
      </c>
      <c r="P369" s="3">
        <v>37.02041672110547</v>
      </c>
      <c r="Q369" s="3">
        <v>81.443323356246751</v>
      </c>
      <c r="R369" s="3">
        <v>0</v>
      </c>
      <c r="S369" s="3">
        <v>0</v>
      </c>
      <c r="T369" s="3">
        <v>90.733528947801062</v>
      </c>
      <c r="U369" s="3">
        <v>41.922432782704711</v>
      </c>
      <c r="V369" s="3">
        <v>60.342977084898855</v>
      </c>
      <c r="W369" s="3">
        <v>18.510208360552735</v>
      </c>
      <c r="X369" s="3">
        <v>48.912640563610957</v>
      </c>
      <c r="Y369" s="3">
        <v>0</v>
      </c>
      <c r="Z369" s="3">
        <v>0</v>
      </c>
      <c r="AA369" s="3">
        <v>53.597727150640438</v>
      </c>
      <c r="AB369" s="3">
        <v>40.034772676901817</v>
      </c>
      <c r="AC369" s="3">
        <v>83.28386163402088</v>
      </c>
      <c r="AD369" s="3">
        <v>67.7122265860921</v>
      </c>
      <c r="AE369" s="3">
        <v>100</v>
      </c>
      <c r="AF369" t="s">
        <v>578</v>
      </c>
      <c r="AG369">
        <v>23541</v>
      </c>
      <c r="AH369" t="s">
        <v>526</v>
      </c>
      <c r="AI369" t="s">
        <v>3167</v>
      </c>
      <c r="AJ369" t="s">
        <v>2893</v>
      </c>
      <c r="AK369" t="s">
        <v>2893</v>
      </c>
      <c r="AL369" t="s">
        <v>2403</v>
      </c>
      <c r="AM369" t="s">
        <v>3264</v>
      </c>
    </row>
    <row r="370" spans="1:39">
      <c r="A370">
        <v>406</v>
      </c>
      <c r="B370">
        <v>8537</v>
      </c>
      <c r="C370" t="s">
        <v>685</v>
      </c>
      <c r="D370" t="s">
        <v>686</v>
      </c>
      <c r="E370" s="19" t="str">
        <f t="shared" si="5"/>
        <v xml:space="preserve">IMMT </v>
      </c>
      <c r="F370">
        <v>200</v>
      </c>
      <c r="G370">
        <v>11</v>
      </c>
      <c r="H370">
        <v>6</v>
      </c>
      <c r="I370">
        <v>6</v>
      </c>
      <c r="K370" s="3">
        <v>0</v>
      </c>
      <c r="L370" s="3">
        <v>100</v>
      </c>
      <c r="M370" s="3">
        <v>25.880808834003794</v>
      </c>
      <c r="N370" s="3">
        <v>12.940404417001897</v>
      </c>
      <c r="O370" s="3">
        <v>0</v>
      </c>
      <c r="P370" s="3">
        <v>0</v>
      </c>
      <c r="Q370" s="3">
        <v>0</v>
      </c>
      <c r="R370" s="3">
        <v>0</v>
      </c>
      <c r="S370" s="3">
        <v>0</v>
      </c>
      <c r="T370" s="3">
        <v>0</v>
      </c>
      <c r="U370" s="3">
        <v>0</v>
      </c>
      <c r="V370" s="3">
        <v>0</v>
      </c>
      <c r="W370" s="3">
        <v>0</v>
      </c>
      <c r="X370" s="3">
        <v>58.380509506861777</v>
      </c>
      <c r="Y370" s="3">
        <v>0</v>
      </c>
      <c r="Z370" s="3">
        <v>37.994207810453638</v>
      </c>
      <c r="AA370" s="3">
        <v>0</v>
      </c>
      <c r="AB370" s="3">
        <v>66.29192961632539</v>
      </c>
      <c r="AC370" s="3">
        <v>0</v>
      </c>
      <c r="AD370" s="3">
        <v>69.447536574574457</v>
      </c>
      <c r="AE370" s="3">
        <v>0</v>
      </c>
      <c r="AF370" t="s">
        <v>687</v>
      </c>
      <c r="AG370">
        <v>81412</v>
      </c>
      <c r="AH370" t="s">
        <v>688</v>
      </c>
      <c r="AI370" t="s">
        <v>2328</v>
      </c>
      <c r="AJ370" t="s">
        <v>2820</v>
      </c>
      <c r="AK370" t="s">
        <v>2820</v>
      </c>
      <c r="AL370" t="s">
        <v>2328</v>
      </c>
    </row>
    <row r="371" spans="1:39">
      <c r="A371">
        <v>280</v>
      </c>
      <c r="B371">
        <v>8886</v>
      </c>
      <c r="C371" t="s">
        <v>1287</v>
      </c>
      <c r="D371" t="s">
        <v>1288</v>
      </c>
      <c r="E371" s="19" t="str">
        <f t="shared" si="5"/>
        <v xml:space="preserve">COL2A1 </v>
      </c>
      <c r="F371">
        <v>200</v>
      </c>
      <c r="G371">
        <v>3</v>
      </c>
      <c r="H371">
        <v>4</v>
      </c>
      <c r="I371">
        <v>3</v>
      </c>
      <c r="J371" t="s">
        <v>58</v>
      </c>
      <c r="K371" s="3">
        <v>0</v>
      </c>
      <c r="L371" s="3">
        <v>0</v>
      </c>
      <c r="M371" s="3">
        <v>0</v>
      </c>
      <c r="N371" s="3">
        <v>81.198503989790865</v>
      </c>
      <c r="O371" s="3">
        <v>0</v>
      </c>
      <c r="P371" s="3">
        <v>0</v>
      </c>
      <c r="Q371" s="3">
        <v>72.7080401532628</v>
      </c>
      <c r="R371" s="3">
        <v>0</v>
      </c>
      <c r="S371" s="3">
        <v>0</v>
      </c>
      <c r="T371" s="3">
        <v>23.427507054819436</v>
      </c>
      <c r="U371" s="3">
        <v>0</v>
      </c>
      <c r="V371" s="3">
        <v>0</v>
      </c>
      <c r="W371" s="3">
        <v>1.7575168110543387</v>
      </c>
      <c r="X371" s="3">
        <v>24.138744250442475</v>
      </c>
      <c r="Y371" s="3">
        <v>0</v>
      </c>
      <c r="Z371" s="3">
        <v>3.5150336221086773</v>
      </c>
      <c r="AA371" s="3">
        <v>71.937729276781184</v>
      </c>
      <c r="AB371" s="3">
        <v>4.9466143226106132</v>
      </c>
      <c r="AC371" s="3">
        <v>74.278643083865362</v>
      </c>
      <c r="AD371" s="3">
        <v>84.101607235744282</v>
      </c>
      <c r="AE371" s="3">
        <v>100</v>
      </c>
      <c r="AF371" t="s">
        <v>236</v>
      </c>
      <c r="AG371">
        <v>130107</v>
      </c>
      <c r="AH371" t="s">
        <v>1289</v>
      </c>
      <c r="AI371" t="s">
        <v>2469</v>
      </c>
      <c r="AJ371" t="s">
        <v>2956</v>
      </c>
      <c r="AK371" t="s">
        <v>2956</v>
      </c>
      <c r="AL371" t="s">
        <v>2469</v>
      </c>
    </row>
    <row r="372" spans="1:39">
      <c r="A372">
        <v>942</v>
      </c>
      <c r="B372">
        <v>9051</v>
      </c>
      <c r="C372" t="s">
        <v>1529</v>
      </c>
      <c r="D372" t="s">
        <v>1530</v>
      </c>
      <c r="E372" s="19" t="str">
        <f t="shared" si="5"/>
        <v xml:space="preserve">RPL17 </v>
      </c>
      <c r="F372">
        <v>200</v>
      </c>
      <c r="G372">
        <v>22</v>
      </c>
      <c r="H372">
        <v>3</v>
      </c>
      <c r="I372">
        <v>3</v>
      </c>
      <c r="K372" s="3">
        <v>25.388375096479237</v>
      </c>
      <c r="L372" s="3">
        <v>78.30990743678295</v>
      </c>
      <c r="M372" s="3">
        <v>0</v>
      </c>
      <c r="N372" s="3">
        <v>0</v>
      </c>
      <c r="O372" s="3">
        <v>0</v>
      </c>
      <c r="P372" s="3">
        <v>0</v>
      </c>
      <c r="Q372" s="3">
        <v>0</v>
      </c>
      <c r="R372" s="3">
        <v>0</v>
      </c>
      <c r="S372" s="3">
        <v>0</v>
      </c>
      <c r="T372" s="3">
        <v>0</v>
      </c>
      <c r="U372" s="3">
        <v>0</v>
      </c>
      <c r="V372" s="3">
        <v>0</v>
      </c>
      <c r="W372" s="3">
        <v>0</v>
      </c>
      <c r="X372" s="3">
        <v>84.492093568354534</v>
      </c>
      <c r="Y372" s="3">
        <v>0</v>
      </c>
      <c r="Z372" s="3">
        <v>56.271129844634594</v>
      </c>
      <c r="AA372" s="3">
        <v>0</v>
      </c>
      <c r="AB372" s="3">
        <v>71.48441853176071</v>
      </c>
      <c r="AC372" s="3">
        <v>12.694187548239618</v>
      </c>
      <c r="AD372" s="3">
        <v>100</v>
      </c>
      <c r="AE372" s="3">
        <v>33.905900702791428</v>
      </c>
      <c r="AF372" t="s">
        <v>1531</v>
      </c>
      <c r="AG372">
        <v>21388</v>
      </c>
      <c r="AH372" t="s">
        <v>3209</v>
      </c>
      <c r="AI372" t="s">
        <v>3210</v>
      </c>
      <c r="AJ372" t="s">
        <v>3011</v>
      </c>
      <c r="AK372" t="s">
        <v>3011</v>
      </c>
      <c r="AL372" t="s">
        <v>3210</v>
      </c>
    </row>
    <row r="373" spans="1:39">
      <c r="A373">
        <v>522</v>
      </c>
      <c r="B373">
        <v>9092</v>
      </c>
      <c r="C373" t="s">
        <v>1357</v>
      </c>
      <c r="D373" t="s">
        <v>1358</v>
      </c>
      <c r="E373" s="19" t="str">
        <f t="shared" si="5"/>
        <v xml:space="preserve">NPM1 </v>
      </c>
      <c r="F373">
        <v>200</v>
      </c>
      <c r="G373">
        <v>14</v>
      </c>
      <c r="H373">
        <v>3</v>
      </c>
      <c r="I373">
        <v>3</v>
      </c>
      <c r="J373" t="s">
        <v>211</v>
      </c>
      <c r="K373" s="3">
        <v>0</v>
      </c>
      <c r="L373" s="3">
        <v>64.677290785895096</v>
      </c>
      <c r="M373" s="3">
        <v>0</v>
      </c>
      <c r="N373" s="3">
        <v>0</v>
      </c>
      <c r="O373" s="3">
        <v>0</v>
      </c>
      <c r="P373" s="3">
        <v>0</v>
      </c>
      <c r="Q373" s="3">
        <v>0</v>
      </c>
      <c r="R373" s="3">
        <v>0</v>
      </c>
      <c r="S373" s="3">
        <v>0</v>
      </c>
      <c r="T373" s="3">
        <v>0</v>
      </c>
      <c r="U373" s="3">
        <v>0</v>
      </c>
      <c r="V373" s="3">
        <v>0</v>
      </c>
      <c r="W373" s="3">
        <v>0</v>
      </c>
      <c r="X373" s="3">
        <v>0</v>
      </c>
      <c r="Y373" s="3">
        <v>0</v>
      </c>
      <c r="Z373" s="3">
        <v>6.9546311079098286</v>
      </c>
      <c r="AA373" s="3">
        <v>0</v>
      </c>
      <c r="AB373" s="3">
        <v>41.659367847731538</v>
      </c>
      <c r="AC373" s="3">
        <v>3.4773155539549143</v>
      </c>
      <c r="AD373" s="3">
        <v>100</v>
      </c>
      <c r="AE373" s="3">
        <v>21.769825763631161</v>
      </c>
      <c r="AF373" t="s">
        <v>489</v>
      </c>
      <c r="AG373">
        <v>31354</v>
      </c>
      <c r="AH373" t="s">
        <v>1359</v>
      </c>
      <c r="AI373" t="s">
        <v>2484</v>
      </c>
      <c r="AJ373" t="s">
        <v>2971</v>
      </c>
      <c r="AK373" t="s">
        <v>2971</v>
      </c>
      <c r="AL373" t="s">
        <v>2484</v>
      </c>
    </row>
    <row r="374" spans="1:39">
      <c r="A374">
        <v>409</v>
      </c>
      <c r="B374">
        <v>8668</v>
      </c>
      <c r="C374" t="s">
        <v>523</v>
      </c>
      <c r="D374" t="s">
        <v>524</v>
      </c>
      <c r="E374" s="19" t="str">
        <f t="shared" si="5"/>
        <v>ECM2</v>
      </c>
      <c r="F374">
        <v>200</v>
      </c>
      <c r="G374">
        <v>35</v>
      </c>
      <c r="H374">
        <v>9</v>
      </c>
      <c r="I374">
        <v>8</v>
      </c>
      <c r="K374" s="3">
        <v>0</v>
      </c>
      <c r="L374" s="3">
        <v>0</v>
      </c>
      <c r="M374" s="3">
        <v>0</v>
      </c>
      <c r="N374" s="3">
        <v>70.220833178286796</v>
      </c>
      <c r="O374" s="3">
        <v>0</v>
      </c>
      <c r="P374" s="3">
        <v>0</v>
      </c>
      <c r="Q374" s="3">
        <v>16.819500143233672</v>
      </c>
      <c r="R374" s="3">
        <v>0</v>
      </c>
      <c r="S374" s="3">
        <v>0</v>
      </c>
      <c r="T374" s="3">
        <v>69.342153459854543</v>
      </c>
      <c r="U374" s="3">
        <v>0</v>
      </c>
      <c r="V374" s="3">
        <v>0</v>
      </c>
      <c r="W374" s="3">
        <v>33.639000286467343</v>
      </c>
      <c r="X374" s="3">
        <v>0</v>
      </c>
      <c r="Y374" s="3">
        <v>0</v>
      </c>
      <c r="Z374" s="3">
        <v>0</v>
      </c>
      <c r="AA374" s="3">
        <v>0</v>
      </c>
      <c r="AB374" s="3">
        <v>0</v>
      </c>
      <c r="AC374" s="3">
        <v>58.246920902414381</v>
      </c>
      <c r="AD374" s="3">
        <v>62.176143833315145</v>
      </c>
      <c r="AE374" s="3">
        <v>100</v>
      </c>
      <c r="AF374" t="s">
        <v>525</v>
      </c>
      <c r="AG374">
        <v>30696</v>
      </c>
      <c r="AH374" t="s">
        <v>526</v>
      </c>
      <c r="AI374" t="s">
        <v>3165</v>
      </c>
      <c r="AJ374" t="s">
        <v>3166</v>
      </c>
      <c r="AK374" t="s">
        <v>3166</v>
      </c>
      <c r="AL374" t="s">
        <v>3165</v>
      </c>
    </row>
    <row r="375" spans="1:39">
      <c r="A375">
        <v>268</v>
      </c>
      <c r="B375">
        <v>8372</v>
      </c>
      <c r="C375" t="s">
        <v>222</v>
      </c>
      <c r="D375" t="s">
        <v>223</v>
      </c>
      <c r="E375" s="19" t="str">
        <f t="shared" si="5"/>
        <v xml:space="preserve">DSG3 </v>
      </c>
      <c r="F375">
        <v>200</v>
      </c>
      <c r="G375">
        <v>22</v>
      </c>
      <c r="H375">
        <v>16</v>
      </c>
      <c r="I375">
        <v>16</v>
      </c>
      <c r="J375" t="s">
        <v>128</v>
      </c>
      <c r="K375" s="3">
        <v>60.798380311145628</v>
      </c>
      <c r="L375" s="3">
        <v>69.961241779335893</v>
      </c>
      <c r="M375" s="3">
        <v>24.153356058441027</v>
      </c>
      <c r="N375" s="3">
        <v>79.466942028205679</v>
      </c>
      <c r="O375" s="3">
        <v>68.391620199769974</v>
      </c>
      <c r="P375" s="3">
        <v>0</v>
      </c>
      <c r="Q375" s="3">
        <v>50.483466941295909</v>
      </c>
      <c r="R375" s="3">
        <v>55.389871375284891</v>
      </c>
      <c r="S375" s="3">
        <v>0</v>
      </c>
      <c r="T375" s="3">
        <v>48.306712116882053</v>
      </c>
      <c r="U375" s="3">
        <v>0</v>
      </c>
      <c r="V375" s="3">
        <v>79.26573921401382</v>
      </c>
      <c r="W375" s="3">
        <v>0</v>
      </c>
      <c r="X375" s="3">
        <v>100</v>
      </c>
      <c r="Y375" s="3">
        <v>71.344801245292842</v>
      </c>
      <c r="Z375" s="3">
        <v>89.854037382646524</v>
      </c>
      <c r="AA375" s="3">
        <v>0</v>
      </c>
      <c r="AB375" s="3">
        <v>99.834805897169915</v>
      </c>
      <c r="AC375" s="3">
        <v>0</v>
      </c>
      <c r="AD375" s="3">
        <v>81.099531385984548</v>
      </c>
      <c r="AE375" s="3">
        <v>95.855534746189164</v>
      </c>
      <c r="AF375" t="s">
        <v>224</v>
      </c>
      <c r="AG375">
        <v>106812</v>
      </c>
      <c r="AH375" t="s">
        <v>225</v>
      </c>
      <c r="AI375" t="s">
        <v>2226</v>
      </c>
      <c r="AJ375" t="s">
        <v>2718</v>
      </c>
      <c r="AK375" t="s">
        <v>2718</v>
      </c>
      <c r="AL375" t="s">
        <v>2226</v>
      </c>
    </row>
    <row r="376" spans="1:39">
      <c r="A376">
        <v>382</v>
      </c>
      <c r="B376">
        <v>8919</v>
      </c>
      <c r="C376" t="s">
        <v>678</v>
      </c>
      <c r="D376" t="s">
        <v>679</v>
      </c>
      <c r="E376" s="19" t="str">
        <f t="shared" si="5"/>
        <v>COL17A1</v>
      </c>
      <c r="F376">
        <v>200</v>
      </c>
      <c r="G376">
        <v>18</v>
      </c>
      <c r="H376">
        <v>6</v>
      </c>
      <c r="I376">
        <v>6</v>
      </c>
      <c r="J376" t="s">
        <v>169</v>
      </c>
      <c r="K376" s="3">
        <v>30.660145284790858</v>
      </c>
      <c r="L376" s="3">
        <v>82.844225948965871</v>
      </c>
      <c r="M376" s="3">
        <v>70.172325924130362</v>
      </c>
      <c r="N376" s="3">
        <v>95.929070584980479</v>
      </c>
      <c r="O376" s="3">
        <v>51.544400404161919</v>
      </c>
      <c r="P376" s="3">
        <v>48.897883779350842</v>
      </c>
      <c r="Q376" s="3">
        <v>88.974040809334795</v>
      </c>
      <c r="R376" s="3">
        <v>38.784953121767131</v>
      </c>
      <c r="S376" s="3">
        <v>66.469896702463132</v>
      </c>
      <c r="T376" s="3">
        <v>100</v>
      </c>
      <c r="U376" s="3">
        <v>59.527261111724613</v>
      </c>
      <c r="V376" s="3">
        <v>64.03386353155382</v>
      </c>
      <c r="W376" s="3">
        <v>84.042907576497129</v>
      </c>
      <c r="X376" s="3">
        <v>21.50510296066674</v>
      </c>
      <c r="Y376" s="3">
        <v>37.614244723023305</v>
      </c>
      <c r="Z376" s="3">
        <v>15.706884209558256</v>
      </c>
      <c r="AA376" s="3">
        <v>62.889965621576302</v>
      </c>
      <c r="AB376" s="3">
        <v>14.883487080172916</v>
      </c>
      <c r="AC376" s="3">
        <v>56.195810371353815</v>
      </c>
      <c r="AD376" s="3">
        <v>69.723557869027914</v>
      </c>
      <c r="AE376" s="3">
        <v>7.441743540086458</v>
      </c>
      <c r="AF376" t="s">
        <v>680</v>
      </c>
      <c r="AG376">
        <v>36107</v>
      </c>
      <c r="AH376" t="s">
        <v>3262</v>
      </c>
      <c r="AI376" t="s">
        <v>3171</v>
      </c>
      <c r="AJ376" t="s">
        <v>3172</v>
      </c>
      <c r="AK376" t="s">
        <v>3172</v>
      </c>
      <c r="AL376" t="s">
        <v>3171</v>
      </c>
    </row>
    <row r="377" spans="1:39">
      <c r="A377">
        <v>575</v>
      </c>
      <c r="B377">
        <v>8673</v>
      </c>
      <c r="C377" t="s">
        <v>736</v>
      </c>
      <c r="D377" t="s">
        <v>737</v>
      </c>
      <c r="E377" s="19" t="str">
        <f t="shared" si="5"/>
        <v xml:space="preserve">TNC </v>
      </c>
      <c r="F377">
        <v>200</v>
      </c>
      <c r="G377">
        <v>15</v>
      </c>
      <c r="H377">
        <v>6</v>
      </c>
      <c r="I377">
        <v>6</v>
      </c>
      <c r="K377" s="3">
        <v>0</v>
      </c>
      <c r="L377" s="3">
        <v>0</v>
      </c>
      <c r="M377" s="3">
        <v>0</v>
      </c>
      <c r="N377" s="3">
        <v>0</v>
      </c>
      <c r="O377" s="3">
        <v>0</v>
      </c>
      <c r="P377" s="3">
        <v>0</v>
      </c>
      <c r="Q377" s="3">
        <v>0</v>
      </c>
      <c r="R377" s="3">
        <v>0</v>
      </c>
      <c r="S377" s="3">
        <v>0</v>
      </c>
      <c r="T377" s="3">
        <v>0</v>
      </c>
      <c r="U377" s="3">
        <v>0</v>
      </c>
      <c r="V377" s="3">
        <v>0</v>
      </c>
      <c r="W377" s="3">
        <v>0</v>
      </c>
      <c r="X377" s="3">
        <v>0</v>
      </c>
      <c r="Y377" s="3">
        <v>0</v>
      </c>
      <c r="Z377" s="3">
        <v>0</v>
      </c>
      <c r="AA377" s="3">
        <v>0</v>
      </c>
      <c r="AB377" s="3">
        <v>0</v>
      </c>
      <c r="AC377" s="3">
        <v>32.990101823802618</v>
      </c>
      <c r="AD377" s="3">
        <v>65.980203647605236</v>
      </c>
      <c r="AE377" s="3">
        <v>100</v>
      </c>
      <c r="AF377" t="s">
        <v>738</v>
      </c>
      <c r="AG377">
        <v>50386</v>
      </c>
      <c r="AH377" t="s">
        <v>3263</v>
      </c>
      <c r="AI377" t="s">
        <v>2402</v>
      </c>
      <c r="AJ377" t="s">
        <v>2892</v>
      </c>
      <c r="AK377" t="s">
        <v>2892</v>
      </c>
      <c r="AL377" t="s">
        <v>2402</v>
      </c>
    </row>
    <row r="378" spans="1:39">
      <c r="A378">
        <v>12</v>
      </c>
      <c r="B378">
        <v>8334</v>
      </c>
      <c r="C378" t="s">
        <v>33</v>
      </c>
      <c r="D378" t="s">
        <v>34</v>
      </c>
      <c r="E378" s="19" t="str">
        <f t="shared" si="5"/>
        <v xml:space="preserve">COL6A3 </v>
      </c>
      <c r="F378">
        <v>200</v>
      </c>
      <c r="G378">
        <v>42</v>
      </c>
      <c r="H378">
        <v>101</v>
      </c>
      <c r="I378">
        <v>98</v>
      </c>
      <c r="J378" t="s">
        <v>35</v>
      </c>
      <c r="K378" s="3">
        <v>15.120215694255171</v>
      </c>
      <c r="L378" s="3">
        <v>0</v>
      </c>
      <c r="M378" s="3">
        <v>0</v>
      </c>
      <c r="N378" s="3">
        <v>0</v>
      </c>
      <c r="O378" s="3">
        <v>0</v>
      </c>
      <c r="P378" s="3">
        <v>0</v>
      </c>
      <c r="Q378" s="3">
        <v>0</v>
      </c>
      <c r="R378" s="3">
        <v>0</v>
      </c>
      <c r="S378" s="3">
        <v>0</v>
      </c>
      <c r="T378" s="3">
        <v>3.0824098758064506</v>
      </c>
      <c r="U378" s="3">
        <v>0</v>
      </c>
      <c r="V378" s="3">
        <v>0</v>
      </c>
      <c r="W378" s="3">
        <v>0</v>
      </c>
      <c r="X378" s="3">
        <v>57.714203729496248</v>
      </c>
      <c r="Y378" s="3">
        <v>0</v>
      </c>
      <c r="Z378" s="3">
        <v>1.5412049379032253</v>
      </c>
      <c r="AA378" s="3">
        <v>0</v>
      </c>
      <c r="AB378" s="3">
        <v>32.73058159714072</v>
      </c>
      <c r="AC378" s="3">
        <v>55.82050046872962</v>
      </c>
      <c r="AD378" s="3">
        <v>84.462459614178471</v>
      </c>
      <c r="AE378" s="3">
        <v>100</v>
      </c>
      <c r="AF378" t="s">
        <v>36</v>
      </c>
      <c r="AG378">
        <v>342391</v>
      </c>
      <c r="AH378" t="s">
        <v>37</v>
      </c>
      <c r="AI378" t="s">
        <v>2184</v>
      </c>
      <c r="AJ378" t="s">
        <v>2679</v>
      </c>
      <c r="AK378" t="s">
        <v>2679</v>
      </c>
      <c r="AL378" t="s">
        <v>2184</v>
      </c>
    </row>
    <row r="379" spans="1:39">
      <c r="A379">
        <v>673</v>
      </c>
      <c r="B379">
        <v>9058</v>
      </c>
      <c r="C379" t="s">
        <v>1175</v>
      </c>
      <c r="D379" t="s">
        <v>1176</v>
      </c>
      <c r="E379" s="19" t="str">
        <f t="shared" si="5"/>
        <v xml:space="preserve">KAZALD1 </v>
      </c>
      <c r="F379">
        <v>200</v>
      </c>
      <c r="G379">
        <v>16</v>
      </c>
      <c r="H379">
        <v>4</v>
      </c>
      <c r="I379">
        <v>4</v>
      </c>
      <c r="K379" s="3">
        <v>33.238010546144956</v>
      </c>
      <c r="L379" s="3">
        <v>0</v>
      </c>
      <c r="M379" s="3">
        <v>0</v>
      </c>
      <c r="N379" s="3">
        <v>73.071889225449809</v>
      </c>
      <c r="O379" s="3">
        <v>0</v>
      </c>
      <c r="P379" s="3">
        <v>0</v>
      </c>
      <c r="Q379" s="3">
        <v>0</v>
      </c>
      <c r="R379" s="3">
        <v>0</v>
      </c>
      <c r="S379" s="3">
        <v>0</v>
      </c>
      <c r="T379" s="3">
        <v>80.798565599086331</v>
      </c>
      <c r="U379" s="3">
        <v>0</v>
      </c>
      <c r="V379" s="3">
        <v>0</v>
      </c>
      <c r="W379" s="3">
        <v>28.072715201320992</v>
      </c>
      <c r="X379" s="3">
        <v>61.33483272850264</v>
      </c>
      <c r="Y379" s="3">
        <v>4.623443885548121</v>
      </c>
      <c r="Z379" s="3">
        <v>9.246887771096242</v>
      </c>
      <c r="AA379" s="3">
        <v>0</v>
      </c>
      <c r="AB379" s="3">
        <v>31.168967033887501</v>
      </c>
      <c r="AC379" s="3">
        <v>63.46823170045036</v>
      </c>
      <c r="AD379" s="3">
        <v>88.48474379575822</v>
      </c>
      <c r="AE379" s="3">
        <v>100</v>
      </c>
      <c r="AF379" t="s">
        <v>1177</v>
      </c>
      <c r="AG379">
        <v>34140</v>
      </c>
      <c r="AH379" t="s">
        <v>1178</v>
      </c>
      <c r="AI379" t="s">
        <v>2441</v>
      </c>
      <c r="AJ379" t="s">
        <v>2930</v>
      </c>
      <c r="AK379" t="s">
        <v>2930</v>
      </c>
      <c r="AL379" t="s">
        <v>2441</v>
      </c>
    </row>
    <row r="380" spans="1:39">
      <c r="A380">
        <v>233</v>
      </c>
      <c r="B380">
        <v>8412</v>
      </c>
      <c r="C380" t="s">
        <v>451</v>
      </c>
      <c r="D380" t="s">
        <v>452</v>
      </c>
      <c r="E380" s="19" t="str">
        <f t="shared" si="5"/>
        <v>LAMA3</v>
      </c>
      <c r="F380">
        <v>200</v>
      </c>
      <c r="G380">
        <v>9</v>
      </c>
      <c r="H380">
        <v>9</v>
      </c>
      <c r="I380">
        <v>9</v>
      </c>
      <c r="J380" t="s">
        <v>128</v>
      </c>
      <c r="K380" s="3">
        <v>0</v>
      </c>
      <c r="L380" s="3">
        <v>26.333858734668652</v>
      </c>
      <c r="M380" s="3">
        <v>45.43016479317621</v>
      </c>
      <c r="N380" s="3">
        <v>0</v>
      </c>
      <c r="O380" s="3">
        <v>8.4857319642071651</v>
      </c>
      <c r="P380" s="3">
        <v>60.495405645858668</v>
      </c>
      <c r="Q380" s="3">
        <v>59.619224771066101</v>
      </c>
      <c r="R380" s="3">
        <v>75.553775171485299</v>
      </c>
      <c r="S380" s="3">
        <v>90.171908240966502</v>
      </c>
      <c r="T380" s="3">
        <v>0</v>
      </c>
      <c r="U380" s="3">
        <v>79.225350221124842</v>
      </c>
      <c r="V380" s="3">
        <v>100</v>
      </c>
      <c r="W380" s="3">
        <v>0</v>
      </c>
      <c r="X380" s="3">
        <v>40.200433168866425</v>
      </c>
      <c r="Y380" s="3">
        <v>16.97146392841433</v>
      </c>
      <c r="Z380" s="3">
        <v>39.342429350011955</v>
      </c>
      <c r="AA380" s="3">
        <v>0</v>
      </c>
      <c r="AB380" s="3">
        <v>40.608792624149125</v>
      </c>
      <c r="AC380" s="3">
        <v>0</v>
      </c>
      <c r="AD380" s="3">
        <v>0</v>
      </c>
      <c r="AE380" s="3">
        <v>0</v>
      </c>
      <c r="AF380" t="s">
        <v>453</v>
      </c>
      <c r="AG380">
        <v>184354</v>
      </c>
      <c r="AH380" t="s">
        <v>454</v>
      </c>
      <c r="AI380" t="s">
        <v>2277</v>
      </c>
      <c r="AJ380" t="s">
        <v>2772</v>
      </c>
      <c r="AK380" t="s">
        <v>3313</v>
      </c>
      <c r="AL380" t="s">
        <v>2277</v>
      </c>
    </row>
    <row r="381" spans="1:39">
      <c r="A381">
        <v>646</v>
      </c>
      <c r="B381">
        <v>8726</v>
      </c>
      <c r="C381" t="s">
        <v>1167</v>
      </c>
      <c r="D381" t="s">
        <v>1168</v>
      </c>
      <c r="E381" s="19" t="str">
        <f t="shared" si="5"/>
        <v>DSC2</v>
      </c>
      <c r="F381">
        <v>200</v>
      </c>
      <c r="G381">
        <v>8</v>
      </c>
      <c r="H381">
        <v>5</v>
      </c>
      <c r="I381">
        <v>4</v>
      </c>
      <c r="J381" t="s">
        <v>58</v>
      </c>
      <c r="K381" s="3">
        <v>90.280527102559617</v>
      </c>
      <c r="L381" s="3">
        <v>93.118794721943658</v>
      </c>
      <c r="M381" s="3">
        <v>0</v>
      </c>
      <c r="N381" s="3">
        <v>88.372560282206919</v>
      </c>
      <c r="O381" s="3">
        <v>16.990192938263281</v>
      </c>
      <c r="P381" s="3">
        <v>33.980385876526562</v>
      </c>
      <c r="Q381" s="3">
        <v>91.484924599574839</v>
      </c>
      <c r="R381" s="3">
        <v>70.936752215130738</v>
      </c>
      <c r="S381" s="3">
        <v>87.532584190741474</v>
      </c>
      <c r="T381" s="3">
        <v>85.216228798710674</v>
      </c>
      <c r="U381" s="3">
        <v>88.058774229803888</v>
      </c>
      <c r="V381" s="3">
        <v>94.448598536350886</v>
      </c>
      <c r="W381" s="3">
        <v>72.404003273217725</v>
      </c>
      <c r="X381" s="3">
        <v>100</v>
      </c>
      <c r="Y381" s="3">
        <v>94.793129859364242</v>
      </c>
      <c r="Z381" s="3">
        <v>77.928811824298862</v>
      </c>
      <c r="AA381" s="3">
        <v>90.611094460408069</v>
      </c>
      <c r="AB381" s="3">
        <v>97.003290488154747</v>
      </c>
      <c r="AC381" s="3">
        <v>66.444591972546803</v>
      </c>
      <c r="AD381" s="3">
        <v>87.47267167613191</v>
      </c>
      <c r="AE381" s="3">
        <v>88.138376516958289</v>
      </c>
      <c r="AF381" t="s">
        <v>1169</v>
      </c>
      <c r="AG381">
        <v>88250</v>
      </c>
      <c r="AH381" t="s">
        <v>1170</v>
      </c>
      <c r="AI381" t="s">
        <v>2439</v>
      </c>
      <c r="AJ381" t="s">
        <v>2928</v>
      </c>
      <c r="AK381" t="s">
        <v>3314</v>
      </c>
      <c r="AL381" t="s">
        <v>2439</v>
      </c>
    </row>
    <row r="382" spans="1:39">
      <c r="A382">
        <v>711</v>
      </c>
      <c r="B382">
        <v>9208</v>
      </c>
      <c r="C382" t="s">
        <v>1442</v>
      </c>
      <c r="D382" t="s">
        <v>1443</v>
      </c>
      <c r="E382" s="19" t="str">
        <f t="shared" si="5"/>
        <v>RPL7A</v>
      </c>
      <c r="F382">
        <v>200</v>
      </c>
      <c r="G382">
        <v>9</v>
      </c>
      <c r="H382">
        <v>3</v>
      </c>
      <c r="I382">
        <v>3</v>
      </c>
      <c r="K382" s="3">
        <v>3.4010761425071423</v>
      </c>
      <c r="L382" s="3">
        <v>64.581244706166331</v>
      </c>
      <c r="M382" s="3">
        <v>0</v>
      </c>
      <c r="N382" s="3">
        <v>0</v>
      </c>
      <c r="O382" s="3">
        <v>1.7005380712535711</v>
      </c>
      <c r="P382" s="3">
        <v>0</v>
      </c>
      <c r="Q382" s="3">
        <v>0</v>
      </c>
      <c r="R382" s="3">
        <v>0</v>
      </c>
      <c r="S382" s="3">
        <v>0</v>
      </c>
      <c r="T382" s="3">
        <v>0</v>
      </c>
      <c r="U382" s="3">
        <v>0</v>
      </c>
      <c r="V382" s="3">
        <v>0</v>
      </c>
      <c r="W382" s="3">
        <v>0</v>
      </c>
      <c r="X382" s="3">
        <v>81.72016728947051</v>
      </c>
      <c r="Y382" s="3">
        <v>16.758964427317093</v>
      </c>
      <c r="Z382" s="3">
        <v>38.629802060950261</v>
      </c>
      <c r="AA382" s="3">
        <v>0</v>
      </c>
      <c r="AB382" s="3">
        <v>45.016982238327373</v>
      </c>
      <c r="AC382" s="3">
        <v>45.2226145083633</v>
      </c>
      <c r="AD382" s="3">
        <v>100</v>
      </c>
      <c r="AE382" s="3">
        <v>82.074082227906587</v>
      </c>
      <c r="AF382" t="s">
        <v>1444</v>
      </c>
      <c r="AG382">
        <v>30101</v>
      </c>
      <c r="AH382" t="s">
        <v>1445</v>
      </c>
      <c r="AI382" t="s">
        <v>2504</v>
      </c>
      <c r="AJ382" t="s">
        <v>2991</v>
      </c>
      <c r="AK382" t="s">
        <v>3315</v>
      </c>
      <c r="AL382" t="s">
        <v>2504</v>
      </c>
    </row>
    <row r="383" spans="1:39">
      <c r="A383">
        <v>836</v>
      </c>
      <c r="B383">
        <v>9107</v>
      </c>
      <c r="C383" t="s">
        <v>1487</v>
      </c>
      <c r="D383" t="s">
        <v>1488</v>
      </c>
      <c r="E383" s="19" t="str">
        <f t="shared" si="5"/>
        <v xml:space="preserve">CRISP3 </v>
      </c>
      <c r="F383">
        <v>200</v>
      </c>
      <c r="G383">
        <v>13</v>
      </c>
      <c r="H383">
        <v>3</v>
      </c>
      <c r="I383">
        <v>3</v>
      </c>
      <c r="J383" t="s">
        <v>1101</v>
      </c>
      <c r="K383" s="3">
        <v>35.738957829994895</v>
      </c>
      <c r="L383" s="3">
        <v>51.784046450774703</v>
      </c>
      <c r="M383" s="3">
        <v>0</v>
      </c>
      <c r="N383" s="3">
        <v>100</v>
      </c>
      <c r="O383" s="3">
        <v>0</v>
      </c>
      <c r="P383" s="3">
        <v>0</v>
      </c>
      <c r="Q383" s="3">
        <v>0</v>
      </c>
      <c r="R383" s="3">
        <v>0</v>
      </c>
      <c r="S383" s="3">
        <v>0</v>
      </c>
      <c r="T383" s="3">
        <v>0</v>
      </c>
      <c r="U383" s="3">
        <v>0</v>
      </c>
      <c r="V383" s="3">
        <v>0</v>
      </c>
      <c r="W383" s="3">
        <v>94.394133050106305</v>
      </c>
      <c r="X383" s="3">
        <v>72.760070964142756</v>
      </c>
      <c r="Y383" s="3">
        <v>0</v>
      </c>
      <c r="Z383" s="3">
        <v>64.468040734015688</v>
      </c>
      <c r="AA383" s="3">
        <v>68.373126408003159</v>
      </c>
      <c r="AB383" s="3">
        <v>0</v>
      </c>
      <c r="AC383" s="3">
        <v>0</v>
      </c>
      <c r="AD383" s="3">
        <v>17.869478914997448</v>
      </c>
      <c r="AE383" s="3">
        <v>0</v>
      </c>
      <c r="AF383" t="s">
        <v>1489</v>
      </c>
      <c r="AG383">
        <v>27025</v>
      </c>
      <c r="AH383" t="s">
        <v>1490</v>
      </c>
      <c r="AI383" t="s">
        <v>2514</v>
      </c>
      <c r="AJ383" t="s">
        <v>3001</v>
      </c>
      <c r="AK383" t="s">
        <v>3001</v>
      </c>
      <c r="AL383" t="s">
        <v>2514</v>
      </c>
    </row>
    <row r="384" spans="1:39">
      <c r="A384">
        <v>434</v>
      </c>
      <c r="B384">
        <v>9567</v>
      </c>
      <c r="C384" t="s">
        <v>1325</v>
      </c>
      <c r="D384" t="s">
        <v>1326</v>
      </c>
      <c r="E384" s="19" t="str">
        <f t="shared" si="5"/>
        <v xml:space="preserve">BGLAP </v>
      </c>
      <c r="F384">
        <v>200</v>
      </c>
      <c r="G384">
        <v>15</v>
      </c>
      <c r="H384">
        <v>3</v>
      </c>
      <c r="I384">
        <v>3</v>
      </c>
      <c r="K384" s="3">
        <v>0</v>
      </c>
      <c r="L384" s="3">
        <v>0</v>
      </c>
      <c r="M384" s="3">
        <v>0</v>
      </c>
      <c r="N384" s="3">
        <v>70.020631364235626</v>
      </c>
      <c r="O384" s="3">
        <v>0</v>
      </c>
      <c r="P384" s="3">
        <v>0</v>
      </c>
      <c r="Q384" s="3">
        <v>66.902309152996509</v>
      </c>
      <c r="R384" s="3">
        <v>0</v>
      </c>
      <c r="S384" s="3">
        <v>0</v>
      </c>
      <c r="T384" s="3">
        <v>72.855705368659613</v>
      </c>
      <c r="U384" s="3">
        <v>42.431810776795828</v>
      </c>
      <c r="V384" s="3">
        <v>52.162555583528579</v>
      </c>
      <c r="W384" s="3">
        <v>63.242058029069959</v>
      </c>
      <c r="X384" s="3">
        <v>37.843359624528304</v>
      </c>
      <c r="Y384" s="3">
        <v>0</v>
      </c>
      <c r="Z384" s="3">
        <v>15.375373173157101</v>
      </c>
      <c r="AA384" s="3">
        <v>54.914379277208567</v>
      </c>
      <c r="AB384" s="3">
        <v>30.750746346314202</v>
      </c>
      <c r="AC384" s="3">
        <v>67.335517325923163</v>
      </c>
      <c r="AD384" s="3">
        <v>68.070249852124761</v>
      </c>
      <c r="AE384" s="3">
        <v>100</v>
      </c>
      <c r="AF384" t="s">
        <v>1327</v>
      </c>
      <c r="AG384">
        <v>10854</v>
      </c>
      <c r="AH384" t="s">
        <v>1328</v>
      </c>
      <c r="AI384" t="s">
        <v>2478</v>
      </c>
      <c r="AJ384" t="s">
        <v>2965</v>
      </c>
      <c r="AK384" t="s">
        <v>2965</v>
      </c>
      <c r="AL384" t="s">
        <v>2478</v>
      </c>
    </row>
    <row r="385" spans="1:39">
      <c r="A385">
        <v>637</v>
      </c>
      <c r="B385">
        <v>9046</v>
      </c>
      <c r="C385" t="s">
        <v>950</v>
      </c>
      <c r="D385" t="s">
        <v>951</v>
      </c>
      <c r="E385" s="19" t="str">
        <f t="shared" si="5"/>
        <v>S100</v>
      </c>
      <c r="F385">
        <v>200</v>
      </c>
      <c r="G385">
        <v>70</v>
      </c>
      <c r="H385">
        <v>5</v>
      </c>
      <c r="I385">
        <v>5</v>
      </c>
      <c r="J385" t="s">
        <v>128</v>
      </c>
      <c r="K385" s="3">
        <v>0</v>
      </c>
      <c r="L385" s="3">
        <v>91.167054709145674</v>
      </c>
      <c r="M385" s="3">
        <v>90.0260810596629</v>
      </c>
      <c r="N385" s="3">
        <v>83.367201513604726</v>
      </c>
      <c r="O385" s="3">
        <v>67.497156965088749</v>
      </c>
      <c r="P385" s="3">
        <v>83.259784025292532</v>
      </c>
      <c r="Q385" s="3">
        <v>71.686136897293224</v>
      </c>
      <c r="R385" s="3">
        <v>69.7096652114504</v>
      </c>
      <c r="S385" s="3">
        <v>89.598452323357606</v>
      </c>
      <c r="T385" s="3">
        <v>84.065788939957116</v>
      </c>
      <c r="U385" s="3">
        <v>72.413131786994441</v>
      </c>
      <c r="V385" s="3">
        <v>0</v>
      </c>
      <c r="W385" s="3">
        <v>33.748578482544374</v>
      </c>
      <c r="X385" s="3">
        <v>94.53677643973451</v>
      </c>
      <c r="Y385" s="3">
        <v>0</v>
      </c>
      <c r="Z385" s="3">
        <v>86.539009637828386</v>
      </c>
      <c r="AA385" s="3">
        <v>0</v>
      </c>
      <c r="AB385" s="3">
        <v>89.823173566152136</v>
      </c>
      <c r="AC385" s="3">
        <v>83.740602322952711</v>
      </c>
      <c r="AD385" s="3">
        <v>100</v>
      </c>
      <c r="AE385" s="3">
        <v>0</v>
      </c>
      <c r="AF385" t="s">
        <v>952</v>
      </c>
      <c r="AG385">
        <v>11049</v>
      </c>
      <c r="AH385" t="s">
        <v>953</v>
      </c>
      <c r="AI385" t="s">
        <v>2388</v>
      </c>
      <c r="AJ385" t="s">
        <v>2878</v>
      </c>
      <c r="AK385" t="s">
        <v>3276</v>
      </c>
      <c r="AL385" t="s">
        <v>2388</v>
      </c>
    </row>
    <row r="386" spans="1:39">
      <c r="A386">
        <v>371</v>
      </c>
      <c r="B386">
        <v>8779</v>
      </c>
      <c r="C386" t="s">
        <v>674</v>
      </c>
      <c r="D386" t="s">
        <v>675</v>
      </c>
      <c r="E386" s="19" t="str">
        <f t="shared" si="5"/>
        <v xml:space="preserve">HP </v>
      </c>
      <c r="F386">
        <v>200</v>
      </c>
      <c r="G386">
        <v>21</v>
      </c>
      <c r="H386">
        <v>6</v>
      </c>
      <c r="I386">
        <v>6</v>
      </c>
      <c r="J386" t="s">
        <v>211</v>
      </c>
      <c r="K386" s="3">
        <v>48.368344876227518</v>
      </c>
      <c r="L386" s="3">
        <v>82.538310763452714</v>
      </c>
      <c r="M386" s="3">
        <v>8.6769129930609701</v>
      </c>
      <c r="N386" s="3">
        <v>32.396593790855292</v>
      </c>
      <c r="O386" s="3">
        <v>0</v>
      </c>
      <c r="P386" s="3">
        <v>68.069312105639639</v>
      </c>
      <c r="Q386" s="3">
        <v>42.460072762556457</v>
      </c>
      <c r="R386" s="3">
        <v>17.35382598612194</v>
      </c>
      <c r="S386" s="3">
        <v>72.73564427038815</v>
      </c>
      <c r="T386" s="3">
        <v>68.296523937029235</v>
      </c>
      <c r="U386" s="3">
        <v>72.938727577869926</v>
      </c>
      <c r="V386" s="3">
        <v>77.402900570666503</v>
      </c>
      <c r="W386" s="3">
        <v>85.324158019856682</v>
      </c>
      <c r="X386" s="3">
        <v>61.509277246658257</v>
      </c>
      <c r="Y386" s="3">
        <v>0</v>
      </c>
      <c r="Z386" s="3">
        <v>70.299442186493948</v>
      </c>
      <c r="AA386" s="3">
        <v>61.426488669460213</v>
      </c>
      <c r="AB386" s="3">
        <v>44.470598796744923</v>
      </c>
      <c r="AC386" s="3">
        <v>63.654737439450152</v>
      </c>
      <c r="AD386" s="3">
        <v>100</v>
      </c>
      <c r="AE386" s="3">
        <v>79.214623484267406</v>
      </c>
      <c r="AF386" t="s">
        <v>676</v>
      </c>
      <c r="AG386">
        <v>33699</v>
      </c>
      <c r="AH386" t="s">
        <v>677</v>
      </c>
      <c r="AI386" t="s">
        <v>2326</v>
      </c>
      <c r="AJ386" t="s">
        <v>2818</v>
      </c>
      <c r="AK386" t="s">
        <v>2818</v>
      </c>
      <c r="AL386" t="s">
        <v>2326</v>
      </c>
    </row>
    <row r="387" spans="1:39">
      <c r="A387">
        <v>294</v>
      </c>
      <c r="B387">
        <v>9020</v>
      </c>
      <c r="C387" t="s">
        <v>1290</v>
      </c>
      <c r="D387" t="s">
        <v>1291</v>
      </c>
      <c r="E387" s="19" t="str">
        <f t="shared" si="5"/>
        <v xml:space="preserve">SRPX </v>
      </c>
      <c r="F387">
        <v>200</v>
      </c>
      <c r="G387">
        <v>8</v>
      </c>
      <c r="H387">
        <v>3</v>
      </c>
      <c r="I387">
        <v>3</v>
      </c>
      <c r="J387" t="s">
        <v>58</v>
      </c>
      <c r="K387" s="3">
        <v>45.853539017581042</v>
      </c>
      <c r="L387" s="3">
        <v>0</v>
      </c>
      <c r="M387" s="3">
        <v>0</v>
      </c>
      <c r="N387" s="3">
        <v>100</v>
      </c>
      <c r="O387" s="3">
        <v>29.490781031697715</v>
      </c>
      <c r="P387" s="3">
        <v>0</v>
      </c>
      <c r="Q387" s="3">
        <v>74.560524843218374</v>
      </c>
      <c r="R387" s="3">
        <v>0</v>
      </c>
      <c r="S387" s="3">
        <v>0</v>
      </c>
      <c r="T387" s="3">
        <v>62.407384399328102</v>
      </c>
      <c r="U387" s="3">
        <v>14.745390515848857</v>
      </c>
      <c r="V387" s="3">
        <v>0</v>
      </c>
      <c r="W387" s="3">
        <v>50.285824886527884</v>
      </c>
      <c r="X387" s="3">
        <v>0</v>
      </c>
      <c r="Y387" s="3">
        <v>0</v>
      </c>
      <c r="Z387" s="3">
        <v>0</v>
      </c>
      <c r="AA387" s="3">
        <v>68.107685191437255</v>
      </c>
      <c r="AB387" s="3">
        <v>88.084918295297328</v>
      </c>
      <c r="AC387" s="3">
        <v>90.638208170118659</v>
      </c>
      <c r="AD387" s="3">
        <v>92.230136602481821</v>
      </c>
      <c r="AE387" s="3">
        <v>94.517536397788589</v>
      </c>
      <c r="AF387" t="s">
        <v>1292</v>
      </c>
      <c r="AG387">
        <v>48240</v>
      </c>
      <c r="AH387" t="s">
        <v>1293</v>
      </c>
      <c r="AI387" t="s">
        <v>2470</v>
      </c>
      <c r="AJ387" t="s">
        <v>2957</v>
      </c>
      <c r="AK387" t="s">
        <v>2957</v>
      </c>
      <c r="AL387" t="s">
        <v>2470</v>
      </c>
    </row>
    <row r="388" spans="1:39">
      <c r="A388">
        <v>366</v>
      </c>
      <c r="B388">
        <v>8603</v>
      </c>
      <c r="C388" t="s">
        <v>837</v>
      </c>
      <c r="D388" t="s">
        <v>838</v>
      </c>
      <c r="E388" s="19" t="str">
        <f t="shared" si="5"/>
        <v xml:space="preserve">PGK1 </v>
      </c>
      <c r="F388">
        <v>200</v>
      </c>
      <c r="G388">
        <v>28</v>
      </c>
      <c r="H388">
        <v>7</v>
      </c>
      <c r="I388">
        <v>5</v>
      </c>
      <c r="K388" s="3">
        <v>45.997931422259072</v>
      </c>
      <c r="L388" s="3">
        <v>90.020251626105178</v>
      </c>
      <c r="M388" s="3">
        <v>100</v>
      </c>
      <c r="N388" s="3">
        <v>0</v>
      </c>
      <c r="O388" s="3">
        <v>0</v>
      </c>
      <c r="P388" s="3">
        <v>26.189797543046407</v>
      </c>
      <c r="Q388" s="3">
        <v>0</v>
      </c>
      <c r="R388" s="3">
        <v>0</v>
      </c>
      <c r="S388" s="3">
        <v>0</v>
      </c>
      <c r="T388" s="3">
        <v>13.094898771523203</v>
      </c>
      <c r="U388" s="3">
        <v>0</v>
      </c>
      <c r="V388" s="3">
        <v>0</v>
      </c>
      <c r="W388" s="3">
        <v>79.862584429035834</v>
      </c>
      <c r="X388" s="3">
        <v>56.42544207905614</v>
      </c>
      <c r="Y388" s="3">
        <v>0</v>
      </c>
      <c r="Z388" s="3">
        <v>42.874118922236853</v>
      </c>
      <c r="AA388" s="3">
        <v>0</v>
      </c>
      <c r="AB388" s="3">
        <v>30.62468418968573</v>
      </c>
      <c r="AC388" s="3">
        <v>56.719081766795235</v>
      </c>
      <c r="AD388" s="3">
        <v>77.023458501357268</v>
      </c>
      <c r="AE388" s="3">
        <v>72.799120462388942</v>
      </c>
      <c r="AF388" t="s">
        <v>839</v>
      </c>
      <c r="AG388">
        <v>40203</v>
      </c>
      <c r="AH388" t="s">
        <v>840</v>
      </c>
      <c r="AI388" t="s">
        <v>2363</v>
      </c>
      <c r="AJ388" t="s">
        <v>2854</v>
      </c>
      <c r="AK388" t="s">
        <v>2854</v>
      </c>
      <c r="AL388" t="s">
        <v>2363</v>
      </c>
    </row>
    <row r="389" spans="1:39">
      <c r="A389">
        <v>676</v>
      </c>
      <c r="B389">
        <v>8936</v>
      </c>
      <c r="C389" t="s">
        <v>1179</v>
      </c>
      <c r="D389" t="s">
        <v>1180</v>
      </c>
      <c r="E389" s="19" t="str">
        <f t="shared" si="5"/>
        <v xml:space="preserve">RPS16 </v>
      </c>
      <c r="F389">
        <v>200</v>
      </c>
      <c r="G389">
        <v>31</v>
      </c>
      <c r="H389">
        <v>4</v>
      </c>
      <c r="I389">
        <v>4</v>
      </c>
      <c r="K389" s="3">
        <v>17.869686184355217</v>
      </c>
      <c r="L389" s="3">
        <v>52.61505888941452</v>
      </c>
      <c r="M389" s="3">
        <v>0</v>
      </c>
      <c r="N389" s="3">
        <v>0</v>
      </c>
      <c r="O389" s="3">
        <v>0</v>
      </c>
      <c r="P389" s="3">
        <v>0</v>
      </c>
      <c r="Q389" s="3">
        <v>0</v>
      </c>
      <c r="R389" s="3">
        <v>0</v>
      </c>
      <c r="S389" s="3">
        <v>0</v>
      </c>
      <c r="T389" s="3">
        <v>0</v>
      </c>
      <c r="U389" s="3">
        <v>0</v>
      </c>
      <c r="V389" s="3">
        <v>0</v>
      </c>
      <c r="W389" s="3">
        <v>0</v>
      </c>
      <c r="X389" s="3">
        <v>0</v>
      </c>
      <c r="Y389" s="3">
        <v>0</v>
      </c>
      <c r="Z389" s="3">
        <v>0</v>
      </c>
      <c r="AA389" s="3">
        <v>0</v>
      </c>
      <c r="AB389" s="3">
        <v>35.739372368710434</v>
      </c>
      <c r="AC389" s="3">
        <v>53.770609017116101</v>
      </c>
      <c r="AD389" s="3">
        <v>100</v>
      </c>
      <c r="AE389" s="3">
        <v>74.500467568309745</v>
      </c>
      <c r="AF389" t="s">
        <v>1181</v>
      </c>
      <c r="AG389">
        <v>14533</v>
      </c>
      <c r="AH389" t="s">
        <v>1182</v>
      </c>
      <c r="AI389" t="s">
        <v>2442</v>
      </c>
      <c r="AJ389" t="s">
        <v>2931</v>
      </c>
      <c r="AK389" t="s">
        <v>2931</v>
      </c>
      <c r="AL389" t="s">
        <v>2442</v>
      </c>
    </row>
    <row r="390" spans="1:39">
      <c r="A390">
        <v>1207</v>
      </c>
      <c r="B390">
        <v>9330</v>
      </c>
      <c r="C390" t="s">
        <v>2092</v>
      </c>
      <c r="D390" t="s">
        <v>2093</v>
      </c>
      <c r="E390" s="19" t="str">
        <f t="shared" si="5"/>
        <v xml:space="preserve">NDUFB11 </v>
      </c>
      <c r="F390">
        <v>24.59</v>
      </c>
      <c r="G390">
        <v>22</v>
      </c>
      <c r="H390">
        <v>2</v>
      </c>
      <c r="I390">
        <v>2</v>
      </c>
      <c r="K390" s="3">
        <v>0</v>
      </c>
      <c r="L390" s="3">
        <v>100</v>
      </c>
      <c r="M390" s="3">
        <v>0</v>
      </c>
      <c r="N390" s="3">
        <v>0</v>
      </c>
      <c r="O390" s="3">
        <v>0</v>
      </c>
      <c r="P390" s="3">
        <v>0</v>
      </c>
      <c r="Q390" s="3">
        <v>0</v>
      </c>
      <c r="R390" s="3">
        <v>0</v>
      </c>
      <c r="S390" s="3">
        <v>0</v>
      </c>
      <c r="T390" s="3">
        <v>0</v>
      </c>
      <c r="U390" s="3">
        <v>0</v>
      </c>
      <c r="V390" s="3">
        <v>0</v>
      </c>
      <c r="W390" s="3">
        <v>0</v>
      </c>
      <c r="X390" s="3">
        <v>0</v>
      </c>
      <c r="Y390" s="3">
        <v>0</v>
      </c>
      <c r="Z390" s="3">
        <v>90.41684548502711</v>
      </c>
      <c r="AA390" s="3">
        <v>0</v>
      </c>
      <c r="AB390" s="3">
        <v>45.208422742513555</v>
      </c>
      <c r="AC390" s="3">
        <v>0</v>
      </c>
      <c r="AD390" s="3">
        <v>0</v>
      </c>
      <c r="AE390" s="3">
        <v>0</v>
      </c>
      <c r="AF390" t="s">
        <v>757</v>
      </c>
      <c r="AG390">
        <v>12649</v>
      </c>
      <c r="AH390" t="s">
        <v>2094</v>
      </c>
      <c r="AI390" t="s">
        <v>2656</v>
      </c>
      <c r="AJ390" t="s">
        <v>3135</v>
      </c>
      <c r="AK390" t="s">
        <v>3135</v>
      </c>
      <c r="AL390" t="s">
        <v>2656</v>
      </c>
    </row>
    <row r="391" spans="1:39">
      <c r="A391">
        <v>710</v>
      </c>
      <c r="B391">
        <v>9227</v>
      </c>
      <c r="C391" t="s">
        <v>1439</v>
      </c>
      <c r="D391" t="s">
        <v>1440</v>
      </c>
      <c r="E391" s="19" t="str">
        <f t="shared" si="5"/>
        <v>S100</v>
      </c>
      <c r="F391">
        <v>200</v>
      </c>
      <c r="G391">
        <v>22</v>
      </c>
      <c r="H391">
        <v>5</v>
      </c>
      <c r="I391">
        <v>3</v>
      </c>
      <c r="K391" s="3">
        <v>38.826309368487216</v>
      </c>
      <c r="L391" s="3">
        <v>0</v>
      </c>
      <c r="M391" s="3">
        <v>0</v>
      </c>
      <c r="N391" s="3">
        <v>0</v>
      </c>
      <c r="O391" s="3">
        <v>0</v>
      </c>
      <c r="P391" s="3">
        <v>0</v>
      </c>
      <c r="Q391" s="3">
        <v>0</v>
      </c>
      <c r="R391" s="3">
        <v>0</v>
      </c>
      <c r="S391" s="3">
        <v>0</v>
      </c>
      <c r="T391" s="3">
        <v>0</v>
      </c>
      <c r="U391" s="3">
        <v>0</v>
      </c>
      <c r="V391" s="3">
        <v>0</v>
      </c>
      <c r="W391" s="3">
        <v>0</v>
      </c>
      <c r="X391" s="3">
        <v>100</v>
      </c>
      <c r="Y391" s="3">
        <v>0</v>
      </c>
      <c r="Z391" s="3">
        <v>19.413154684243608</v>
      </c>
      <c r="AA391" s="3">
        <v>0</v>
      </c>
      <c r="AB391" s="3">
        <v>0</v>
      </c>
      <c r="AC391" s="3">
        <v>0</v>
      </c>
      <c r="AD391" s="3">
        <v>0</v>
      </c>
      <c r="AE391" s="3">
        <v>0</v>
      </c>
      <c r="AF391" t="s">
        <v>1441</v>
      </c>
      <c r="AG391">
        <v>13959</v>
      </c>
      <c r="AH391" t="s">
        <v>3274</v>
      </c>
      <c r="AI391" t="s">
        <v>3167</v>
      </c>
      <c r="AJ391" t="s">
        <v>3276</v>
      </c>
      <c r="AK391" t="s">
        <v>3276</v>
      </c>
      <c r="AL391" t="s">
        <v>3328</v>
      </c>
      <c r="AM391" t="s">
        <v>3275</v>
      </c>
    </row>
    <row r="392" spans="1:39">
      <c r="A392">
        <v>772</v>
      </c>
      <c r="B392">
        <v>9143</v>
      </c>
      <c r="C392" t="s">
        <v>1758</v>
      </c>
      <c r="D392" t="s">
        <v>1759</v>
      </c>
      <c r="E392" s="19" t="str">
        <f t="shared" si="5"/>
        <v xml:space="preserve">SSR4 </v>
      </c>
      <c r="F392">
        <v>200</v>
      </c>
      <c r="G392">
        <v>13</v>
      </c>
      <c r="H392">
        <v>2</v>
      </c>
      <c r="I392">
        <v>2</v>
      </c>
      <c r="K392" s="3">
        <v>0</v>
      </c>
      <c r="L392" s="3">
        <v>73.728030699163412</v>
      </c>
      <c r="M392" s="3">
        <v>0</v>
      </c>
      <c r="N392" s="3">
        <v>0</v>
      </c>
      <c r="O392" s="3">
        <v>0</v>
      </c>
      <c r="P392" s="3">
        <v>0</v>
      </c>
      <c r="Q392" s="3">
        <v>10.256884211292547</v>
      </c>
      <c r="R392" s="3">
        <v>0</v>
      </c>
      <c r="S392" s="3">
        <v>0</v>
      </c>
      <c r="T392" s="3">
        <v>0</v>
      </c>
      <c r="U392" s="3">
        <v>0</v>
      </c>
      <c r="V392" s="3">
        <v>0</v>
      </c>
      <c r="W392" s="3">
        <v>20.513768422585095</v>
      </c>
      <c r="X392" s="3">
        <v>0</v>
      </c>
      <c r="Y392" s="3">
        <v>25.178059336120583</v>
      </c>
      <c r="Z392" s="3">
        <v>50.217811062213478</v>
      </c>
      <c r="AA392" s="3">
        <v>0</v>
      </c>
      <c r="AB392" s="3">
        <v>58.800274131995245</v>
      </c>
      <c r="AC392" s="3">
        <v>67.387396400177096</v>
      </c>
      <c r="AD392" s="3">
        <v>100</v>
      </c>
      <c r="AE392" s="3">
        <v>73.905402388405534</v>
      </c>
      <c r="AF392" t="s">
        <v>1760</v>
      </c>
      <c r="AG392">
        <v>17830</v>
      </c>
      <c r="AH392" t="s">
        <v>1761</v>
      </c>
      <c r="AI392" t="s">
        <v>2577</v>
      </c>
      <c r="AJ392" t="s">
        <v>3060</v>
      </c>
      <c r="AK392" t="s">
        <v>3060</v>
      </c>
      <c r="AL392" t="s">
        <v>2577</v>
      </c>
    </row>
    <row r="393" spans="1:39">
      <c r="A393">
        <v>639</v>
      </c>
      <c r="B393">
        <v>9409</v>
      </c>
      <c r="C393" t="s">
        <v>1708</v>
      </c>
      <c r="D393" t="s">
        <v>1709</v>
      </c>
      <c r="E393" s="19" t="str">
        <f t="shared" si="5"/>
        <v xml:space="preserve">S100A10 </v>
      </c>
      <c r="F393">
        <v>200</v>
      </c>
      <c r="G393">
        <v>33</v>
      </c>
      <c r="H393">
        <v>3</v>
      </c>
      <c r="I393">
        <v>2</v>
      </c>
      <c r="J393" t="s">
        <v>58</v>
      </c>
      <c r="K393" s="3">
        <v>0</v>
      </c>
      <c r="L393" s="3">
        <v>30.434777895618591</v>
      </c>
      <c r="M393" s="3">
        <v>0</v>
      </c>
      <c r="N393" s="3">
        <v>55.424572152820026</v>
      </c>
      <c r="O393" s="3">
        <v>0</v>
      </c>
      <c r="P393" s="3">
        <v>0</v>
      </c>
      <c r="Q393" s="3">
        <v>10.33125088064738</v>
      </c>
      <c r="R393" s="3">
        <v>0</v>
      </c>
      <c r="S393" s="3">
        <v>0</v>
      </c>
      <c r="T393" s="3">
        <v>0</v>
      </c>
      <c r="U393" s="3">
        <v>0</v>
      </c>
      <c r="V393" s="3">
        <v>0</v>
      </c>
      <c r="W393" s="3">
        <v>35.244523285689951</v>
      </c>
      <c r="X393" s="3">
        <v>53.535657767061849</v>
      </c>
      <c r="Y393" s="3">
        <v>0</v>
      </c>
      <c r="Z393" s="3">
        <v>9.3101651052581413</v>
      </c>
      <c r="AA393" s="3">
        <v>0</v>
      </c>
      <c r="AB393" s="3">
        <v>33.490343653626766</v>
      </c>
      <c r="AC393" s="3">
        <v>4.6550825526290707</v>
      </c>
      <c r="AD393" s="3">
        <v>100</v>
      </c>
      <c r="AE393" s="3">
        <v>0</v>
      </c>
      <c r="AF393" t="s">
        <v>1710</v>
      </c>
      <c r="AG393">
        <v>9396</v>
      </c>
      <c r="AH393" t="s">
        <v>1711</v>
      </c>
      <c r="AI393" t="s">
        <v>2565</v>
      </c>
      <c r="AJ393" t="s">
        <v>3049</v>
      </c>
      <c r="AK393" t="s">
        <v>3049</v>
      </c>
      <c r="AL393" t="s">
        <v>2565</v>
      </c>
    </row>
    <row r="394" spans="1:39">
      <c r="A394">
        <v>230</v>
      </c>
      <c r="B394">
        <v>8491</v>
      </c>
      <c r="C394" t="s">
        <v>399</v>
      </c>
      <c r="D394" t="s">
        <v>400</v>
      </c>
      <c r="E394" s="19" t="str">
        <f t="shared" si="5"/>
        <v xml:space="preserve">SERPINE2 </v>
      </c>
      <c r="F394">
        <v>200</v>
      </c>
      <c r="G394">
        <v>34</v>
      </c>
      <c r="H394">
        <v>11</v>
      </c>
      <c r="I394">
        <v>10</v>
      </c>
      <c r="J394" t="s">
        <v>211</v>
      </c>
      <c r="K394" s="3">
        <v>57.261970137955963</v>
      </c>
      <c r="L394" s="3">
        <v>46.070074219657911</v>
      </c>
      <c r="M394" s="3">
        <v>31.035833010251373</v>
      </c>
      <c r="N394" s="3">
        <v>62.749490225464633</v>
      </c>
      <c r="O394" s="3">
        <v>15.29736550006656</v>
      </c>
      <c r="P394" s="3">
        <v>0</v>
      </c>
      <c r="Q394" s="3">
        <v>30.59473100013312</v>
      </c>
      <c r="R394" s="3">
        <v>0</v>
      </c>
      <c r="S394" s="3">
        <v>0</v>
      </c>
      <c r="T394" s="3">
        <v>80.676970620694462</v>
      </c>
      <c r="U394" s="3">
        <v>0</v>
      </c>
      <c r="V394" s="3">
        <v>0</v>
      </c>
      <c r="W394" s="3">
        <v>46.97938364199598</v>
      </c>
      <c r="X394" s="3">
        <v>95.159921067022211</v>
      </c>
      <c r="Y394" s="3">
        <v>78.820442863582144</v>
      </c>
      <c r="Z394" s="3">
        <v>78.536448539787202</v>
      </c>
      <c r="AA394" s="3">
        <v>77.412264600797187</v>
      </c>
      <c r="AB394" s="3">
        <v>53.983813323298037</v>
      </c>
      <c r="AC394" s="3">
        <v>82.235594436391153</v>
      </c>
      <c r="AD394" s="3">
        <v>100</v>
      </c>
      <c r="AE394" s="3">
        <v>91.73856377616849</v>
      </c>
      <c r="AF394" t="s">
        <v>401</v>
      </c>
      <c r="AG394">
        <v>52392</v>
      </c>
      <c r="AH394" t="s">
        <v>402</v>
      </c>
      <c r="AI394" t="s">
        <v>2264</v>
      </c>
      <c r="AJ394" t="s">
        <v>2759</v>
      </c>
      <c r="AK394" t="s">
        <v>2759</v>
      </c>
      <c r="AL394" t="s">
        <v>2264</v>
      </c>
    </row>
    <row r="395" spans="1:39">
      <c r="A395">
        <v>363</v>
      </c>
      <c r="B395">
        <v>8502</v>
      </c>
      <c r="C395" t="s">
        <v>1049</v>
      </c>
      <c r="D395" t="s">
        <v>1050</v>
      </c>
      <c r="E395" s="19" t="str">
        <f t="shared" si="5"/>
        <v xml:space="preserve">PLS3 </v>
      </c>
      <c r="F395">
        <v>200</v>
      </c>
      <c r="G395">
        <v>12</v>
      </c>
      <c r="H395">
        <v>7</v>
      </c>
      <c r="I395">
        <v>4</v>
      </c>
      <c r="K395" s="3">
        <v>63.961403908512935</v>
      </c>
      <c r="L395" s="3">
        <v>97.689711010647144</v>
      </c>
      <c r="M395" s="3">
        <v>85.516040968675583</v>
      </c>
      <c r="N395" s="3">
        <v>94.880433767371315</v>
      </c>
      <c r="O395" s="3">
        <v>0</v>
      </c>
      <c r="P395" s="3">
        <v>70.581436273820103</v>
      </c>
      <c r="Q395" s="3">
        <v>52.506837251040174</v>
      </c>
      <c r="R395" s="3">
        <v>47.783483230207132</v>
      </c>
      <c r="S395" s="3">
        <v>80.534907071541795</v>
      </c>
      <c r="T395" s="3">
        <v>74.70816733893426</v>
      </c>
      <c r="U395" s="3">
        <v>0</v>
      </c>
      <c r="V395" s="3">
        <v>0</v>
      </c>
      <c r="W395" s="3">
        <v>58.391407597109165</v>
      </c>
      <c r="X395" s="3">
        <v>23.891741615103566</v>
      </c>
      <c r="Y395" s="3">
        <v>0</v>
      </c>
      <c r="Z395" s="3">
        <v>0</v>
      </c>
      <c r="AA395" s="3">
        <v>0</v>
      </c>
      <c r="AB395" s="3">
        <v>0</v>
      </c>
      <c r="AC395" s="3">
        <v>100</v>
      </c>
      <c r="AD395" s="3">
        <v>93.377431696630168</v>
      </c>
      <c r="AE395" s="3">
        <v>87.99123569140626</v>
      </c>
      <c r="AF395" t="s">
        <v>1051</v>
      </c>
      <c r="AG395">
        <v>70797</v>
      </c>
      <c r="AH395" t="s">
        <v>1052</v>
      </c>
      <c r="AI395" t="s">
        <v>2411</v>
      </c>
      <c r="AJ395" t="s">
        <v>2900</v>
      </c>
      <c r="AK395" t="s">
        <v>2900</v>
      </c>
      <c r="AL395" t="s">
        <v>2411</v>
      </c>
    </row>
    <row r="396" spans="1:39">
      <c r="A396">
        <v>1011</v>
      </c>
      <c r="B396">
        <v>9173</v>
      </c>
      <c r="C396" t="s">
        <v>1817</v>
      </c>
      <c r="D396" t="s">
        <v>1818</v>
      </c>
      <c r="E396" s="19" t="str">
        <f t="shared" si="5"/>
        <v xml:space="preserve">CD44 </v>
      </c>
      <c r="F396">
        <v>200</v>
      </c>
      <c r="G396">
        <v>3</v>
      </c>
      <c r="H396">
        <v>2</v>
      </c>
      <c r="I396">
        <v>2</v>
      </c>
      <c r="K396" s="3">
        <v>0</v>
      </c>
      <c r="L396" s="3">
        <v>72.188391337056785</v>
      </c>
      <c r="M396" s="3">
        <v>22.259281155036227</v>
      </c>
      <c r="N396" s="3">
        <v>0</v>
      </c>
      <c r="O396" s="3">
        <v>0</v>
      </c>
      <c r="P396" s="3">
        <v>21.646401406575038</v>
      </c>
      <c r="Q396" s="3">
        <v>0</v>
      </c>
      <c r="R396" s="3">
        <v>0</v>
      </c>
      <c r="S396" s="3">
        <v>0</v>
      </c>
      <c r="T396" s="3">
        <v>0.83543179989970773</v>
      </c>
      <c r="U396" s="3">
        <v>0</v>
      </c>
      <c r="V396" s="3">
        <v>0</v>
      </c>
      <c r="W396" s="3">
        <v>1.6708635997994155</v>
      </c>
      <c r="X396" s="3">
        <v>21.091779013275559</v>
      </c>
      <c r="Y396" s="3">
        <v>0</v>
      </c>
      <c r="Z396" s="3">
        <v>59.229612612237759</v>
      </c>
      <c r="AA396" s="3">
        <v>0</v>
      </c>
      <c r="AB396" s="3">
        <v>29.31768664995057</v>
      </c>
      <c r="AC396" s="3">
        <v>25.103025750972325</v>
      </c>
      <c r="AD396" s="3">
        <v>54.895387290322738</v>
      </c>
      <c r="AE396" s="3">
        <v>100</v>
      </c>
      <c r="AF396" t="s">
        <v>1819</v>
      </c>
      <c r="AG396">
        <v>81161</v>
      </c>
      <c r="AH396" t="s">
        <v>1820</v>
      </c>
      <c r="AI396" t="s">
        <v>2592</v>
      </c>
      <c r="AJ396" t="s">
        <v>3075</v>
      </c>
      <c r="AK396" t="s">
        <v>3075</v>
      </c>
      <c r="AL396" t="s">
        <v>2592</v>
      </c>
    </row>
    <row r="397" spans="1:39">
      <c r="A397">
        <v>468</v>
      </c>
      <c r="B397">
        <v>9283</v>
      </c>
      <c r="C397" t="s">
        <v>897</v>
      </c>
      <c r="D397" t="s">
        <v>898</v>
      </c>
      <c r="E397" s="19" t="str">
        <f t="shared" si="5"/>
        <v xml:space="preserve">IBSP </v>
      </c>
      <c r="F397">
        <v>200</v>
      </c>
      <c r="G397">
        <v>9</v>
      </c>
      <c r="H397">
        <v>5</v>
      </c>
      <c r="I397">
        <v>5</v>
      </c>
      <c r="J397" t="s">
        <v>58</v>
      </c>
      <c r="K397" s="3">
        <v>37.991873176145347</v>
      </c>
      <c r="L397" s="3">
        <v>69.069089839084342</v>
      </c>
      <c r="M397" s="3">
        <v>84.236606371102255</v>
      </c>
      <c r="N397" s="3">
        <v>61.304314335215807</v>
      </c>
      <c r="O397" s="3">
        <v>49.513360269032198</v>
      </c>
      <c r="P397" s="3">
        <v>15.205264851394116</v>
      </c>
      <c r="Q397" s="3">
        <v>37.110196164266817</v>
      </c>
      <c r="R397" s="3">
        <v>34.856057750245093</v>
      </c>
      <c r="S397" s="3">
        <v>60.686665647230477</v>
      </c>
      <c r="T397" s="3">
        <v>30.410529702788232</v>
      </c>
      <c r="U397" s="3">
        <v>40.237081404750803</v>
      </c>
      <c r="V397" s="3">
        <v>64.509619204674962</v>
      </c>
      <c r="W397" s="3">
        <v>54.104731464281933</v>
      </c>
      <c r="X397" s="3">
        <v>50.648208164957708</v>
      </c>
      <c r="Y397" s="3">
        <v>65.030944957534899</v>
      </c>
      <c r="Z397" s="3">
        <v>48.473866467132382</v>
      </c>
      <c r="AA397" s="3">
        <v>83.888785320243997</v>
      </c>
      <c r="AB397" s="3">
        <v>36.667800478532712</v>
      </c>
      <c r="AC397" s="3">
        <v>54.759732965023474</v>
      </c>
      <c r="AD397" s="3">
        <v>62.786146558039214</v>
      </c>
      <c r="AE397" s="3">
        <v>100</v>
      </c>
      <c r="AF397" t="s">
        <v>899</v>
      </c>
      <c r="AG397">
        <v>34691</v>
      </c>
      <c r="AH397" t="s">
        <v>900</v>
      </c>
      <c r="AI397" t="s">
        <v>2377</v>
      </c>
      <c r="AJ397" t="s">
        <v>2867</v>
      </c>
      <c r="AK397" t="s">
        <v>2867</v>
      </c>
      <c r="AL397" t="s">
        <v>2377</v>
      </c>
    </row>
    <row r="398" spans="1:39">
      <c r="A398">
        <v>353</v>
      </c>
      <c r="B398">
        <v>8575</v>
      </c>
      <c r="C398" t="s">
        <v>636</v>
      </c>
      <c r="D398" t="s">
        <v>637</v>
      </c>
      <c r="E398" s="19" t="str">
        <f t="shared" si="5"/>
        <v xml:space="preserve">ITGB4 </v>
      </c>
      <c r="F398">
        <v>86.87</v>
      </c>
      <c r="G398">
        <v>7</v>
      </c>
      <c r="H398">
        <v>8</v>
      </c>
      <c r="I398">
        <v>7</v>
      </c>
      <c r="K398" s="3">
        <v>0</v>
      </c>
      <c r="L398" s="3">
        <v>0</v>
      </c>
      <c r="M398" s="3">
        <v>0</v>
      </c>
      <c r="N398" s="3">
        <v>0</v>
      </c>
      <c r="O398" s="3">
        <v>0</v>
      </c>
      <c r="P398" s="3">
        <v>0</v>
      </c>
      <c r="Q398" s="3">
        <v>0</v>
      </c>
      <c r="R398" s="3">
        <v>0</v>
      </c>
      <c r="S398" s="3">
        <v>54.712515319231358</v>
      </c>
      <c r="T398" s="3">
        <v>0</v>
      </c>
      <c r="U398" s="3">
        <v>0</v>
      </c>
      <c r="V398" s="3">
        <v>21.368439272927866</v>
      </c>
      <c r="W398" s="3">
        <v>0</v>
      </c>
      <c r="X398" s="3">
        <v>0</v>
      </c>
      <c r="Y398" s="3">
        <v>0</v>
      </c>
      <c r="Z398" s="3">
        <v>78.863103209783105</v>
      </c>
      <c r="AA398" s="3">
        <v>0</v>
      </c>
      <c r="AB398" s="3">
        <v>93.305655114711229</v>
      </c>
      <c r="AC398" s="3">
        <v>0</v>
      </c>
      <c r="AD398" s="3">
        <v>100</v>
      </c>
      <c r="AE398" s="3">
        <v>42.736878545855731</v>
      </c>
      <c r="AF398" t="s">
        <v>638</v>
      </c>
      <c r="AG398">
        <v>195002</v>
      </c>
      <c r="AH398" t="s">
        <v>639</v>
      </c>
      <c r="AI398" t="s">
        <v>2318</v>
      </c>
      <c r="AJ398" t="s">
        <v>2812</v>
      </c>
      <c r="AK398" t="s">
        <v>2812</v>
      </c>
      <c r="AL398" t="s">
        <v>2318</v>
      </c>
    </row>
    <row r="399" spans="1:39">
      <c r="A399">
        <v>7</v>
      </c>
      <c r="B399">
        <v>9223</v>
      </c>
      <c r="C399" t="s">
        <v>499</v>
      </c>
      <c r="D399" t="s">
        <v>500</v>
      </c>
      <c r="E399" s="19" t="str">
        <f t="shared" si="5"/>
        <v>AMELXP56</v>
      </c>
      <c r="F399">
        <v>200</v>
      </c>
      <c r="G399">
        <v>69</v>
      </c>
      <c r="H399">
        <v>32</v>
      </c>
      <c r="I399">
        <v>8</v>
      </c>
      <c r="J399" t="s">
        <v>501</v>
      </c>
      <c r="K399" s="3">
        <v>88.491581281660132</v>
      </c>
      <c r="L399" s="3">
        <v>37.438218282211174</v>
      </c>
      <c r="M399" s="3">
        <v>53.764141468153781</v>
      </c>
      <c r="N399" s="3">
        <v>70.432092007975598</v>
      </c>
      <c r="O399" s="3">
        <v>75.148403885752984</v>
      </c>
      <c r="P399" s="3">
        <v>38.599357858586139</v>
      </c>
      <c r="Q399" s="3">
        <v>100</v>
      </c>
      <c r="R399" s="3">
        <v>52.473174906075961</v>
      </c>
      <c r="S399" s="3">
        <v>97.842152145076696</v>
      </c>
      <c r="T399" s="3">
        <v>48.003927519244577</v>
      </c>
      <c r="U399" s="3">
        <v>73.835845788379686</v>
      </c>
      <c r="V399" s="3">
        <v>96.455164157633604</v>
      </c>
      <c r="W399" s="3">
        <v>66.563243721350375</v>
      </c>
      <c r="X399" s="3">
        <v>68.989991333919576</v>
      </c>
      <c r="Y399" s="3">
        <v>86.318409794029066</v>
      </c>
      <c r="Z399" s="3">
        <v>48.826247577476195</v>
      </c>
      <c r="AA399" s="3">
        <v>79.322572003456287</v>
      </c>
      <c r="AB399" s="3">
        <v>57.218602453919154</v>
      </c>
      <c r="AC399" s="3">
        <v>0</v>
      </c>
      <c r="AD399" s="3">
        <v>16.088913492137014</v>
      </c>
      <c r="AE399" s="3">
        <v>32.177826984274027</v>
      </c>
      <c r="AF399" t="s">
        <v>502</v>
      </c>
      <c r="AG399">
        <v>8221</v>
      </c>
      <c r="AH399" t="s">
        <v>3266</v>
      </c>
      <c r="AI399" t="s">
        <v>3167</v>
      </c>
      <c r="AJ399" t="s">
        <v>3281</v>
      </c>
      <c r="AK399" t="s">
        <v>3281</v>
      </c>
      <c r="AL399" t="s">
        <v>3329</v>
      </c>
      <c r="AM399" t="s">
        <v>3267</v>
      </c>
    </row>
    <row r="400" spans="1:39">
      <c r="A400">
        <v>1145</v>
      </c>
      <c r="B400">
        <v>9299</v>
      </c>
      <c r="C400" t="s">
        <v>1596</v>
      </c>
      <c r="D400" t="s">
        <v>1597</v>
      </c>
      <c r="E400" s="19" t="str">
        <f t="shared" si="5"/>
        <v xml:space="preserve">CD248 </v>
      </c>
      <c r="F400">
        <v>89.22</v>
      </c>
      <c r="G400">
        <v>4</v>
      </c>
      <c r="H400">
        <v>3</v>
      </c>
      <c r="I400">
        <v>3</v>
      </c>
      <c r="K400" s="3">
        <v>0</v>
      </c>
      <c r="L400" s="3">
        <v>51.795329149489596</v>
      </c>
      <c r="M400" s="3">
        <v>0</v>
      </c>
      <c r="N400" s="3">
        <v>77.080602676289345</v>
      </c>
      <c r="O400" s="3">
        <v>0</v>
      </c>
      <c r="P400" s="3">
        <v>0</v>
      </c>
      <c r="Q400" s="3">
        <v>0</v>
      </c>
      <c r="R400" s="3">
        <v>0</v>
      </c>
      <c r="S400" s="3">
        <v>0</v>
      </c>
      <c r="T400" s="3">
        <v>48.006720808474256</v>
      </c>
      <c r="U400" s="3">
        <v>0</v>
      </c>
      <c r="V400" s="3">
        <v>0</v>
      </c>
      <c r="W400" s="3">
        <v>24.003360404237128</v>
      </c>
      <c r="X400" s="3">
        <v>100</v>
      </c>
      <c r="Y400" s="3">
        <v>0</v>
      </c>
      <c r="Z400" s="3">
        <v>62.272039241346391</v>
      </c>
      <c r="AA400" s="3">
        <v>0</v>
      </c>
      <c r="AB400" s="3">
        <v>0</v>
      </c>
      <c r="AC400" s="3">
        <v>0</v>
      </c>
      <c r="AD400" s="3">
        <v>0</v>
      </c>
      <c r="AE400" s="3">
        <v>0</v>
      </c>
      <c r="AF400" t="s">
        <v>1598</v>
      </c>
      <c r="AG400">
        <v>82053</v>
      </c>
      <c r="AH400" t="s">
        <v>1599</v>
      </c>
      <c r="AI400" t="s">
        <v>2540</v>
      </c>
      <c r="AJ400" t="s">
        <v>3027</v>
      </c>
      <c r="AK400" t="s">
        <v>3027</v>
      </c>
      <c r="AL400" t="s">
        <v>2540</v>
      </c>
    </row>
    <row r="401" spans="1:38">
      <c r="A401">
        <v>356</v>
      </c>
      <c r="B401">
        <v>8788</v>
      </c>
      <c r="C401" t="s">
        <v>670</v>
      </c>
      <c r="D401" t="s">
        <v>671</v>
      </c>
      <c r="E401" s="19" t="str">
        <f t="shared" si="5"/>
        <v xml:space="preserve">VCAN </v>
      </c>
      <c r="F401">
        <v>200</v>
      </c>
      <c r="G401">
        <v>4</v>
      </c>
      <c r="H401">
        <v>7</v>
      </c>
      <c r="I401">
        <v>6</v>
      </c>
      <c r="K401" s="3">
        <v>28.219213651643564</v>
      </c>
      <c r="L401" s="3">
        <v>45.313400179038574</v>
      </c>
      <c r="M401" s="3">
        <v>0</v>
      </c>
      <c r="N401" s="3">
        <v>51.575911316902868</v>
      </c>
      <c r="O401" s="3">
        <v>0</v>
      </c>
      <c r="P401" s="3">
        <v>0</v>
      </c>
      <c r="Q401" s="3">
        <v>43.235876707741774</v>
      </c>
      <c r="R401" s="3">
        <v>0</v>
      </c>
      <c r="S401" s="3">
        <v>0</v>
      </c>
      <c r="T401" s="3">
        <v>46.597922019371381</v>
      </c>
      <c r="U401" s="3">
        <v>0</v>
      </c>
      <c r="V401" s="3">
        <v>0</v>
      </c>
      <c r="W401" s="3">
        <v>9.6472292978853922</v>
      </c>
      <c r="X401" s="3">
        <v>51.059662956878562</v>
      </c>
      <c r="Y401" s="3">
        <v>20.181935548042766</v>
      </c>
      <c r="Z401" s="3">
        <v>46.519954741024883</v>
      </c>
      <c r="AA401" s="3">
        <v>19.294458595770784</v>
      </c>
      <c r="AB401" s="3">
        <v>27.253300908991246</v>
      </c>
      <c r="AC401" s="3">
        <v>76.158569089467292</v>
      </c>
      <c r="AD401" s="3">
        <v>100</v>
      </c>
      <c r="AE401" s="3">
        <v>94.408180519295868</v>
      </c>
      <c r="AF401" t="s">
        <v>672</v>
      </c>
      <c r="AG401">
        <v>178419</v>
      </c>
      <c r="AH401" t="s">
        <v>673</v>
      </c>
      <c r="AI401" t="s">
        <v>2325</v>
      </c>
      <c r="AJ401" t="s">
        <v>2817</v>
      </c>
      <c r="AK401" t="s">
        <v>2817</v>
      </c>
      <c r="AL401" t="s">
        <v>2325</v>
      </c>
    </row>
    <row r="402" spans="1:38">
      <c r="A402">
        <v>493</v>
      </c>
      <c r="B402">
        <v>9003</v>
      </c>
      <c r="C402" t="s">
        <v>625</v>
      </c>
      <c r="D402" t="s">
        <v>626</v>
      </c>
      <c r="E402" s="19" t="str">
        <f t="shared" si="5"/>
        <v xml:space="preserve">CFI </v>
      </c>
      <c r="F402">
        <v>200</v>
      </c>
      <c r="G402">
        <v>12</v>
      </c>
      <c r="H402">
        <v>7</v>
      </c>
      <c r="I402">
        <v>7</v>
      </c>
      <c r="J402" t="s">
        <v>58</v>
      </c>
      <c r="K402" s="3">
        <v>78.641927751033478</v>
      </c>
      <c r="L402" s="3">
        <v>58.170296580881953</v>
      </c>
      <c r="M402" s="3">
        <v>88.727654163031914</v>
      </c>
      <c r="N402" s="3">
        <v>85.655725868897704</v>
      </c>
      <c r="O402" s="3">
        <v>76.783446650677519</v>
      </c>
      <c r="P402" s="3">
        <v>30.14933713701916</v>
      </c>
      <c r="Q402" s="3">
        <v>50.986437006081076</v>
      </c>
      <c r="R402" s="3">
        <v>0</v>
      </c>
      <c r="S402" s="3">
        <v>0</v>
      </c>
      <c r="T402" s="3">
        <v>100</v>
      </c>
      <c r="U402" s="3">
        <v>97.454767882910616</v>
      </c>
      <c r="V402" s="3">
        <v>15.07466856850958</v>
      </c>
      <c r="W402" s="3">
        <v>0</v>
      </c>
      <c r="X402" s="3">
        <v>72.494270696811441</v>
      </c>
      <c r="Y402" s="3">
        <v>93.704063565384601</v>
      </c>
      <c r="Z402" s="3">
        <v>43.846697752508824</v>
      </c>
      <c r="AA402" s="3">
        <v>80.391494946721267</v>
      </c>
      <c r="AB402" s="3">
        <v>34.315814146980046</v>
      </c>
      <c r="AC402" s="3">
        <v>52.049084199980314</v>
      </c>
      <c r="AD402" s="3">
        <v>0</v>
      </c>
      <c r="AE402" s="3">
        <v>93.770835531747196</v>
      </c>
      <c r="AF402" t="s">
        <v>627</v>
      </c>
      <c r="AG402">
        <v>66661</v>
      </c>
      <c r="AH402" t="s">
        <v>628</v>
      </c>
      <c r="AI402" t="s">
        <v>2315</v>
      </c>
      <c r="AJ402" t="s">
        <v>2809</v>
      </c>
      <c r="AK402" t="s">
        <v>2809</v>
      </c>
      <c r="AL402" t="s">
        <v>2315</v>
      </c>
    </row>
    <row r="403" spans="1:38">
      <c r="A403">
        <v>234</v>
      </c>
      <c r="B403">
        <v>8455</v>
      </c>
      <c r="C403" t="s">
        <v>403</v>
      </c>
      <c r="D403" t="s">
        <v>404</v>
      </c>
      <c r="E403" s="19" t="str">
        <f t="shared" si="5"/>
        <v xml:space="preserve">A2M </v>
      </c>
      <c r="F403">
        <v>200</v>
      </c>
      <c r="G403">
        <v>12</v>
      </c>
      <c r="H403">
        <v>10</v>
      </c>
      <c r="I403">
        <v>10</v>
      </c>
      <c r="J403" t="s">
        <v>58</v>
      </c>
      <c r="K403" s="3">
        <v>31.375627512731807</v>
      </c>
      <c r="L403" s="3">
        <v>72.525443847481625</v>
      </c>
      <c r="M403" s="3">
        <v>42.332528066675557</v>
      </c>
      <c r="N403" s="3">
        <v>82.831167162936651</v>
      </c>
      <c r="O403" s="3">
        <v>0</v>
      </c>
      <c r="P403" s="3">
        <v>61.469686869679343</v>
      </c>
      <c r="Q403" s="3">
        <v>73.76582958038189</v>
      </c>
      <c r="R403" s="3">
        <v>15.687813756365903</v>
      </c>
      <c r="S403" s="3">
        <v>0</v>
      </c>
      <c r="T403" s="3">
        <v>65.36319581750098</v>
      </c>
      <c r="U403" s="3">
        <v>48.513264682327708</v>
      </c>
      <c r="V403" s="3">
        <v>57.21600012426287</v>
      </c>
      <c r="W403" s="3">
        <v>89.532284756477324</v>
      </c>
      <c r="X403" s="3">
        <v>51.755500148883307</v>
      </c>
      <c r="Y403" s="3">
        <v>39.408543433239792</v>
      </c>
      <c r="Z403" s="3">
        <v>100</v>
      </c>
      <c r="AA403" s="3">
        <v>49.125176808536182</v>
      </c>
      <c r="AB403" s="3">
        <v>68.79338312072943</v>
      </c>
      <c r="AC403" s="3">
        <v>74.330242515724748</v>
      </c>
      <c r="AD403" s="3">
        <v>93.309691219319319</v>
      </c>
      <c r="AE403" s="3">
        <v>96.316902789802924</v>
      </c>
      <c r="AF403" t="s">
        <v>228</v>
      </c>
      <c r="AG403">
        <v>154578</v>
      </c>
      <c r="AH403" t="s">
        <v>405</v>
      </c>
      <c r="AI403" t="s">
        <v>2265</v>
      </c>
      <c r="AJ403" t="s">
        <v>2760</v>
      </c>
      <c r="AK403" t="s">
        <v>2760</v>
      </c>
      <c r="AL403" t="s">
        <v>2265</v>
      </c>
    </row>
    <row r="404" spans="1:38">
      <c r="A404">
        <v>390</v>
      </c>
      <c r="B404">
        <v>8693</v>
      </c>
      <c r="C404" t="s">
        <v>681</v>
      </c>
      <c r="D404" t="s">
        <v>682</v>
      </c>
      <c r="E404" s="19" t="str">
        <f t="shared" ref="E404:E467" si="6">AK404</f>
        <v xml:space="preserve">S100A8 </v>
      </c>
      <c r="F404">
        <v>200</v>
      </c>
      <c r="G404">
        <v>50</v>
      </c>
      <c r="H404">
        <v>7</v>
      </c>
      <c r="I404">
        <v>6</v>
      </c>
      <c r="J404" t="s">
        <v>78</v>
      </c>
      <c r="K404" s="3">
        <v>86.959120160203668</v>
      </c>
      <c r="L404" s="3">
        <v>32.816311456028032</v>
      </c>
      <c r="M404" s="3">
        <v>34.066050544438845</v>
      </c>
      <c r="N404" s="3">
        <v>0</v>
      </c>
      <c r="O404" s="3">
        <v>0</v>
      </c>
      <c r="P404" s="3">
        <v>4.7521336524452797</v>
      </c>
      <c r="Q404" s="3">
        <v>0</v>
      </c>
      <c r="R404" s="3">
        <v>0</v>
      </c>
      <c r="S404" s="3">
        <v>2.3760668262226399</v>
      </c>
      <c r="T404" s="3">
        <v>0</v>
      </c>
      <c r="U404" s="3">
        <v>0</v>
      </c>
      <c r="V404" s="3">
        <v>0</v>
      </c>
      <c r="W404" s="3">
        <v>0</v>
      </c>
      <c r="X404" s="3">
        <v>100</v>
      </c>
      <c r="Y404" s="3">
        <v>13.78313974338797</v>
      </c>
      <c r="Z404" s="3">
        <v>80.089212198165981</v>
      </c>
      <c r="AA404" s="3">
        <v>40.634790436527233</v>
      </c>
      <c r="AB404" s="3">
        <v>13.106132695410331</v>
      </c>
      <c r="AC404" s="3">
        <v>52.582568041338618</v>
      </c>
      <c r="AD404" s="3">
        <v>0</v>
      </c>
      <c r="AE404" s="3">
        <v>0</v>
      </c>
      <c r="AF404" t="s">
        <v>683</v>
      </c>
      <c r="AG404">
        <v>16967</v>
      </c>
      <c r="AH404" t="s">
        <v>684</v>
      </c>
      <c r="AI404" t="s">
        <v>2327</v>
      </c>
      <c r="AJ404" t="s">
        <v>2819</v>
      </c>
      <c r="AK404" t="s">
        <v>2819</v>
      </c>
      <c r="AL404" t="s">
        <v>2327</v>
      </c>
    </row>
    <row r="405" spans="1:38">
      <c r="A405">
        <v>483</v>
      </c>
      <c r="B405">
        <v>8964</v>
      </c>
      <c r="C405" t="s">
        <v>2107</v>
      </c>
      <c r="D405" t="s">
        <v>2108</v>
      </c>
      <c r="E405" s="19" t="str">
        <f t="shared" si="6"/>
        <v xml:space="preserve">ATP6AP2 </v>
      </c>
      <c r="F405">
        <v>23.61</v>
      </c>
      <c r="G405">
        <v>8</v>
      </c>
      <c r="H405">
        <v>2</v>
      </c>
      <c r="I405">
        <v>2</v>
      </c>
      <c r="J405" t="s">
        <v>58</v>
      </c>
      <c r="K405" s="3">
        <v>0</v>
      </c>
      <c r="L405" s="3">
        <v>0</v>
      </c>
      <c r="M405" s="3">
        <v>0</v>
      </c>
      <c r="N405" s="3">
        <v>0</v>
      </c>
      <c r="O405" s="3">
        <v>0</v>
      </c>
      <c r="P405" s="3">
        <v>100</v>
      </c>
      <c r="Q405" s="3">
        <v>0</v>
      </c>
      <c r="R405" s="3">
        <v>0</v>
      </c>
      <c r="S405" s="3">
        <v>0</v>
      </c>
      <c r="T405" s="3">
        <v>0</v>
      </c>
      <c r="U405" s="3">
        <v>0</v>
      </c>
      <c r="V405" s="3">
        <v>0</v>
      </c>
      <c r="W405" s="3">
        <v>0</v>
      </c>
      <c r="X405" s="3">
        <v>0</v>
      </c>
      <c r="Y405" s="3">
        <v>0</v>
      </c>
      <c r="Z405" s="3">
        <v>0</v>
      </c>
      <c r="AA405" s="3">
        <v>0</v>
      </c>
      <c r="AB405" s="3">
        <v>0</v>
      </c>
      <c r="AC405" s="3">
        <v>0</v>
      </c>
      <c r="AD405" s="3">
        <v>0</v>
      </c>
      <c r="AE405" s="3">
        <v>0</v>
      </c>
      <c r="AF405" t="s">
        <v>2109</v>
      </c>
      <c r="AG405">
        <v>35766</v>
      </c>
      <c r="AH405" t="s">
        <v>2110</v>
      </c>
      <c r="AI405" t="s">
        <v>2659</v>
      </c>
      <c r="AJ405" t="s">
        <v>3138</v>
      </c>
      <c r="AK405" t="s">
        <v>3138</v>
      </c>
      <c r="AL405" t="s">
        <v>2659</v>
      </c>
    </row>
    <row r="406" spans="1:38">
      <c r="A406">
        <v>668</v>
      </c>
      <c r="B406">
        <v>8880</v>
      </c>
      <c r="C406" t="s">
        <v>1423</v>
      </c>
      <c r="D406" t="s">
        <v>1424</v>
      </c>
      <c r="E406" s="19" t="str">
        <f t="shared" si="6"/>
        <v xml:space="preserve">SLC4A1 </v>
      </c>
      <c r="F406">
        <v>200</v>
      </c>
      <c r="G406">
        <v>5</v>
      </c>
      <c r="H406">
        <v>3</v>
      </c>
      <c r="I406">
        <v>3</v>
      </c>
      <c r="J406" t="s">
        <v>58</v>
      </c>
      <c r="K406" s="3">
        <v>0</v>
      </c>
      <c r="L406" s="3">
        <v>0</v>
      </c>
      <c r="M406" s="3">
        <v>0</v>
      </c>
      <c r="N406" s="3">
        <v>0</v>
      </c>
      <c r="O406" s="3">
        <v>0</v>
      </c>
      <c r="P406" s="3">
        <v>0</v>
      </c>
      <c r="Q406" s="3">
        <v>0</v>
      </c>
      <c r="R406" s="3">
        <v>0</v>
      </c>
      <c r="S406" s="3">
        <v>0</v>
      </c>
      <c r="T406" s="3">
        <v>0</v>
      </c>
      <c r="U406" s="3">
        <v>0</v>
      </c>
      <c r="V406" s="3">
        <v>0</v>
      </c>
      <c r="W406" s="3">
        <v>0</v>
      </c>
      <c r="X406" s="3">
        <v>3.4859500125724816</v>
      </c>
      <c r="Y406" s="3">
        <v>0</v>
      </c>
      <c r="Z406" s="3">
        <v>6.9719000251449632</v>
      </c>
      <c r="AA406" s="3">
        <v>0</v>
      </c>
      <c r="AB406" s="3">
        <v>62.537008362298039</v>
      </c>
      <c r="AC406" s="3">
        <v>0</v>
      </c>
      <c r="AD406" s="3">
        <v>100</v>
      </c>
      <c r="AE406" s="3">
        <v>0</v>
      </c>
      <c r="AF406" t="s">
        <v>1425</v>
      </c>
      <c r="AG406">
        <v>103868</v>
      </c>
      <c r="AH406" t="s">
        <v>1426</v>
      </c>
      <c r="AI406" t="s">
        <v>2500</v>
      </c>
      <c r="AJ406" t="s">
        <v>2987</v>
      </c>
      <c r="AK406" t="s">
        <v>2987</v>
      </c>
      <c r="AL406" t="s">
        <v>2500</v>
      </c>
    </row>
    <row r="407" spans="1:38">
      <c r="A407">
        <v>118</v>
      </c>
      <c r="B407">
        <v>8342</v>
      </c>
      <c r="C407" t="s">
        <v>143</v>
      </c>
      <c r="D407" t="s">
        <v>144</v>
      </c>
      <c r="E407" s="19" t="str">
        <f t="shared" si="6"/>
        <v xml:space="preserve">PHEX </v>
      </c>
      <c r="F407">
        <v>200</v>
      </c>
      <c r="G407">
        <v>34</v>
      </c>
      <c r="H407">
        <v>21</v>
      </c>
      <c r="I407">
        <v>21</v>
      </c>
      <c r="J407" t="s">
        <v>123</v>
      </c>
      <c r="K407" s="3">
        <v>0</v>
      </c>
      <c r="L407" s="3">
        <v>0</v>
      </c>
      <c r="M407" s="3">
        <v>0</v>
      </c>
      <c r="N407" s="3">
        <v>99.783709345255829</v>
      </c>
      <c r="O407" s="3">
        <v>0</v>
      </c>
      <c r="P407" s="3">
        <v>0</v>
      </c>
      <c r="Q407" s="3">
        <v>91.965545752507211</v>
      </c>
      <c r="R407" s="3">
        <v>0</v>
      </c>
      <c r="S407" s="3">
        <v>0</v>
      </c>
      <c r="T407" s="3">
        <v>100</v>
      </c>
      <c r="U407" s="3">
        <v>0</v>
      </c>
      <c r="V407" s="3">
        <v>0</v>
      </c>
      <c r="W407" s="3">
        <v>87.105652660188653</v>
      </c>
      <c r="X407" s="3">
        <v>0</v>
      </c>
      <c r="Y407" s="3">
        <v>0</v>
      </c>
      <c r="Z407" s="3">
        <v>20.666033377348359</v>
      </c>
      <c r="AA407" s="3">
        <v>54.463019707142124</v>
      </c>
      <c r="AB407" s="3">
        <v>41.332066754696719</v>
      </c>
      <c r="AC407" s="3">
        <v>92.824329721682403</v>
      </c>
      <c r="AD407" s="3">
        <v>0</v>
      </c>
      <c r="AE407" s="3">
        <v>80.286806320232529</v>
      </c>
      <c r="AF407" t="s">
        <v>145</v>
      </c>
      <c r="AG407">
        <v>86308</v>
      </c>
      <c r="AH407" t="s">
        <v>146</v>
      </c>
      <c r="AI407" t="s">
        <v>2208</v>
      </c>
      <c r="AJ407" t="s">
        <v>2701</v>
      </c>
      <c r="AK407" t="s">
        <v>2701</v>
      </c>
      <c r="AL407" t="s">
        <v>2208</v>
      </c>
    </row>
    <row r="408" spans="1:38">
      <c r="A408">
        <v>1056</v>
      </c>
      <c r="B408">
        <v>9308</v>
      </c>
      <c r="C408" t="s">
        <v>1554</v>
      </c>
      <c r="D408" t="s">
        <v>1555</v>
      </c>
      <c r="E408" s="19" t="str">
        <f t="shared" si="6"/>
        <v xml:space="preserve">S100A4 </v>
      </c>
      <c r="F408">
        <v>200</v>
      </c>
      <c r="G408">
        <v>43</v>
      </c>
      <c r="H408">
        <v>3</v>
      </c>
      <c r="I408">
        <v>3</v>
      </c>
      <c r="K408" s="3">
        <v>4.8734963195685737</v>
      </c>
      <c r="L408" s="3">
        <v>9.7469926391371473</v>
      </c>
      <c r="M408" s="3">
        <v>16.773745949054081</v>
      </c>
      <c r="N408" s="3">
        <v>0</v>
      </c>
      <c r="O408" s="3">
        <v>0</v>
      </c>
      <c r="P408" s="3">
        <v>0</v>
      </c>
      <c r="Q408" s="3">
        <v>0</v>
      </c>
      <c r="R408" s="3">
        <v>0</v>
      </c>
      <c r="S408" s="3">
        <v>0</v>
      </c>
      <c r="T408" s="3">
        <v>0</v>
      </c>
      <c r="U408" s="3">
        <v>0</v>
      </c>
      <c r="V408" s="3">
        <v>0</v>
      </c>
      <c r="W408" s="3">
        <v>0</v>
      </c>
      <c r="X408" s="3">
        <v>43.351736367152839</v>
      </c>
      <c r="Y408" s="3">
        <v>0</v>
      </c>
      <c r="Z408" s="3">
        <v>49.000250263582359</v>
      </c>
      <c r="AA408" s="3">
        <v>0</v>
      </c>
      <c r="AB408" s="3">
        <v>66.850446100189131</v>
      </c>
      <c r="AC408" s="3">
        <v>87.397700901130506</v>
      </c>
      <c r="AD408" s="3">
        <v>100</v>
      </c>
      <c r="AE408" s="3">
        <v>58.246206093411537</v>
      </c>
      <c r="AF408" t="s">
        <v>1556</v>
      </c>
      <c r="AG408">
        <v>7011</v>
      </c>
      <c r="AH408" t="s">
        <v>1557</v>
      </c>
      <c r="AI408" t="s">
        <v>2530</v>
      </c>
      <c r="AJ408" t="s">
        <v>3017</v>
      </c>
      <c r="AK408" t="s">
        <v>3017</v>
      </c>
      <c r="AL408" t="s">
        <v>2530</v>
      </c>
    </row>
    <row r="409" spans="1:38">
      <c r="A409">
        <v>528</v>
      </c>
      <c r="B409">
        <v>9482</v>
      </c>
      <c r="C409" t="s">
        <v>1360</v>
      </c>
      <c r="D409" t="s">
        <v>1361</v>
      </c>
      <c r="E409" s="19" t="str">
        <f t="shared" si="6"/>
        <v xml:space="preserve">UBA1 </v>
      </c>
      <c r="F409">
        <v>200</v>
      </c>
      <c r="G409">
        <v>5</v>
      </c>
      <c r="H409">
        <v>3</v>
      </c>
      <c r="I409">
        <v>3</v>
      </c>
      <c r="K409" s="3">
        <v>0</v>
      </c>
      <c r="L409" s="3">
        <v>0</v>
      </c>
      <c r="M409" s="3">
        <v>0</v>
      </c>
      <c r="N409" s="3">
        <v>97.798141322079516</v>
      </c>
      <c r="O409" s="3">
        <v>0</v>
      </c>
      <c r="P409" s="3">
        <v>0</v>
      </c>
      <c r="Q409" s="3">
        <v>100</v>
      </c>
      <c r="R409" s="3">
        <v>0</v>
      </c>
      <c r="S409" s="3">
        <v>0</v>
      </c>
      <c r="T409" s="3">
        <v>99.3520802533926</v>
      </c>
      <c r="U409" s="3">
        <v>0</v>
      </c>
      <c r="V409" s="3">
        <v>0</v>
      </c>
      <c r="W409" s="3">
        <v>76.244675453498672</v>
      </c>
      <c r="X409" s="3">
        <v>0</v>
      </c>
      <c r="Y409" s="3">
        <v>0</v>
      </c>
      <c r="Z409" s="3">
        <v>0</v>
      </c>
      <c r="AA409" s="3">
        <v>34.761424069035968</v>
      </c>
      <c r="AB409" s="3">
        <v>7.8481395106137137</v>
      </c>
      <c r="AC409" s="3">
        <v>25.859941328857534</v>
      </c>
      <c r="AD409" s="3">
        <v>15.696279021227427</v>
      </c>
      <c r="AE409" s="3">
        <v>31.872822248793124</v>
      </c>
      <c r="AF409" t="s">
        <v>1362</v>
      </c>
      <c r="AG409">
        <v>107489</v>
      </c>
      <c r="AH409" t="s">
        <v>1363</v>
      </c>
      <c r="AI409" t="s">
        <v>2485</v>
      </c>
      <c r="AJ409" t="s">
        <v>2972</v>
      </c>
      <c r="AK409" t="s">
        <v>2972</v>
      </c>
      <c r="AL409" t="s">
        <v>2485</v>
      </c>
    </row>
    <row r="410" spans="1:38">
      <c r="A410">
        <v>271</v>
      </c>
      <c r="B410">
        <v>8388</v>
      </c>
      <c r="C410" t="s">
        <v>238</v>
      </c>
      <c r="D410" t="s">
        <v>239</v>
      </c>
      <c r="E410" s="19" t="str">
        <f t="shared" si="6"/>
        <v xml:space="preserve">NT5E </v>
      </c>
      <c r="F410">
        <v>200</v>
      </c>
      <c r="G410">
        <v>36</v>
      </c>
      <c r="H410">
        <v>15</v>
      </c>
      <c r="I410">
        <v>15</v>
      </c>
      <c r="J410" t="s">
        <v>58</v>
      </c>
      <c r="K410" s="3">
        <v>0</v>
      </c>
      <c r="L410" s="3">
        <v>100</v>
      </c>
      <c r="M410" s="3">
        <v>20.96110424471587</v>
      </c>
      <c r="N410" s="3">
        <v>0</v>
      </c>
      <c r="O410" s="3">
        <v>0</v>
      </c>
      <c r="P410" s="3">
        <v>0</v>
      </c>
      <c r="Q410" s="3">
        <v>0</v>
      </c>
      <c r="R410" s="3">
        <v>0</v>
      </c>
      <c r="S410" s="3">
        <v>0</v>
      </c>
      <c r="T410" s="3">
        <v>41.922208489431739</v>
      </c>
      <c r="U410" s="3">
        <v>0</v>
      </c>
      <c r="V410" s="3">
        <v>0</v>
      </c>
      <c r="W410" s="3">
        <v>46.53068095563647</v>
      </c>
      <c r="X410" s="3">
        <v>0</v>
      </c>
      <c r="Y410" s="3">
        <v>0</v>
      </c>
      <c r="Z410" s="3">
        <v>78.021967131641858</v>
      </c>
      <c r="AA410" s="3">
        <v>0</v>
      </c>
      <c r="AB410" s="3">
        <v>82.073151550398379</v>
      </c>
      <c r="AC410" s="3">
        <v>0</v>
      </c>
      <c r="AD410" s="3">
        <v>62.322758661514513</v>
      </c>
      <c r="AE410" s="3">
        <v>0</v>
      </c>
      <c r="AF410" t="s">
        <v>240</v>
      </c>
      <c r="AG410">
        <v>62881</v>
      </c>
      <c r="AH410" t="s">
        <v>241</v>
      </c>
      <c r="AI410" t="s">
        <v>2230</v>
      </c>
      <c r="AJ410" t="s">
        <v>2722</v>
      </c>
      <c r="AK410" t="s">
        <v>2722</v>
      </c>
      <c r="AL410" t="s">
        <v>2230</v>
      </c>
    </row>
    <row r="411" spans="1:38">
      <c r="A411">
        <v>267</v>
      </c>
      <c r="B411">
        <v>8525</v>
      </c>
      <c r="C411" t="s">
        <v>515</v>
      </c>
      <c r="D411" t="s">
        <v>516</v>
      </c>
      <c r="E411" s="19" t="str">
        <f t="shared" si="6"/>
        <v xml:space="preserve">COL14A1 </v>
      </c>
      <c r="F411">
        <v>200</v>
      </c>
      <c r="G411">
        <v>8</v>
      </c>
      <c r="H411">
        <v>8</v>
      </c>
      <c r="I411">
        <v>8</v>
      </c>
      <c r="K411" s="3">
        <v>67.345856796329372</v>
      </c>
      <c r="L411" s="3">
        <v>81.897820954769855</v>
      </c>
      <c r="M411" s="3">
        <v>0</v>
      </c>
      <c r="N411" s="3">
        <v>0</v>
      </c>
      <c r="O411" s="3">
        <v>0</v>
      </c>
      <c r="P411" s="3">
        <v>0</v>
      </c>
      <c r="Q411" s="3">
        <v>0</v>
      </c>
      <c r="R411" s="3">
        <v>29.034938364832165</v>
      </c>
      <c r="S411" s="3">
        <v>0</v>
      </c>
      <c r="T411" s="3">
        <v>0</v>
      </c>
      <c r="U411" s="3">
        <v>0</v>
      </c>
      <c r="V411" s="3">
        <v>73.717570648311039</v>
      </c>
      <c r="W411" s="3">
        <v>0</v>
      </c>
      <c r="X411" s="3">
        <v>74.938025108641199</v>
      </c>
      <c r="Y411" s="3">
        <v>76.564715853458537</v>
      </c>
      <c r="Z411" s="3">
        <v>75.345730723599431</v>
      </c>
      <c r="AA411" s="3">
        <v>0</v>
      </c>
      <c r="AB411" s="3">
        <v>58.06987672966433</v>
      </c>
      <c r="AC411" s="3">
        <v>85.454253210749926</v>
      </c>
      <c r="AD411" s="3">
        <v>100</v>
      </c>
      <c r="AE411" s="3">
        <v>97.914973883968273</v>
      </c>
      <c r="AF411" t="s">
        <v>517</v>
      </c>
      <c r="AG411">
        <v>179887</v>
      </c>
      <c r="AH411" t="s">
        <v>518</v>
      </c>
      <c r="AI411" t="s">
        <v>2291</v>
      </c>
      <c r="AJ411" t="s">
        <v>2785</v>
      </c>
      <c r="AK411" t="s">
        <v>2785</v>
      </c>
      <c r="AL411" t="s">
        <v>2291</v>
      </c>
    </row>
    <row r="412" spans="1:38">
      <c r="A412">
        <v>744</v>
      </c>
      <c r="B412">
        <v>9454</v>
      </c>
      <c r="C412" t="s">
        <v>1738</v>
      </c>
      <c r="D412" t="s">
        <v>1739</v>
      </c>
      <c r="E412" s="19" t="str">
        <f t="shared" si="6"/>
        <v xml:space="preserve">CDH2 </v>
      </c>
      <c r="F412">
        <v>200</v>
      </c>
      <c r="G412">
        <v>6</v>
      </c>
      <c r="H412">
        <v>2</v>
      </c>
      <c r="I412">
        <v>2</v>
      </c>
      <c r="K412" s="3">
        <v>0</v>
      </c>
      <c r="L412" s="3">
        <v>0</v>
      </c>
      <c r="M412" s="3">
        <v>0</v>
      </c>
      <c r="N412" s="3">
        <v>81.22414556669473</v>
      </c>
      <c r="O412" s="3">
        <v>0</v>
      </c>
      <c r="P412" s="3">
        <v>0</v>
      </c>
      <c r="Q412" s="3">
        <v>67.891401134326387</v>
      </c>
      <c r="R412" s="3">
        <v>44.649478889859388</v>
      </c>
      <c r="S412" s="3">
        <v>85.833557368579832</v>
      </c>
      <c r="T412" s="3">
        <v>88.23454109831458</v>
      </c>
      <c r="U412" s="3">
        <v>0</v>
      </c>
      <c r="V412" s="3">
        <v>0</v>
      </c>
      <c r="W412" s="3">
        <v>0</v>
      </c>
      <c r="X412" s="3">
        <v>0</v>
      </c>
      <c r="Y412" s="3">
        <v>22.324739444929694</v>
      </c>
      <c r="Z412" s="3">
        <v>0</v>
      </c>
      <c r="AA412" s="3">
        <v>0</v>
      </c>
      <c r="AB412" s="3">
        <v>0</v>
      </c>
      <c r="AC412" s="3">
        <v>79.035506968401407</v>
      </c>
      <c r="AD412" s="3">
        <v>0</v>
      </c>
      <c r="AE412" s="3">
        <v>100</v>
      </c>
      <c r="AF412" t="s">
        <v>1740</v>
      </c>
      <c r="AG412">
        <v>43612</v>
      </c>
      <c r="AH412" t="s">
        <v>1741</v>
      </c>
      <c r="AI412" t="s">
        <v>2572</v>
      </c>
      <c r="AJ412" t="s">
        <v>3055</v>
      </c>
      <c r="AK412" t="s">
        <v>3055</v>
      </c>
      <c r="AL412" t="s">
        <v>2572</v>
      </c>
    </row>
    <row r="413" spans="1:38">
      <c r="A413">
        <v>431</v>
      </c>
      <c r="B413">
        <v>8725</v>
      </c>
      <c r="C413" t="s">
        <v>1081</v>
      </c>
      <c r="D413" t="s">
        <v>1082</v>
      </c>
      <c r="E413" s="19" t="str">
        <f t="shared" si="6"/>
        <v xml:space="preserve">IGHM </v>
      </c>
      <c r="F413">
        <v>200</v>
      </c>
      <c r="G413">
        <v>19</v>
      </c>
      <c r="H413">
        <v>5</v>
      </c>
      <c r="I413">
        <v>4</v>
      </c>
      <c r="K413" s="3">
        <v>36.32717955090002</v>
      </c>
      <c r="L413" s="3">
        <v>58.543049390499014</v>
      </c>
      <c r="M413" s="3">
        <v>35.261842405830997</v>
      </c>
      <c r="N413" s="3">
        <v>0</v>
      </c>
      <c r="O413" s="3">
        <v>0</v>
      </c>
      <c r="P413" s="3">
        <v>0</v>
      </c>
      <c r="Q413" s="3">
        <v>0</v>
      </c>
      <c r="R413" s="3">
        <v>0</v>
      </c>
      <c r="S413" s="3">
        <v>0</v>
      </c>
      <c r="T413" s="3">
        <v>0</v>
      </c>
      <c r="U413" s="3">
        <v>0</v>
      </c>
      <c r="V413" s="3">
        <v>0</v>
      </c>
      <c r="W413" s="3">
        <v>0</v>
      </c>
      <c r="X413" s="3">
        <v>45.414632375061274</v>
      </c>
      <c r="Y413" s="3">
        <v>0</v>
      </c>
      <c r="Z413" s="3">
        <v>15.200034132671577</v>
      </c>
      <c r="AA413" s="3">
        <v>0</v>
      </c>
      <c r="AB413" s="3">
        <v>0</v>
      </c>
      <c r="AC413" s="3">
        <v>65.086451251780602</v>
      </c>
      <c r="AD413" s="3">
        <v>100</v>
      </c>
      <c r="AE413" s="3">
        <v>30.400068265343155</v>
      </c>
      <c r="AF413" t="s">
        <v>1083</v>
      </c>
      <c r="AG413">
        <v>49283</v>
      </c>
      <c r="AH413" t="s">
        <v>1084</v>
      </c>
      <c r="AI413" t="s">
        <v>2419</v>
      </c>
      <c r="AJ413" t="s">
        <v>2907</v>
      </c>
      <c r="AK413" t="s">
        <v>2907</v>
      </c>
      <c r="AL413" t="s">
        <v>2419</v>
      </c>
    </row>
    <row r="414" spans="1:38">
      <c r="A414">
        <v>851</v>
      </c>
      <c r="B414">
        <v>8876</v>
      </c>
      <c r="C414" t="s">
        <v>969</v>
      </c>
      <c r="D414" t="s">
        <v>970</v>
      </c>
      <c r="E414" s="19" t="str">
        <f t="shared" si="6"/>
        <v xml:space="preserve">IGHA </v>
      </c>
      <c r="F414">
        <v>200</v>
      </c>
      <c r="G414">
        <v>21</v>
      </c>
      <c r="H414">
        <v>5</v>
      </c>
      <c r="I414">
        <v>5</v>
      </c>
      <c r="K414" s="3">
        <v>100</v>
      </c>
      <c r="L414" s="3">
        <v>78.417550690960098</v>
      </c>
      <c r="M414" s="3">
        <v>76.421511897108545</v>
      </c>
      <c r="N414" s="3">
        <v>0</v>
      </c>
      <c r="O414" s="3">
        <v>57.607199933859889</v>
      </c>
      <c r="P414" s="3">
        <v>53.209979156270549</v>
      </c>
      <c r="Q414" s="3">
        <v>38.697672378000888</v>
      </c>
      <c r="R414" s="3">
        <v>19.348836189000444</v>
      </c>
      <c r="S414" s="3">
        <v>0</v>
      </c>
      <c r="T414" s="3">
        <v>43.548479961336646</v>
      </c>
      <c r="U414" s="3">
        <v>0</v>
      </c>
      <c r="V414" s="3">
        <v>0</v>
      </c>
      <c r="W414" s="3">
        <v>61.70994028342038</v>
      </c>
      <c r="X414" s="3">
        <v>96.799542377933349</v>
      </c>
      <c r="Y414" s="3">
        <v>75.630191454334621</v>
      </c>
      <c r="Z414" s="3">
        <v>0</v>
      </c>
      <c r="AA414" s="3">
        <v>63.479111963112743</v>
      </c>
      <c r="AB414" s="3">
        <v>0</v>
      </c>
      <c r="AC414" s="3">
        <v>44.189449070862338</v>
      </c>
      <c r="AD414" s="3">
        <v>83.667174109739079</v>
      </c>
      <c r="AE414" s="3">
        <v>0</v>
      </c>
      <c r="AF414" t="s">
        <v>971</v>
      </c>
      <c r="AG414">
        <v>36614</v>
      </c>
      <c r="AH414" t="s">
        <v>972</v>
      </c>
      <c r="AI414" t="s">
        <v>2392</v>
      </c>
      <c r="AJ414" t="s">
        <v>2882</v>
      </c>
      <c r="AK414" t="s">
        <v>2882</v>
      </c>
      <c r="AL414" t="s">
        <v>2392</v>
      </c>
    </row>
    <row r="415" spans="1:38">
      <c r="A415">
        <v>399</v>
      </c>
      <c r="B415">
        <v>8843</v>
      </c>
      <c r="C415" t="s">
        <v>1321</v>
      </c>
      <c r="D415" t="s">
        <v>1322</v>
      </c>
      <c r="E415" s="19" t="str">
        <f t="shared" si="6"/>
        <v xml:space="preserve">LRP1 </v>
      </c>
      <c r="F415">
        <v>200</v>
      </c>
      <c r="G415">
        <v>1</v>
      </c>
      <c r="H415">
        <v>4</v>
      </c>
      <c r="I415">
        <v>3</v>
      </c>
      <c r="J415" t="s">
        <v>58</v>
      </c>
      <c r="K415" s="3">
        <v>93.14157387860142</v>
      </c>
      <c r="L415" s="3">
        <v>36.654308928807502</v>
      </c>
      <c r="M415" s="3">
        <v>56.274615491952609</v>
      </c>
      <c r="N415" s="3">
        <v>0</v>
      </c>
      <c r="O415" s="3">
        <v>0</v>
      </c>
      <c r="P415" s="3">
        <v>0</v>
      </c>
      <c r="Q415" s="3">
        <v>0</v>
      </c>
      <c r="R415" s="3">
        <v>0</v>
      </c>
      <c r="S415" s="3">
        <v>0</v>
      </c>
      <c r="T415" s="3">
        <v>0</v>
      </c>
      <c r="U415" s="3">
        <v>0</v>
      </c>
      <c r="V415" s="3">
        <v>0</v>
      </c>
      <c r="W415" s="3">
        <v>0</v>
      </c>
      <c r="X415" s="3">
        <v>46.777431582541965</v>
      </c>
      <c r="Y415" s="3">
        <v>0</v>
      </c>
      <c r="Z415" s="3">
        <v>93.961900216885297</v>
      </c>
      <c r="AA415" s="3">
        <v>0</v>
      </c>
      <c r="AB415" s="3">
        <v>18.327154464403751</v>
      </c>
      <c r="AC415" s="3">
        <v>86.761521133944726</v>
      </c>
      <c r="AD415" s="3">
        <v>100</v>
      </c>
      <c r="AE415" s="3">
        <v>0</v>
      </c>
      <c r="AF415" t="s">
        <v>1323</v>
      </c>
      <c r="AG415">
        <v>504967</v>
      </c>
      <c r="AH415" t="s">
        <v>1324</v>
      </c>
      <c r="AI415" t="s">
        <v>2477</v>
      </c>
      <c r="AJ415" t="s">
        <v>2964</v>
      </c>
      <c r="AK415" t="s">
        <v>2964</v>
      </c>
      <c r="AL415" t="s">
        <v>2477</v>
      </c>
    </row>
    <row r="416" spans="1:38">
      <c r="A416">
        <v>78</v>
      </c>
      <c r="B416">
        <v>8333</v>
      </c>
      <c r="C416" t="s">
        <v>1255</v>
      </c>
      <c r="D416" t="s">
        <v>1256</v>
      </c>
      <c r="E416" s="19" t="str">
        <f t="shared" si="6"/>
        <v xml:space="preserve">MYH9 </v>
      </c>
      <c r="F416">
        <v>200</v>
      </c>
      <c r="G416">
        <v>26</v>
      </c>
      <c r="H416">
        <v>42</v>
      </c>
      <c r="I416">
        <v>3</v>
      </c>
      <c r="J416" t="s">
        <v>123</v>
      </c>
      <c r="K416" s="3">
        <v>0</v>
      </c>
      <c r="L416" s="3">
        <v>41.248179106208497</v>
      </c>
      <c r="M416" s="3">
        <v>0</v>
      </c>
      <c r="N416" s="3">
        <v>49.052101237148641</v>
      </c>
      <c r="O416" s="3">
        <v>0</v>
      </c>
      <c r="P416" s="3">
        <v>0</v>
      </c>
      <c r="Q416" s="3">
        <v>48.312044090618933</v>
      </c>
      <c r="R416" s="3">
        <v>0</v>
      </c>
      <c r="S416" s="3">
        <v>0</v>
      </c>
      <c r="T416" s="3">
        <v>51.529104721340104</v>
      </c>
      <c r="U416" s="3">
        <v>0</v>
      </c>
      <c r="V416" s="3">
        <v>15.703308481481438</v>
      </c>
      <c r="W416" s="3">
        <v>52.762566773547483</v>
      </c>
      <c r="X416" s="3">
        <v>48.193624177720849</v>
      </c>
      <c r="Y416" s="3">
        <v>0</v>
      </c>
      <c r="Z416" s="3">
        <v>31.406616962962875</v>
      </c>
      <c r="AA416" s="3">
        <v>35.782242395167998</v>
      </c>
      <c r="AB416" s="3">
        <v>32.567659396645467</v>
      </c>
      <c r="AC416" s="3">
        <v>58.493163450929821</v>
      </c>
      <c r="AD416" s="3">
        <v>86.246754481386063</v>
      </c>
      <c r="AE416" s="3">
        <v>100</v>
      </c>
      <c r="AF416" t="s">
        <v>1257</v>
      </c>
      <c r="AG416">
        <v>226452</v>
      </c>
      <c r="AH416" t="s">
        <v>1258</v>
      </c>
      <c r="AI416" t="s">
        <v>2461</v>
      </c>
      <c r="AJ416" t="s">
        <v>2949</v>
      </c>
      <c r="AK416" t="s">
        <v>2949</v>
      </c>
      <c r="AL416" t="s">
        <v>2461</v>
      </c>
    </row>
    <row r="417" spans="1:38">
      <c r="A417">
        <v>83</v>
      </c>
      <c r="B417">
        <v>8346</v>
      </c>
      <c r="C417" t="s">
        <v>56</v>
      </c>
      <c r="D417" t="s">
        <v>57</v>
      </c>
      <c r="E417" s="19" t="str">
        <f t="shared" si="6"/>
        <v xml:space="preserve">PLEC </v>
      </c>
      <c r="F417">
        <v>200</v>
      </c>
      <c r="G417">
        <v>24</v>
      </c>
      <c r="H417">
        <v>63</v>
      </c>
      <c r="I417">
        <v>61</v>
      </c>
      <c r="J417" t="s">
        <v>58</v>
      </c>
      <c r="K417" s="3">
        <v>42.331366896370795</v>
      </c>
      <c r="L417" s="3">
        <v>92.479318415406894</v>
      </c>
      <c r="M417" s="3">
        <v>65.797006686264055</v>
      </c>
      <c r="N417" s="3">
        <v>91.763249788542041</v>
      </c>
      <c r="O417" s="3">
        <v>8.6151280668442194</v>
      </c>
      <c r="P417" s="3">
        <v>65.710261356082611</v>
      </c>
      <c r="Q417" s="3">
        <v>90.351818844705818</v>
      </c>
      <c r="R417" s="3">
        <v>0</v>
      </c>
      <c r="S417" s="3">
        <v>59.470785569537277</v>
      </c>
      <c r="T417" s="3">
        <v>89.843764426609326</v>
      </c>
      <c r="U417" s="3">
        <v>41.947747777987743</v>
      </c>
      <c r="V417" s="3">
        <v>65.133035009081581</v>
      </c>
      <c r="W417" s="3">
        <v>79.498114450628378</v>
      </c>
      <c r="X417" s="3">
        <v>56.540104726983067</v>
      </c>
      <c r="Y417" s="3">
        <v>4.3075640334221097</v>
      </c>
      <c r="Z417" s="3">
        <v>60.762130073513397</v>
      </c>
      <c r="AA417" s="3">
        <v>66.913268866647073</v>
      </c>
      <c r="AB417" s="3">
        <v>66.062430104005486</v>
      </c>
      <c r="AC417" s="3">
        <v>82.305302216252201</v>
      </c>
      <c r="AD417" s="3">
        <v>100</v>
      </c>
      <c r="AE417" s="3">
        <v>89.004688745242291</v>
      </c>
      <c r="AF417" t="s">
        <v>59</v>
      </c>
      <c r="AG417">
        <v>402918</v>
      </c>
      <c r="AH417" t="s">
        <v>60</v>
      </c>
      <c r="AI417" t="s">
        <v>2189</v>
      </c>
      <c r="AJ417" t="s">
        <v>2684</v>
      </c>
      <c r="AK417" t="s">
        <v>2684</v>
      </c>
      <c r="AL417" t="s">
        <v>2189</v>
      </c>
    </row>
    <row r="418" spans="1:38">
      <c r="A418">
        <v>898</v>
      </c>
      <c r="B418">
        <v>9372</v>
      </c>
      <c r="C418" t="s">
        <v>2165</v>
      </c>
      <c r="D418" t="s">
        <v>2166</v>
      </c>
      <c r="E418" s="19" t="str">
        <f t="shared" si="6"/>
        <v xml:space="preserve">WDR1 </v>
      </c>
      <c r="F418">
        <v>14.52</v>
      </c>
      <c r="G418">
        <v>5</v>
      </c>
      <c r="H418">
        <v>2</v>
      </c>
      <c r="I418">
        <v>2</v>
      </c>
      <c r="K418" s="3">
        <v>0</v>
      </c>
      <c r="L418" s="3">
        <v>0</v>
      </c>
      <c r="M418" s="3">
        <v>62.66536694921632</v>
      </c>
      <c r="N418" s="3">
        <v>0</v>
      </c>
      <c r="O418" s="3">
        <v>0</v>
      </c>
      <c r="P418" s="3">
        <v>2.4221543151543403</v>
      </c>
      <c r="Q418" s="3">
        <v>0</v>
      </c>
      <c r="R418" s="3">
        <v>0</v>
      </c>
      <c r="S418" s="3">
        <v>0</v>
      </c>
      <c r="T418" s="3">
        <v>0</v>
      </c>
      <c r="U418" s="3">
        <v>0</v>
      </c>
      <c r="V418" s="3">
        <v>0</v>
      </c>
      <c r="W418" s="3">
        <v>73.766947075650293</v>
      </c>
      <c r="X418" s="3">
        <v>0</v>
      </c>
      <c r="Y418" s="3">
        <v>0</v>
      </c>
      <c r="Z418" s="3">
        <v>0</v>
      </c>
      <c r="AA418" s="3">
        <v>0</v>
      </c>
      <c r="AB418" s="3">
        <v>0</v>
      </c>
      <c r="AC418" s="3">
        <v>4.8443086303086806</v>
      </c>
      <c r="AD418" s="3">
        <v>100</v>
      </c>
      <c r="AE418" s="3">
        <v>43.311171779636766</v>
      </c>
      <c r="AF418" t="s">
        <v>2167</v>
      </c>
      <c r="AG418">
        <v>66187</v>
      </c>
      <c r="AH418" t="s">
        <v>2168</v>
      </c>
      <c r="AI418" t="s">
        <v>2674</v>
      </c>
      <c r="AJ418" t="s">
        <v>3151</v>
      </c>
      <c r="AK418" t="s">
        <v>3151</v>
      </c>
      <c r="AL418" t="s">
        <v>2674</v>
      </c>
    </row>
    <row r="419" spans="1:38">
      <c r="A419">
        <v>1324</v>
      </c>
      <c r="B419">
        <v>10173</v>
      </c>
      <c r="C419" t="s">
        <v>2135</v>
      </c>
      <c r="D419" t="s">
        <v>2136</v>
      </c>
      <c r="E419" s="19" t="str">
        <f t="shared" si="6"/>
        <v xml:space="preserve">MTPN </v>
      </c>
      <c r="F419">
        <v>16.940000000000001</v>
      </c>
      <c r="G419">
        <v>25</v>
      </c>
      <c r="H419">
        <v>2</v>
      </c>
      <c r="I419">
        <v>2</v>
      </c>
      <c r="J419" t="s">
        <v>58</v>
      </c>
      <c r="K419" s="3">
        <v>19.458883331698754</v>
      </c>
      <c r="L419" s="3">
        <v>0</v>
      </c>
      <c r="M419" s="3">
        <v>2.8176854043135742</v>
      </c>
      <c r="N419" s="3">
        <v>0</v>
      </c>
      <c r="O419" s="3">
        <v>0</v>
      </c>
      <c r="P419" s="3">
        <v>6.0393129122729032</v>
      </c>
      <c r="Q419" s="3">
        <v>0</v>
      </c>
      <c r="R419" s="3">
        <v>0</v>
      </c>
      <c r="S419" s="3">
        <v>0</v>
      </c>
      <c r="T419" s="3">
        <v>0</v>
      </c>
      <c r="U419" s="3">
        <v>33.027525789026484</v>
      </c>
      <c r="V419" s="3">
        <v>100</v>
      </c>
      <c r="W419" s="3">
        <v>0</v>
      </c>
      <c r="X419" s="3">
        <v>22.527767149838894</v>
      </c>
      <c r="Y419" s="3">
        <v>0</v>
      </c>
      <c r="Z419" s="3">
        <v>68.428697024039067</v>
      </c>
      <c r="AA419" s="3">
        <v>0</v>
      </c>
      <c r="AB419" s="3">
        <v>5.6353708086271483</v>
      </c>
      <c r="AC419" s="3">
        <v>0</v>
      </c>
      <c r="AD419" s="3">
        <v>0</v>
      </c>
      <c r="AE419" s="3">
        <v>0</v>
      </c>
      <c r="AF419" t="s">
        <v>2137</v>
      </c>
      <c r="AG419">
        <v>12895</v>
      </c>
      <c r="AH419" t="s">
        <v>2138</v>
      </c>
      <c r="AI419" t="s">
        <v>2666</v>
      </c>
      <c r="AJ419" t="s">
        <v>3145</v>
      </c>
      <c r="AK419" t="s">
        <v>3145</v>
      </c>
      <c r="AL419" t="s">
        <v>2666</v>
      </c>
    </row>
    <row r="420" spans="1:38">
      <c r="A420">
        <v>285</v>
      </c>
      <c r="B420">
        <v>8883</v>
      </c>
      <c r="C420" t="s">
        <v>1025</v>
      </c>
      <c r="D420" t="s">
        <v>1026</v>
      </c>
      <c r="E420" s="19" t="str">
        <f t="shared" si="6"/>
        <v xml:space="preserve">GCN1L1 </v>
      </c>
      <c r="F420">
        <v>200</v>
      </c>
      <c r="G420">
        <v>2</v>
      </c>
      <c r="H420">
        <v>4</v>
      </c>
      <c r="I420">
        <v>4</v>
      </c>
      <c r="J420" t="s">
        <v>58</v>
      </c>
      <c r="K420" s="3">
        <v>38.018211828740448</v>
      </c>
      <c r="L420" s="3">
        <v>0</v>
      </c>
      <c r="M420" s="3">
        <v>0</v>
      </c>
      <c r="N420" s="3">
        <v>0</v>
      </c>
      <c r="O420" s="3">
        <v>0</v>
      </c>
      <c r="P420" s="3">
        <v>0</v>
      </c>
      <c r="Q420" s="3">
        <v>74.425891111894074</v>
      </c>
      <c r="R420" s="3">
        <v>0</v>
      </c>
      <c r="S420" s="3">
        <v>83.859641164330313</v>
      </c>
      <c r="T420" s="3">
        <v>0</v>
      </c>
      <c r="U420" s="3">
        <v>0</v>
      </c>
      <c r="V420" s="3">
        <v>100</v>
      </c>
      <c r="W420" s="3">
        <v>0</v>
      </c>
      <c r="X420" s="3">
        <v>19.009105914370224</v>
      </c>
      <c r="Y420" s="3">
        <v>0</v>
      </c>
      <c r="Z420" s="3">
        <v>0</v>
      </c>
      <c r="AA420" s="3">
        <v>0</v>
      </c>
      <c r="AB420" s="3">
        <v>0</v>
      </c>
      <c r="AC420" s="3">
        <v>0</v>
      </c>
      <c r="AD420" s="3">
        <v>56.800587050467975</v>
      </c>
      <c r="AE420" s="3">
        <v>56.496777697456636</v>
      </c>
      <c r="AF420" t="s">
        <v>1027</v>
      </c>
      <c r="AG420">
        <v>292739</v>
      </c>
      <c r="AH420" t="s">
        <v>1028</v>
      </c>
      <c r="AI420" t="s">
        <v>2405</v>
      </c>
      <c r="AJ420" t="s">
        <v>2895</v>
      </c>
      <c r="AK420" t="s">
        <v>2895</v>
      </c>
      <c r="AL420" t="s">
        <v>2405</v>
      </c>
    </row>
    <row r="421" spans="1:38">
      <c r="A421">
        <v>839</v>
      </c>
      <c r="B421">
        <v>9369</v>
      </c>
      <c r="C421" t="s">
        <v>1214</v>
      </c>
      <c r="D421" t="s">
        <v>1215</v>
      </c>
      <c r="E421" s="19" t="str">
        <f t="shared" si="6"/>
        <v xml:space="preserve">ATP6AP1 </v>
      </c>
      <c r="F421">
        <v>200</v>
      </c>
      <c r="G421">
        <v>14</v>
      </c>
      <c r="H421">
        <v>4</v>
      </c>
      <c r="I421">
        <v>4</v>
      </c>
      <c r="J421" t="s">
        <v>614</v>
      </c>
      <c r="K421" s="3">
        <v>0</v>
      </c>
      <c r="L421" s="3">
        <v>0</v>
      </c>
      <c r="M421" s="3">
        <v>0</v>
      </c>
      <c r="N421" s="3">
        <v>18.773468498853244</v>
      </c>
      <c r="O421" s="3">
        <v>0</v>
      </c>
      <c r="P421" s="3">
        <v>0</v>
      </c>
      <c r="Q421" s="3">
        <v>6.2277068263551509</v>
      </c>
      <c r="R421" s="3">
        <v>74.207714059920576</v>
      </c>
      <c r="S421" s="3">
        <v>96.601288591812704</v>
      </c>
      <c r="T421" s="3">
        <v>0</v>
      </c>
      <c r="U421" s="3">
        <v>81.824410835368383</v>
      </c>
      <c r="V421" s="3">
        <v>100</v>
      </c>
      <c r="W421" s="3">
        <v>0</v>
      </c>
      <c r="X421" s="3">
        <v>0</v>
      </c>
      <c r="Y421" s="3">
        <v>0</v>
      </c>
      <c r="Z421" s="3">
        <v>12.455413652710302</v>
      </c>
      <c r="AA421" s="3">
        <v>0</v>
      </c>
      <c r="AB421" s="3">
        <v>0</v>
      </c>
      <c r="AC421" s="3">
        <v>0</v>
      </c>
      <c r="AD421" s="3">
        <v>81.080478558868677</v>
      </c>
      <c r="AE421" s="3">
        <v>24.702243254317217</v>
      </c>
      <c r="AF421" t="s">
        <v>1216</v>
      </c>
      <c r="AG421">
        <v>51507</v>
      </c>
      <c r="AH421" t="s">
        <v>1217</v>
      </c>
      <c r="AI421" t="s">
        <v>2451</v>
      </c>
      <c r="AJ421" t="s">
        <v>2940</v>
      </c>
      <c r="AK421" t="s">
        <v>2940</v>
      </c>
      <c r="AL421" t="s">
        <v>2451</v>
      </c>
    </row>
    <row r="422" spans="1:38">
      <c r="A422">
        <v>215</v>
      </c>
      <c r="B422">
        <v>8444</v>
      </c>
      <c r="C422" t="s">
        <v>2131</v>
      </c>
      <c r="D422" t="s">
        <v>2132</v>
      </c>
      <c r="E422" s="19" t="str">
        <f t="shared" si="6"/>
        <v xml:space="preserve">IQGAP1 </v>
      </c>
      <c r="F422">
        <v>18.649999999999999</v>
      </c>
      <c r="G422">
        <v>9</v>
      </c>
      <c r="H422">
        <v>10</v>
      </c>
      <c r="I422">
        <v>2</v>
      </c>
      <c r="J422" t="s">
        <v>58</v>
      </c>
      <c r="K422" s="3">
        <v>0</v>
      </c>
      <c r="L422" s="3">
        <v>45.000664365826971</v>
      </c>
      <c r="M422" s="3">
        <v>0</v>
      </c>
      <c r="N422" s="3">
        <v>100</v>
      </c>
      <c r="O422" s="3">
        <v>22.500332182913485</v>
      </c>
      <c r="P422" s="3">
        <v>0</v>
      </c>
      <c r="Q422" s="3">
        <v>75.97220591691358</v>
      </c>
      <c r="R422" s="3">
        <v>0</v>
      </c>
      <c r="S422" s="3">
        <v>0</v>
      </c>
      <c r="T422" s="3">
        <v>0</v>
      </c>
      <c r="U422" s="3">
        <v>0</v>
      </c>
      <c r="V422" s="3">
        <v>0</v>
      </c>
      <c r="W422" s="3">
        <v>74.820196558533794</v>
      </c>
      <c r="X422" s="3">
        <v>97.868666600597138</v>
      </c>
      <c r="Y422" s="3">
        <v>0</v>
      </c>
      <c r="Z422" s="3">
        <v>0</v>
      </c>
      <c r="AA422" s="3">
        <v>0</v>
      </c>
      <c r="AB422" s="3">
        <v>0</v>
      </c>
      <c r="AC422" s="3">
        <v>49.144952688937998</v>
      </c>
      <c r="AD422" s="3">
        <v>96.353433204551635</v>
      </c>
      <c r="AE422" s="3">
        <v>0</v>
      </c>
      <c r="AF422" t="s">
        <v>2133</v>
      </c>
      <c r="AG422">
        <v>189217</v>
      </c>
      <c r="AH422" t="s">
        <v>2134</v>
      </c>
      <c r="AI422" t="s">
        <v>2665</v>
      </c>
      <c r="AJ422" t="s">
        <v>3144</v>
      </c>
      <c r="AK422" t="s">
        <v>3144</v>
      </c>
      <c r="AL422" t="s">
        <v>2665</v>
      </c>
    </row>
    <row r="423" spans="1:38">
      <c r="A423">
        <v>324</v>
      </c>
      <c r="B423">
        <v>9395</v>
      </c>
      <c r="C423" t="s">
        <v>1661</v>
      </c>
      <c r="D423" t="s">
        <v>1662</v>
      </c>
      <c r="E423" s="19" t="str">
        <f t="shared" si="6"/>
        <v xml:space="preserve">SNRNP200 </v>
      </c>
      <c r="F423">
        <v>200</v>
      </c>
      <c r="G423">
        <v>2</v>
      </c>
      <c r="H423">
        <v>2</v>
      </c>
      <c r="I423">
        <v>2</v>
      </c>
      <c r="K423" s="3">
        <v>0</v>
      </c>
      <c r="L423" s="3">
        <v>0</v>
      </c>
      <c r="M423" s="3">
        <v>0</v>
      </c>
      <c r="N423" s="3">
        <v>0</v>
      </c>
      <c r="O423" s="3">
        <v>0</v>
      </c>
      <c r="P423" s="3">
        <v>0</v>
      </c>
      <c r="Q423" s="3">
        <v>0</v>
      </c>
      <c r="R423" s="3">
        <v>0</v>
      </c>
      <c r="S423" s="3">
        <v>0</v>
      </c>
      <c r="T423" s="3">
        <v>0</v>
      </c>
      <c r="U423" s="3">
        <v>0</v>
      </c>
      <c r="V423" s="3">
        <v>0</v>
      </c>
      <c r="W423" s="3">
        <v>0</v>
      </c>
      <c r="X423" s="3">
        <v>0</v>
      </c>
      <c r="Y423" s="3">
        <v>0</v>
      </c>
      <c r="Z423" s="3">
        <v>99.383334485230279</v>
      </c>
      <c r="AA423" s="3">
        <v>0</v>
      </c>
      <c r="AB423" s="3">
        <v>0</v>
      </c>
      <c r="AC423" s="3">
        <v>18.463442396988075</v>
      </c>
      <c r="AD423" s="3">
        <v>100</v>
      </c>
      <c r="AE423" s="3">
        <v>36.92688479397615</v>
      </c>
      <c r="AF423" t="s">
        <v>1663</v>
      </c>
      <c r="AG423">
        <v>244521</v>
      </c>
      <c r="AH423" t="s">
        <v>1664</v>
      </c>
      <c r="AI423" t="s">
        <v>2554</v>
      </c>
      <c r="AJ423" t="s">
        <v>3038</v>
      </c>
      <c r="AK423" t="s">
        <v>3038</v>
      </c>
      <c r="AL423" t="s">
        <v>2554</v>
      </c>
    </row>
    <row r="424" spans="1:38">
      <c r="A424">
        <v>401</v>
      </c>
      <c r="B424">
        <v>8445</v>
      </c>
      <c r="C424" t="s">
        <v>383</v>
      </c>
      <c r="D424" t="s">
        <v>384</v>
      </c>
      <c r="E424" s="19" t="str">
        <f t="shared" si="6"/>
        <v xml:space="preserve">IQGAP2 </v>
      </c>
      <c r="F424">
        <v>200</v>
      </c>
      <c r="G424">
        <v>9</v>
      </c>
      <c r="H424">
        <v>11</v>
      </c>
      <c r="I424">
        <v>11</v>
      </c>
      <c r="K424" s="3">
        <v>62.230625516483364</v>
      </c>
      <c r="L424" s="3">
        <v>91.091893515625699</v>
      </c>
      <c r="M424" s="3">
        <v>80.972340133091407</v>
      </c>
      <c r="N424" s="3">
        <v>100</v>
      </c>
      <c r="O424" s="3">
        <v>31.115312758241682</v>
      </c>
      <c r="P424" s="3">
        <v>69.721600333477454</v>
      </c>
      <c r="Q424" s="3">
        <v>92.928036496812226</v>
      </c>
      <c r="R424" s="3">
        <v>75.76231044189295</v>
      </c>
      <c r="S424" s="3">
        <v>70.376101772312865</v>
      </c>
      <c r="T424" s="3">
        <v>90.755923076201512</v>
      </c>
      <c r="U424" s="3">
        <v>70.880242429353544</v>
      </c>
      <c r="V424" s="3">
        <v>97.78565055365776</v>
      </c>
      <c r="W424" s="3">
        <v>77.817157390225319</v>
      </c>
      <c r="X424" s="3">
        <v>79.280232473870313</v>
      </c>
      <c r="Y424" s="3">
        <v>63.464305213002547</v>
      </c>
      <c r="Z424" s="3">
        <v>83.24832909662878</v>
      </c>
      <c r="AA424" s="3">
        <v>80.277118966192575</v>
      </c>
      <c r="AB424" s="3">
        <v>0</v>
      </c>
      <c r="AC424" s="3">
        <v>88.948238869643561</v>
      </c>
      <c r="AD424" s="3">
        <v>82.398515776157268</v>
      </c>
      <c r="AE424" s="3">
        <v>80.840184495061848</v>
      </c>
      <c r="AF424" t="s">
        <v>385</v>
      </c>
      <c r="AG424">
        <v>180962</v>
      </c>
      <c r="AH424" t="s">
        <v>386</v>
      </c>
      <c r="AI424" t="s">
        <v>2261</v>
      </c>
      <c r="AJ424" t="s">
        <v>2756</v>
      </c>
      <c r="AK424" t="s">
        <v>2756</v>
      </c>
      <c r="AL424" t="s">
        <v>2261</v>
      </c>
    </row>
    <row r="425" spans="1:38">
      <c r="A425">
        <v>26</v>
      </c>
      <c r="B425">
        <v>8392</v>
      </c>
      <c r="C425" t="s">
        <v>1627</v>
      </c>
      <c r="D425" t="s">
        <v>1628</v>
      </c>
      <c r="E425" s="19" t="str">
        <f t="shared" si="6"/>
        <v xml:space="preserve">IGHG </v>
      </c>
      <c r="F425">
        <v>200</v>
      </c>
      <c r="G425">
        <v>47</v>
      </c>
      <c r="H425">
        <v>30</v>
      </c>
      <c r="I425">
        <v>2</v>
      </c>
      <c r="J425" t="s">
        <v>95</v>
      </c>
      <c r="K425" s="3">
        <v>0</v>
      </c>
      <c r="L425" s="3">
        <v>0</v>
      </c>
      <c r="M425" s="3">
        <v>0</v>
      </c>
      <c r="N425" s="3">
        <v>91.16243579838617</v>
      </c>
      <c r="O425" s="3">
        <v>0</v>
      </c>
      <c r="P425" s="3">
        <v>0</v>
      </c>
      <c r="Q425" s="3">
        <v>91.846106076823233</v>
      </c>
      <c r="R425" s="3">
        <v>0</v>
      </c>
      <c r="S425" s="3">
        <v>0</v>
      </c>
      <c r="T425" s="3">
        <v>100</v>
      </c>
      <c r="U425" s="3">
        <v>52.438262832832159</v>
      </c>
      <c r="V425" s="3">
        <v>70.194412118760226</v>
      </c>
      <c r="W425" s="3">
        <v>64.821821520803653</v>
      </c>
      <c r="X425" s="3">
        <v>0</v>
      </c>
      <c r="Y425" s="3">
        <v>0</v>
      </c>
      <c r="Z425" s="3">
        <v>0</v>
      </c>
      <c r="AA425" s="3">
        <v>0</v>
      </c>
      <c r="AB425" s="3">
        <v>26.219131416416079</v>
      </c>
      <c r="AC425" s="3">
        <v>94.349536590087979</v>
      </c>
      <c r="AD425" s="3">
        <v>85.500881232951869</v>
      </c>
      <c r="AE425" s="3">
        <v>0</v>
      </c>
      <c r="AF425" t="s">
        <v>1629</v>
      </c>
      <c r="AG425">
        <v>51130</v>
      </c>
      <c r="AH425" t="s">
        <v>546</v>
      </c>
      <c r="AI425" t="s">
        <v>2297</v>
      </c>
      <c r="AJ425" t="s">
        <v>2791</v>
      </c>
      <c r="AK425" t="s">
        <v>2791</v>
      </c>
      <c r="AL425" t="s">
        <v>2297</v>
      </c>
    </row>
    <row r="426" spans="1:38">
      <c r="A426">
        <v>18</v>
      </c>
      <c r="B426">
        <v>8385</v>
      </c>
      <c r="C426" t="s">
        <v>543</v>
      </c>
      <c r="D426" t="s">
        <v>544</v>
      </c>
      <c r="E426" s="19" t="str">
        <f t="shared" si="6"/>
        <v xml:space="preserve">IGHG </v>
      </c>
      <c r="F426">
        <v>200</v>
      </c>
      <c r="G426">
        <v>56</v>
      </c>
      <c r="H426">
        <v>31</v>
      </c>
      <c r="I426">
        <v>7</v>
      </c>
      <c r="J426" t="s">
        <v>95</v>
      </c>
      <c r="K426" s="3">
        <v>78.845246050908344</v>
      </c>
      <c r="L426" s="3">
        <v>86.531733207894575</v>
      </c>
      <c r="M426" s="3">
        <v>68.478238572235384</v>
      </c>
      <c r="N426" s="3">
        <v>0</v>
      </c>
      <c r="O426" s="3">
        <v>84.935013369939583</v>
      </c>
      <c r="P426" s="3">
        <v>70.275005203875011</v>
      </c>
      <c r="Q426" s="3">
        <v>0</v>
      </c>
      <c r="R426" s="3">
        <v>0</v>
      </c>
      <c r="S426" s="3">
        <v>34.239119286117692</v>
      </c>
      <c r="T426" s="3">
        <v>0</v>
      </c>
      <c r="U426" s="3">
        <v>0</v>
      </c>
      <c r="V426" s="3">
        <v>0</v>
      </c>
      <c r="W426" s="3">
        <v>78.028506683700655</v>
      </c>
      <c r="X426" s="3">
        <v>69.174823074859873</v>
      </c>
      <c r="Y426" s="3">
        <v>88.819461350021768</v>
      </c>
      <c r="Z426" s="3">
        <v>70.389670107756061</v>
      </c>
      <c r="AA426" s="3">
        <v>100</v>
      </c>
      <c r="AB426" s="3">
        <v>84.41297421368138</v>
      </c>
      <c r="AC426" s="3">
        <v>0</v>
      </c>
      <c r="AD426" s="3">
        <v>0</v>
      </c>
      <c r="AE426" s="3">
        <v>0</v>
      </c>
      <c r="AF426" t="s">
        <v>545</v>
      </c>
      <c r="AG426">
        <v>50818</v>
      </c>
      <c r="AH426" t="s">
        <v>546</v>
      </c>
      <c r="AI426" t="s">
        <v>2297</v>
      </c>
      <c r="AJ426" t="s">
        <v>2791</v>
      </c>
      <c r="AK426" t="s">
        <v>2791</v>
      </c>
      <c r="AL426" t="s">
        <v>2297</v>
      </c>
    </row>
    <row r="427" spans="1:38">
      <c r="A427">
        <v>214</v>
      </c>
      <c r="B427">
        <v>8397</v>
      </c>
      <c r="C427" t="s">
        <v>193</v>
      </c>
      <c r="D427" t="s">
        <v>194</v>
      </c>
      <c r="E427" s="19" t="str">
        <f t="shared" si="6"/>
        <v xml:space="preserve">ANXA6 </v>
      </c>
      <c r="F427">
        <v>200</v>
      </c>
      <c r="G427">
        <v>32</v>
      </c>
      <c r="H427">
        <v>18</v>
      </c>
      <c r="I427">
        <v>18</v>
      </c>
      <c r="J427" t="s">
        <v>58</v>
      </c>
      <c r="K427" s="3">
        <v>32.645117122732074</v>
      </c>
      <c r="L427" s="3">
        <v>57.167800353326278</v>
      </c>
      <c r="M427" s="3">
        <v>44.971915662417423</v>
      </c>
      <c r="N427" s="3">
        <v>46.837279970581662</v>
      </c>
      <c r="O427" s="3">
        <v>0</v>
      </c>
      <c r="P427" s="3">
        <v>51.853923784001474</v>
      </c>
      <c r="Q427" s="3">
        <v>74.718300755662284</v>
      </c>
      <c r="R427" s="3">
        <v>69.202511517288812</v>
      </c>
      <c r="S427" s="3">
        <v>87.925630733443015</v>
      </c>
      <c r="T427" s="3">
        <v>62.457033181897238</v>
      </c>
      <c r="U427" s="3">
        <v>74.262360591468394</v>
      </c>
      <c r="V427" s="3">
        <v>100</v>
      </c>
      <c r="W427" s="3">
        <v>45.357325130176008</v>
      </c>
      <c r="X427" s="3">
        <v>12.885458306760423</v>
      </c>
      <c r="Y427" s="3">
        <v>25.770916613520846</v>
      </c>
      <c r="Z427" s="3">
        <v>32.526276313294609</v>
      </c>
      <c r="AA427" s="3">
        <v>44.419644850923348</v>
      </c>
      <c r="AB427" s="3">
        <v>49.905165204122518</v>
      </c>
      <c r="AC427" s="3">
        <v>81.93532071422635</v>
      </c>
      <c r="AD427" s="3">
        <v>97.088682689917249</v>
      </c>
      <c r="AE427" s="3">
        <v>95.707881368145991</v>
      </c>
      <c r="AF427" t="s">
        <v>195</v>
      </c>
      <c r="AG427">
        <v>75869</v>
      </c>
      <c r="AH427" t="s">
        <v>196</v>
      </c>
      <c r="AI427" t="s">
        <v>3259</v>
      </c>
      <c r="AJ427" t="s">
        <v>2712</v>
      </c>
      <c r="AK427" t="s">
        <v>2712</v>
      </c>
      <c r="AL427" t="s">
        <v>3259</v>
      </c>
    </row>
    <row r="428" spans="1:38">
      <c r="A428">
        <v>927</v>
      </c>
      <c r="B428">
        <v>9329</v>
      </c>
      <c r="C428" t="s">
        <v>1892</v>
      </c>
      <c r="D428" t="s">
        <v>1893</v>
      </c>
      <c r="E428" s="19" t="str">
        <f t="shared" si="6"/>
        <v xml:space="preserve">IDUA </v>
      </c>
      <c r="F428">
        <v>74.69</v>
      </c>
      <c r="G428">
        <v>6</v>
      </c>
      <c r="H428">
        <v>2</v>
      </c>
      <c r="I428">
        <v>2</v>
      </c>
      <c r="K428" s="3">
        <v>93.254336722964126</v>
      </c>
      <c r="L428" s="3">
        <v>0</v>
      </c>
      <c r="M428" s="3">
        <v>0</v>
      </c>
      <c r="N428" s="3">
        <v>85.354368076234095</v>
      </c>
      <c r="O428" s="3">
        <v>0</v>
      </c>
      <c r="P428" s="3">
        <v>0</v>
      </c>
      <c r="Q428" s="3">
        <v>0</v>
      </c>
      <c r="R428" s="3">
        <v>0</v>
      </c>
      <c r="S428" s="3">
        <v>0</v>
      </c>
      <c r="T428" s="3">
        <v>79.514140281176566</v>
      </c>
      <c r="U428" s="3">
        <v>0</v>
      </c>
      <c r="V428" s="3">
        <v>0</v>
      </c>
      <c r="W428" s="3">
        <v>0</v>
      </c>
      <c r="X428" s="3">
        <v>75.402095463589788</v>
      </c>
      <c r="Y428" s="3">
        <v>100</v>
      </c>
      <c r="Z428" s="3">
        <v>0</v>
      </c>
      <c r="AA428" s="3">
        <v>0</v>
      </c>
      <c r="AB428" s="3">
        <v>0</v>
      </c>
      <c r="AC428" s="3">
        <v>37.249027357303618</v>
      </c>
      <c r="AD428" s="3">
        <v>0</v>
      </c>
      <c r="AE428" s="3">
        <v>74.498054714607235</v>
      </c>
      <c r="AF428" t="s">
        <v>1894</v>
      </c>
      <c r="AG428">
        <v>71610</v>
      </c>
      <c r="AH428" t="s">
        <v>1895</v>
      </c>
      <c r="AI428" t="s">
        <v>2609</v>
      </c>
      <c r="AJ428" t="s">
        <v>3091</v>
      </c>
      <c r="AK428" t="s">
        <v>3091</v>
      </c>
      <c r="AL428" t="s">
        <v>2609</v>
      </c>
    </row>
    <row r="429" spans="1:38">
      <c r="A429">
        <v>644</v>
      </c>
      <c r="B429">
        <v>8801</v>
      </c>
      <c r="C429" t="s">
        <v>1163</v>
      </c>
      <c r="D429" t="s">
        <v>1164</v>
      </c>
      <c r="E429" s="19" t="str">
        <f t="shared" si="6"/>
        <v xml:space="preserve">SLC25A12 </v>
      </c>
      <c r="F429">
        <v>200</v>
      </c>
      <c r="G429">
        <v>8</v>
      </c>
      <c r="H429">
        <v>4</v>
      </c>
      <c r="I429">
        <v>4</v>
      </c>
      <c r="K429" s="3">
        <v>0</v>
      </c>
      <c r="L429" s="3">
        <v>68.991876863375893</v>
      </c>
      <c r="M429" s="3">
        <v>0</v>
      </c>
      <c r="N429" s="3">
        <v>0</v>
      </c>
      <c r="O429" s="3">
        <v>0</v>
      </c>
      <c r="P429" s="3">
        <v>0</v>
      </c>
      <c r="Q429" s="3">
        <v>0</v>
      </c>
      <c r="R429" s="3">
        <v>0</v>
      </c>
      <c r="S429" s="3">
        <v>0</v>
      </c>
      <c r="T429" s="3">
        <v>0</v>
      </c>
      <c r="U429" s="3">
        <v>0</v>
      </c>
      <c r="V429" s="3">
        <v>0</v>
      </c>
      <c r="W429" s="3">
        <v>0</v>
      </c>
      <c r="X429" s="3">
        <v>0</v>
      </c>
      <c r="Y429" s="3">
        <v>51.499945316072569</v>
      </c>
      <c r="Z429" s="3">
        <v>0</v>
      </c>
      <c r="AA429" s="3">
        <v>0</v>
      </c>
      <c r="AB429" s="3">
        <v>25.749972658036285</v>
      </c>
      <c r="AC429" s="3">
        <v>0</v>
      </c>
      <c r="AD429" s="3">
        <v>100</v>
      </c>
      <c r="AE429" s="3">
        <v>91.651313564912144</v>
      </c>
      <c r="AF429" t="s">
        <v>1165</v>
      </c>
      <c r="AG429">
        <v>74769</v>
      </c>
      <c r="AH429" t="s">
        <v>1166</v>
      </c>
      <c r="AI429" t="s">
        <v>2438</v>
      </c>
      <c r="AJ429" t="s">
        <v>2927</v>
      </c>
      <c r="AK429" t="s">
        <v>2927</v>
      </c>
      <c r="AL429" t="s">
        <v>2438</v>
      </c>
    </row>
    <row r="430" spans="1:38">
      <c r="A430">
        <v>426</v>
      </c>
      <c r="B430">
        <v>70</v>
      </c>
      <c r="C430" t="s">
        <v>689</v>
      </c>
      <c r="D430" t="s">
        <v>690</v>
      </c>
      <c r="E430" s="19" t="str">
        <f t="shared" si="6"/>
        <v xml:space="preserve">ITIH2 </v>
      </c>
      <c r="F430">
        <v>200</v>
      </c>
      <c r="G430">
        <v>10</v>
      </c>
      <c r="H430">
        <v>6</v>
      </c>
      <c r="I430">
        <v>6</v>
      </c>
      <c r="K430" s="3">
        <v>0</v>
      </c>
      <c r="L430" s="3">
        <v>0</v>
      </c>
      <c r="M430" s="3">
        <v>0</v>
      </c>
      <c r="N430" s="3">
        <v>77.466502864011701</v>
      </c>
      <c r="O430" s="3">
        <v>0</v>
      </c>
      <c r="P430" s="3">
        <v>68.325166381340949</v>
      </c>
      <c r="Q430" s="3">
        <v>0</v>
      </c>
      <c r="R430" s="3">
        <v>0</v>
      </c>
      <c r="S430" s="3">
        <v>0</v>
      </c>
      <c r="T430" s="3">
        <v>71.577436097478198</v>
      </c>
      <c r="U430" s="3">
        <v>0</v>
      </c>
      <c r="V430" s="3">
        <v>0</v>
      </c>
      <c r="W430" s="3">
        <v>0</v>
      </c>
      <c r="X430" s="3">
        <v>27.515536481920417</v>
      </c>
      <c r="Y430" s="3">
        <v>0</v>
      </c>
      <c r="Z430" s="3">
        <v>0</v>
      </c>
      <c r="AA430" s="3">
        <v>0</v>
      </c>
      <c r="AB430" s="3">
        <v>0</v>
      </c>
      <c r="AC430" s="3">
        <v>55.031072963840835</v>
      </c>
      <c r="AD430" s="3">
        <v>61.760987313522911</v>
      </c>
      <c r="AE430" s="3">
        <v>100</v>
      </c>
      <c r="AF430" t="s">
        <v>691</v>
      </c>
      <c r="AG430">
        <v>104622</v>
      </c>
      <c r="AH430" t="s">
        <v>692</v>
      </c>
      <c r="AI430" t="s">
        <v>2329</v>
      </c>
      <c r="AJ430" t="s">
        <v>2821</v>
      </c>
      <c r="AK430" t="s">
        <v>2821</v>
      </c>
      <c r="AL430" t="s">
        <v>2329</v>
      </c>
    </row>
    <row r="431" spans="1:38">
      <c r="A431">
        <v>225</v>
      </c>
      <c r="B431">
        <v>22</v>
      </c>
      <c r="C431" t="s">
        <v>556</v>
      </c>
      <c r="D431" t="s">
        <v>557</v>
      </c>
      <c r="E431" s="19" t="str">
        <f t="shared" si="6"/>
        <v xml:space="preserve">HSP90AA1 </v>
      </c>
      <c r="F431">
        <v>200</v>
      </c>
      <c r="G431">
        <v>26</v>
      </c>
      <c r="H431">
        <v>15</v>
      </c>
      <c r="I431">
        <v>7</v>
      </c>
      <c r="J431" t="s">
        <v>480</v>
      </c>
      <c r="K431" s="3">
        <v>43.034229420503145</v>
      </c>
      <c r="L431" s="3">
        <v>87.146396514274457</v>
      </c>
      <c r="M431" s="3">
        <v>78.186343732059115</v>
      </c>
      <c r="N431" s="3">
        <v>69.693402961061864</v>
      </c>
      <c r="O431" s="3">
        <v>0</v>
      </c>
      <c r="P431" s="3">
        <v>74.129606786219483</v>
      </c>
      <c r="Q431" s="3">
        <v>18.987379289766835</v>
      </c>
      <c r="R431" s="3">
        <v>0</v>
      </c>
      <c r="S431" s="3">
        <v>37.97475857953367</v>
      </c>
      <c r="T431" s="3">
        <v>0</v>
      </c>
      <c r="U431" s="3">
        <v>0</v>
      </c>
      <c r="V431" s="3">
        <v>0</v>
      </c>
      <c r="W431" s="3">
        <v>61.929175593699071</v>
      </c>
      <c r="X431" s="3">
        <v>62.310877014073306</v>
      </c>
      <c r="Y431" s="3">
        <v>52.981133450465713</v>
      </c>
      <c r="Z431" s="3">
        <v>56.0915974677511</v>
      </c>
      <c r="AA431" s="3">
        <v>66.330615640243124</v>
      </c>
      <c r="AB431" s="3">
        <v>59.704503797089906</v>
      </c>
      <c r="AC431" s="3">
        <v>76.127774507657776</v>
      </c>
      <c r="AD431" s="3">
        <v>100</v>
      </c>
      <c r="AE431" s="3">
        <v>88.462674662464707</v>
      </c>
      <c r="AF431" t="s">
        <v>558</v>
      </c>
      <c r="AG431">
        <v>84775</v>
      </c>
      <c r="AH431" t="s">
        <v>559</v>
      </c>
      <c r="AI431" t="s">
        <v>2299</v>
      </c>
      <c r="AJ431" t="s">
        <v>2793</v>
      </c>
      <c r="AK431" t="s">
        <v>2793</v>
      </c>
      <c r="AL431" t="s">
        <v>2299</v>
      </c>
    </row>
    <row r="432" spans="1:38">
      <c r="A432">
        <v>135</v>
      </c>
      <c r="B432">
        <v>19</v>
      </c>
      <c r="C432" t="s">
        <v>1005</v>
      </c>
      <c r="D432" t="s">
        <v>1006</v>
      </c>
      <c r="E432" s="19" t="str">
        <f t="shared" si="6"/>
        <v xml:space="preserve">TGFBI </v>
      </c>
      <c r="F432">
        <v>200</v>
      </c>
      <c r="G432">
        <v>33</v>
      </c>
      <c r="H432">
        <v>16</v>
      </c>
      <c r="I432">
        <v>4</v>
      </c>
      <c r="J432" t="s">
        <v>58</v>
      </c>
      <c r="K432" s="3">
        <v>0</v>
      </c>
      <c r="L432" s="3">
        <v>62.467839995010046</v>
      </c>
      <c r="M432" s="3">
        <v>0</v>
      </c>
      <c r="N432" s="3">
        <v>84.721931249669794</v>
      </c>
      <c r="O432" s="3">
        <v>0</v>
      </c>
      <c r="P432" s="3">
        <v>0</v>
      </c>
      <c r="Q432" s="3">
        <v>65.900586939807823</v>
      </c>
      <c r="R432" s="3">
        <v>0</v>
      </c>
      <c r="S432" s="3">
        <v>0</v>
      </c>
      <c r="T432" s="3">
        <v>68.237795830747402</v>
      </c>
      <c r="U432" s="3">
        <v>0</v>
      </c>
      <c r="V432" s="3">
        <v>0</v>
      </c>
      <c r="W432" s="3">
        <v>15.811933929760363</v>
      </c>
      <c r="X432" s="3">
        <v>55.793639213009527</v>
      </c>
      <c r="Y432" s="3">
        <v>46.782494705229965</v>
      </c>
      <c r="Z432" s="3">
        <v>7.9059669648801814</v>
      </c>
      <c r="AA432" s="3">
        <v>77.198241469611091</v>
      </c>
      <c r="AB432" s="3">
        <v>62.068947150905061</v>
      </c>
      <c r="AC432" s="3">
        <v>91.271972853992153</v>
      </c>
      <c r="AD432" s="3">
        <v>54.655145311842631</v>
      </c>
      <c r="AE432" s="3">
        <v>100</v>
      </c>
      <c r="AF432" t="s">
        <v>1007</v>
      </c>
      <c r="AG432">
        <v>74462</v>
      </c>
      <c r="AH432" t="s">
        <v>1008</v>
      </c>
      <c r="AI432" t="s">
        <v>2401</v>
      </c>
      <c r="AJ432" t="s">
        <v>2890</v>
      </c>
      <c r="AK432" t="s">
        <v>2890</v>
      </c>
      <c r="AL432" t="s">
        <v>2401</v>
      </c>
    </row>
    <row r="433" spans="1:38">
      <c r="A433">
        <v>843</v>
      </c>
      <c r="B433">
        <v>178</v>
      </c>
      <c r="C433" t="s">
        <v>1788</v>
      </c>
      <c r="D433" t="s">
        <v>1789</v>
      </c>
      <c r="E433" s="19" t="str">
        <f t="shared" si="6"/>
        <v xml:space="preserve">CRP </v>
      </c>
      <c r="F433">
        <v>200</v>
      </c>
      <c r="G433">
        <v>17</v>
      </c>
      <c r="H433">
        <v>2</v>
      </c>
      <c r="I433">
        <v>2</v>
      </c>
      <c r="K433" s="3">
        <v>19.491351231874397</v>
      </c>
      <c r="L433" s="3">
        <v>74.045101684115693</v>
      </c>
      <c r="M433" s="3">
        <v>62.168817125350571</v>
      </c>
      <c r="N433" s="3">
        <v>99.959525045157221</v>
      </c>
      <c r="O433" s="3">
        <v>0</v>
      </c>
      <c r="P433" s="3">
        <v>0</v>
      </c>
      <c r="Q433" s="3">
        <v>99.937942114438769</v>
      </c>
      <c r="R433" s="3">
        <v>0</v>
      </c>
      <c r="S433" s="3">
        <v>100</v>
      </c>
      <c r="T433" s="3">
        <v>94.848127263960109</v>
      </c>
      <c r="U433" s="3">
        <v>38.982702463748794</v>
      </c>
      <c r="V433" s="3">
        <v>46.11658340109868</v>
      </c>
      <c r="W433" s="3">
        <v>45.055732270138733</v>
      </c>
      <c r="X433" s="3">
        <v>0</v>
      </c>
      <c r="Y433" s="3">
        <v>0</v>
      </c>
      <c r="Z433" s="3">
        <v>43.912597931458514</v>
      </c>
      <c r="AA433" s="3">
        <v>56.670653408181494</v>
      </c>
      <c r="AB433" s="3">
        <v>0</v>
      </c>
      <c r="AC433" s="3">
        <v>58.109407175405202</v>
      </c>
      <c r="AD433" s="3">
        <v>60.146331486549123</v>
      </c>
      <c r="AE433" s="3">
        <v>0</v>
      </c>
      <c r="AF433" t="s">
        <v>1790</v>
      </c>
      <c r="AG433">
        <v>24925</v>
      </c>
      <c r="AH433" t="s">
        <v>1791</v>
      </c>
      <c r="AI433" t="s">
        <v>2584</v>
      </c>
      <c r="AJ433" t="s">
        <v>3067</v>
      </c>
      <c r="AK433" t="s">
        <v>3067</v>
      </c>
      <c r="AL433" t="s">
        <v>2584</v>
      </c>
    </row>
    <row r="434" spans="1:38">
      <c r="A434">
        <v>777</v>
      </c>
      <c r="B434">
        <v>211</v>
      </c>
      <c r="C434" t="s">
        <v>2026</v>
      </c>
      <c r="D434" t="s">
        <v>2027</v>
      </c>
      <c r="E434" s="19" t="str">
        <f t="shared" si="6"/>
        <v xml:space="preserve">SUCLA2 </v>
      </c>
      <c r="F434">
        <v>31.96</v>
      </c>
      <c r="G434">
        <v>4</v>
      </c>
      <c r="H434">
        <v>2</v>
      </c>
      <c r="I434">
        <v>2</v>
      </c>
      <c r="J434" t="s">
        <v>420</v>
      </c>
      <c r="K434" s="3">
        <v>54.491542405317453</v>
      </c>
      <c r="L434" s="3">
        <v>100</v>
      </c>
      <c r="M434" s="3">
        <v>94.33754635681521</v>
      </c>
      <c r="N434" s="3">
        <v>0</v>
      </c>
      <c r="O434" s="3">
        <v>21.469105003922738</v>
      </c>
      <c r="P434" s="3">
        <v>10.734552501961369</v>
      </c>
      <c r="Q434" s="3">
        <v>0</v>
      </c>
      <c r="R434" s="3">
        <v>0</v>
      </c>
      <c r="S434" s="3">
        <v>0</v>
      </c>
      <c r="T434" s="3">
        <v>0</v>
      </c>
      <c r="U434" s="3">
        <v>86.811247531528551</v>
      </c>
      <c r="V434" s="3">
        <v>0</v>
      </c>
      <c r="W434" s="3">
        <v>0</v>
      </c>
      <c r="X434" s="3">
        <v>52.905365813337404</v>
      </c>
      <c r="Y434" s="3">
        <v>0</v>
      </c>
      <c r="Z434" s="3">
        <v>26.304259694399523</v>
      </c>
      <c r="AA434" s="3">
        <v>69.277242598788661</v>
      </c>
      <c r="AB434" s="3">
        <v>0</v>
      </c>
      <c r="AC434" s="3">
        <v>0</v>
      </c>
      <c r="AD434" s="3">
        <v>0</v>
      </c>
      <c r="AE434" s="3">
        <v>0</v>
      </c>
      <c r="AF434" t="s">
        <v>2028</v>
      </c>
      <c r="AG434">
        <v>46259</v>
      </c>
      <c r="AH434" t="s">
        <v>2029</v>
      </c>
      <c r="AI434" t="s">
        <v>2640</v>
      </c>
      <c r="AJ434" t="s">
        <v>3119</v>
      </c>
      <c r="AK434" t="s">
        <v>3119</v>
      </c>
      <c r="AL434" t="s">
        <v>2640</v>
      </c>
    </row>
    <row r="435" spans="1:38">
      <c r="A435">
        <v>10</v>
      </c>
      <c r="B435">
        <v>5</v>
      </c>
      <c r="C435" t="s">
        <v>43</v>
      </c>
      <c r="D435" t="s">
        <v>44</v>
      </c>
      <c r="E435" s="19" t="str">
        <f t="shared" si="6"/>
        <v xml:space="preserve">ENAM </v>
      </c>
      <c r="F435">
        <v>200</v>
      </c>
      <c r="G435">
        <v>46</v>
      </c>
      <c r="H435">
        <v>74</v>
      </c>
      <c r="I435">
        <v>74</v>
      </c>
      <c r="J435" t="s">
        <v>45</v>
      </c>
      <c r="K435" s="3">
        <v>64.579942886745116</v>
      </c>
      <c r="L435" s="3">
        <v>45.947690383671492</v>
      </c>
      <c r="M435" s="3">
        <v>35.801279520607878</v>
      </c>
      <c r="N435" s="3">
        <v>0</v>
      </c>
      <c r="O435" s="3">
        <v>41.920467150616233</v>
      </c>
      <c r="P435" s="3">
        <v>27.905596530315119</v>
      </c>
      <c r="Q435" s="3">
        <v>54.821320412144757</v>
      </c>
      <c r="R435" s="3">
        <v>57.749938960913916</v>
      </c>
      <c r="S435" s="3">
        <v>82.210173206120459</v>
      </c>
      <c r="T435" s="3">
        <v>0</v>
      </c>
      <c r="U435" s="3">
        <v>64.746264048798324</v>
      </c>
      <c r="V435" s="3">
        <v>100</v>
      </c>
      <c r="W435" s="3">
        <v>34.68318826207534</v>
      </c>
      <c r="X435" s="3">
        <v>43.220588345478831</v>
      </c>
      <c r="Y435" s="3">
        <v>69.815370186271267</v>
      </c>
      <c r="Z435" s="3">
        <v>28.681021875484163</v>
      </c>
      <c r="AA435" s="3">
        <v>1.6291887057319752</v>
      </c>
      <c r="AB435" s="3">
        <v>39.002841834552768</v>
      </c>
      <c r="AC435" s="3">
        <v>0</v>
      </c>
      <c r="AD435" s="3">
        <v>3.2583774114639503</v>
      </c>
      <c r="AE435" s="3">
        <v>0</v>
      </c>
      <c r="AF435" t="s">
        <v>46</v>
      </c>
      <c r="AG435">
        <v>128352</v>
      </c>
      <c r="AH435" t="s">
        <v>47</v>
      </c>
      <c r="AI435" t="s">
        <v>2186</v>
      </c>
      <c r="AJ435" t="s">
        <v>2681</v>
      </c>
      <c r="AK435" t="s">
        <v>2681</v>
      </c>
      <c r="AL435" t="s">
        <v>2186</v>
      </c>
    </row>
    <row r="436" spans="1:38">
      <c r="A436">
        <v>251</v>
      </c>
      <c r="B436">
        <v>58</v>
      </c>
      <c r="C436" t="s">
        <v>793</v>
      </c>
      <c r="D436" t="s">
        <v>794</v>
      </c>
      <c r="E436" s="19" t="str">
        <f t="shared" si="6"/>
        <v xml:space="preserve">LDHB </v>
      </c>
      <c r="F436">
        <v>200</v>
      </c>
      <c r="G436">
        <v>31</v>
      </c>
      <c r="H436">
        <v>11</v>
      </c>
      <c r="I436">
        <v>5</v>
      </c>
      <c r="J436" t="s">
        <v>128</v>
      </c>
      <c r="K436" s="3">
        <v>41.879390204827843</v>
      </c>
      <c r="L436" s="3">
        <v>74.377522750135469</v>
      </c>
      <c r="M436" s="3">
        <v>80.659530547969155</v>
      </c>
      <c r="N436" s="3">
        <v>100</v>
      </c>
      <c r="O436" s="3">
        <v>47.179486110255858</v>
      </c>
      <c r="P436" s="3">
        <v>82.313664321945041</v>
      </c>
      <c r="Q436" s="3">
        <v>81.769732549261548</v>
      </c>
      <c r="R436" s="3">
        <v>0</v>
      </c>
      <c r="S436" s="3">
        <v>0</v>
      </c>
      <c r="T436" s="3">
        <v>74.615516663486716</v>
      </c>
      <c r="U436" s="3">
        <v>14.831910976458055</v>
      </c>
      <c r="V436" s="3">
        <v>0</v>
      </c>
      <c r="W436" s="3">
        <v>86.514006623791275</v>
      </c>
      <c r="X436" s="3">
        <v>0</v>
      </c>
      <c r="Y436" s="3">
        <v>0</v>
      </c>
      <c r="Z436" s="3">
        <v>7.4159554882290273</v>
      </c>
      <c r="AA436" s="3">
        <v>56.071266790742072</v>
      </c>
      <c r="AB436" s="3">
        <v>0</v>
      </c>
      <c r="AC436" s="3">
        <v>72.07389508170138</v>
      </c>
      <c r="AD436" s="3">
        <v>81.139065693310101</v>
      </c>
      <c r="AE436" s="3">
        <v>70.601063085957293</v>
      </c>
      <c r="AF436" t="s">
        <v>795</v>
      </c>
      <c r="AG436">
        <v>36612</v>
      </c>
      <c r="AH436" t="s">
        <v>796</v>
      </c>
      <c r="AI436" t="s">
        <v>2353</v>
      </c>
      <c r="AJ436" t="s">
        <v>2845</v>
      </c>
      <c r="AK436" t="s">
        <v>2845</v>
      </c>
      <c r="AL436" t="s">
        <v>2353</v>
      </c>
    </row>
    <row r="437" spans="1:38">
      <c r="A437">
        <v>222</v>
      </c>
      <c r="B437">
        <v>39</v>
      </c>
      <c r="C437" t="s">
        <v>395</v>
      </c>
      <c r="D437" t="s">
        <v>396</v>
      </c>
      <c r="E437" s="19" t="str">
        <f t="shared" si="6"/>
        <v xml:space="preserve">LDHA </v>
      </c>
      <c r="F437">
        <v>200</v>
      </c>
      <c r="G437">
        <v>40</v>
      </c>
      <c r="H437">
        <v>13</v>
      </c>
      <c r="I437">
        <v>10</v>
      </c>
      <c r="J437" t="s">
        <v>128</v>
      </c>
      <c r="K437" s="3">
        <v>0</v>
      </c>
      <c r="L437" s="3">
        <v>96.68712070361525</v>
      </c>
      <c r="M437" s="3">
        <v>98.645170604762882</v>
      </c>
      <c r="N437" s="3">
        <v>66.925516935665513</v>
      </c>
      <c r="O437" s="3">
        <v>0</v>
      </c>
      <c r="P437" s="3">
        <v>99.530849692054218</v>
      </c>
      <c r="Q437" s="3">
        <v>0</v>
      </c>
      <c r="R437" s="3">
        <v>0</v>
      </c>
      <c r="S437" s="3">
        <v>100</v>
      </c>
      <c r="T437" s="3">
        <v>0</v>
      </c>
      <c r="U437" s="3">
        <v>51.264883825932415</v>
      </c>
      <c r="V437" s="3">
        <v>78.463648120904026</v>
      </c>
      <c r="W437" s="3">
        <v>85.086234951080655</v>
      </c>
      <c r="X437" s="3">
        <v>58.040780833225369</v>
      </c>
      <c r="Y437" s="3">
        <v>0</v>
      </c>
      <c r="Z437" s="3">
        <v>52.398343363646262</v>
      </c>
      <c r="AA437" s="3">
        <v>11.887950613010746</v>
      </c>
      <c r="AB437" s="3">
        <v>23.775901226021492</v>
      </c>
      <c r="AC437" s="3">
        <v>55.872207236708164</v>
      </c>
      <c r="AD437" s="3">
        <v>90.445241076835487</v>
      </c>
      <c r="AE437" s="3">
        <v>70.761490496871218</v>
      </c>
      <c r="AF437" t="s">
        <v>397</v>
      </c>
      <c r="AG437">
        <v>36619</v>
      </c>
      <c r="AH437" t="s">
        <v>398</v>
      </c>
      <c r="AI437" t="s">
        <v>2263</v>
      </c>
      <c r="AJ437" t="s">
        <v>2758</v>
      </c>
      <c r="AK437" t="s">
        <v>2758</v>
      </c>
      <c r="AL437" t="s">
        <v>2263</v>
      </c>
    </row>
    <row r="438" spans="1:38">
      <c r="A438">
        <v>275</v>
      </c>
      <c r="B438">
        <v>42</v>
      </c>
      <c r="C438" t="s">
        <v>2019</v>
      </c>
      <c r="D438" t="s">
        <v>2020</v>
      </c>
      <c r="E438" s="19" t="str">
        <f t="shared" si="6"/>
        <v xml:space="preserve">MDH2 </v>
      </c>
      <c r="F438">
        <v>35.11</v>
      </c>
      <c r="G438">
        <v>34</v>
      </c>
      <c r="H438">
        <v>10</v>
      </c>
      <c r="I438">
        <v>2</v>
      </c>
      <c r="J438" t="s">
        <v>480</v>
      </c>
      <c r="K438" s="3">
        <v>0</v>
      </c>
      <c r="L438" s="3">
        <v>0</v>
      </c>
      <c r="M438" s="3">
        <v>95.063543487792458</v>
      </c>
      <c r="N438" s="3">
        <v>21.071461745746056</v>
      </c>
      <c r="O438" s="3">
        <v>42.142923491492112</v>
      </c>
      <c r="P438" s="3">
        <v>79.676888283760718</v>
      </c>
      <c r="Q438" s="3">
        <v>0</v>
      </c>
      <c r="R438" s="3">
        <v>0</v>
      </c>
      <c r="S438" s="3">
        <v>98.136953646787191</v>
      </c>
      <c r="T438" s="3">
        <v>0</v>
      </c>
      <c r="U438" s="3">
        <v>0</v>
      </c>
      <c r="V438" s="3">
        <v>0</v>
      </c>
      <c r="W438" s="3">
        <v>74.77227326392962</v>
      </c>
      <c r="X438" s="3">
        <v>0</v>
      </c>
      <c r="Y438" s="3">
        <v>64.105653968828463</v>
      </c>
      <c r="Z438" s="3">
        <v>0</v>
      </c>
      <c r="AA438" s="3">
        <v>0</v>
      </c>
      <c r="AB438" s="3">
        <v>0</v>
      </c>
      <c r="AC438" s="3">
        <v>0</v>
      </c>
      <c r="AD438" s="3">
        <v>100</v>
      </c>
      <c r="AE438" s="3">
        <v>61.630215062960481</v>
      </c>
      <c r="AF438" t="s">
        <v>2021</v>
      </c>
      <c r="AG438">
        <v>35603</v>
      </c>
      <c r="AH438" t="s">
        <v>2022</v>
      </c>
      <c r="AI438" t="s">
        <v>2638</v>
      </c>
      <c r="AJ438" t="s">
        <v>3117</v>
      </c>
      <c r="AK438" t="s">
        <v>3117</v>
      </c>
      <c r="AL438" t="s">
        <v>2638</v>
      </c>
    </row>
    <row r="439" spans="1:38">
      <c r="A439">
        <v>661</v>
      </c>
      <c r="B439">
        <v>169</v>
      </c>
      <c r="C439" t="s">
        <v>1716</v>
      </c>
      <c r="D439" t="s">
        <v>1717</v>
      </c>
      <c r="E439" s="19" t="str">
        <f t="shared" si="6"/>
        <v xml:space="preserve">HADH </v>
      </c>
      <c r="F439">
        <v>200</v>
      </c>
      <c r="G439">
        <v>13</v>
      </c>
      <c r="H439">
        <v>2</v>
      </c>
      <c r="I439">
        <v>2</v>
      </c>
      <c r="K439" s="3">
        <v>0</v>
      </c>
      <c r="L439" s="3">
        <v>56.343947320752832</v>
      </c>
      <c r="M439" s="3">
        <v>44.212651459966231</v>
      </c>
      <c r="N439" s="3">
        <v>0</v>
      </c>
      <c r="O439" s="3">
        <v>0</v>
      </c>
      <c r="P439" s="3">
        <v>0</v>
      </c>
      <c r="Q439" s="3">
        <v>0</v>
      </c>
      <c r="R439" s="3">
        <v>0</v>
      </c>
      <c r="S439" s="3">
        <v>0</v>
      </c>
      <c r="T439" s="3">
        <v>0</v>
      </c>
      <c r="U439" s="3">
        <v>0</v>
      </c>
      <c r="V439" s="3">
        <v>0</v>
      </c>
      <c r="W439" s="3">
        <v>35.081232271927739</v>
      </c>
      <c r="X439" s="3">
        <v>6.2665117049649153</v>
      </c>
      <c r="Y439" s="3">
        <v>0</v>
      </c>
      <c r="Z439" s="3">
        <v>12.533023409929831</v>
      </c>
      <c r="AA439" s="3">
        <v>0</v>
      </c>
      <c r="AB439" s="3">
        <v>37.322450300022595</v>
      </c>
      <c r="AC439" s="3">
        <v>0</v>
      </c>
      <c r="AD439" s="3">
        <v>100</v>
      </c>
      <c r="AE439" s="3">
        <v>83.52729814896928</v>
      </c>
      <c r="AF439" t="s">
        <v>1718</v>
      </c>
      <c r="AG439">
        <v>34161</v>
      </c>
      <c r="AH439" t="s">
        <v>1719</v>
      </c>
      <c r="AI439" t="s">
        <v>2567</v>
      </c>
      <c r="AJ439" t="s">
        <v>3051</v>
      </c>
      <c r="AK439" t="s">
        <v>3051</v>
      </c>
      <c r="AL439" t="s">
        <v>2567</v>
      </c>
    </row>
    <row r="440" spans="1:38">
      <c r="A440">
        <v>157</v>
      </c>
      <c r="B440">
        <v>44</v>
      </c>
      <c r="C440" t="s">
        <v>774</v>
      </c>
      <c r="D440" t="s">
        <v>775</v>
      </c>
      <c r="E440" s="19" t="str">
        <f t="shared" si="6"/>
        <v xml:space="preserve">GAPDH </v>
      </c>
      <c r="F440">
        <v>200</v>
      </c>
      <c r="G440">
        <v>36</v>
      </c>
      <c r="H440">
        <v>10</v>
      </c>
      <c r="I440">
        <v>5</v>
      </c>
      <c r="J440" t="s">
        <v>68</v>
      </c>
      <c r="K440" s="3">
        <v>0</v>
      </c>
      <c r="L440" s="3">
        <v>85.090918453780262</v>
      </c>
      <c r="M440" s="3">
        <v>100</v>
      </c>
      <c r="N440" s="3">
        <v>0</v>
      </c>
      <c r="O440" s="3">
        <v>0</v>
      </c>
      <c r="P440" s="3">
        <v>0</v>
      </c>
      <c r="Q440" s="3">
        <v>0</v>
      </c>
      <c r="R440" s="3">
        <v>94.229552691766457</v>
      </c>
      <c r="S440" s="3">
        <v>0</v>
      </c>
      <c r="T440" s="3">
        <v>0</v>
      </c>
      <c r="U440" s="3">
        <v>0</v>
      </c>
      <c r="V440" s="3">
        <v>0</v>
      </c>
      <c r="W440" s="3">
        <v>0</v>
      </c>
      <c r="X440" s="3">
        <v>0</v>
      </c>
      <c r="Y440" s="3">
        <v>0</v>
      </c>
      <c r="Z440" s="3">
        <v>0</v>
      </c>
      <c r="AA440" s="3">
        <v>0</v>
      </c>
      <c r="AB440" s="3">
        <v>42.545459226890131</v>
      </c>
      <c r="AC440" s="3">
        <v>0</v>
      </c>
      <c r="AD440" s="3">
        <v>97.763833666817746</v>
      </c>
      <c r="AE440" s="3">
        <v>0</v>
      </c>
      <c r="AF440" t="s">
        <v>776</v>
      </c>
      <c r="AG440">
        <v>35836</v>
      </c>
      <c r="AH440" t="s">
        <v>777</v>
      </c>
      <c r="AI440" t="s">
        <v>2348</v>
      </c>
      <c r="AJ440" t="s">
        <v>2840</v>
      </c>
      <c r="AK440" t="s">
        <v>2840</v>
      </c>
      <c r="AL440" t="s">
        <v>2348</v>
      </c>
    </row>
    <row r="441" spans="1:38">
      <c r="A441">
        <v>1121</v>
      </c>
      <c r="B441">
        <v>224</v>
      </c>
      <c r="C441" t="s">
        <v>2139</v>
      </c>
      <c r="D441" t="s">
        <v>2140</v>
      </c>
      <c r="E441" s="19" t="str">
        <f t="shared" si="6"/>
        <v xml:space="preserve">GOT1 </v>
      </c>
      <c r="F441">
        <v>16.559999999999999</v>
      </c>
      <c r="G441">
        <v>7</v>
      </c>
      <c r="H441">
        <v>2</v>
      </c>
      <c r="I441">
        <v>2</v>
      </c>
      <c r="K441" s="3">
        <v>0</v>
      </c>
      <c r="L441" s="3">
        <v>8.8691234031228756</v>
      </c>
      <c r="M441" s="3">
        <v>0</v>
      </c>
      <c r="N441" s="3">
        <v>56.116979383675279</v>
      </c>
      <c r="O441" s="3">
        <v>0</v>
      </c>
      <c r="P441" s="3">
        <v>100</v>
      </c>
      <c r="Q441" s="3">
        <v>18.381461860198744</v>
      </c>
      <c r="R441" s="3">
        <v>0</v>
      </c>
      <c r="S441" s="3">
        <v>0</v>
      </c>
      <c r="T441" s="3">
        <v>17.738246806245751</v>
      </c>
      <c r="U441" s="3">
        <v>0</v>
      </c>
      <c r="V441" s="3">
        <v>0</v>
      </c>
      <c r="W441" s="3">
        <v>20.412754945571461</v>
      </c>
      <c r="X441" s="3">
        <v>0</v>
      </c>
      <c r="Y441" s="3">
        <v>0</v>
      </c>
      <c r="Z441" s="3">
        <v>0</v>
      </c>
      <c r="AA441" s="3">
        <v>0</v>
      </c>
      <c r="AB441" s="3">
        <v>0</v>
      </c>
      <c r="AC441" s="3">
        <v>0</v>
      </c>
      <c r="AD441" s="3">
        <v>0</v>
      </c>
      <c r="AE441" s="3">
        <v>0</v>
      </c>
      <c r="AF441" t="s">
        <v>2141</v>
      </c>
      <c r="AG441">
        <v>46475</v>
      </c>
      <c r="AH441" t="s">
        <v>2142</v>
      </c>
      <c r="AI441" t="s">
        <v>2667</v>
      </c>
      <c r="AJ441" t="s">
        <v>3146</v>
      </c>
      <c r="AK441" t="s">
        <v>3146</v>
      </c>
      <c r="AL441" t="s">
        <v>2667</v>
      </c>
    </row>
    <row r="442" spans="1:38">
      <c r="A442">
        <v>388</v>
      </c>
      <c r="B442">
        <v>85</v>
      </c>
      <c r="C442" t="s">
        <v>1061</v>
      </c>
      <c r="D442" t="s">
        <v>1062</v>
      </c>
      <c r="E442" s="19" t="str">
        <f t="shared" si="6"/>
        <v xml:space="preserve">GOT2 </v>
      </c>
      <c r="F442">
        <v>200</v>
      </c>
      <c r="G442">
        <v>20</v>
      </c>
      <c r="H442">
        <v>8</v>
      </c>
      <c r="I442">
        <v>4</v>
      </c>
      <c r="K442" s="3">
        <v>8.8249949302709574</v>
      </c>
      <c r="L442" s="3">
        <v>79.213972887335402</v>
      </c>
      <c r="M442" s="3">
        <v>61.820449006031431</v>
      </c>
      <c r="N442" s="3">
        <v>0</v>
      </c>
      <c r="O442" s="3">
        <v>0</v>
      </c>
      <c r="P442" s="3">
        <v>48.248154882598392</v>
      </c>
      <c r="Q442" s="3">
        <v>0</v>
      </c>
      <c r="R442" s="3">
        <v>0</v>
      </c>
      <c r="S442" s="3">
        <v>51.092126604443465</v>
      </c>
      <c r="T442" s="3">
        <v>0</v>
      </c>
      <c r="U442" s="3">
        <v>0</v>
      </c>
      <c r="V442" s="3">
        <v>0</v>
      </c>
      <c r="W442" s="3">
        <v>35.740308600646628</v>
      </c>
      <c r="X442" s="3">
        <v>65.690038330754589</v>
      </c>
      <c r="Y442" s="3">
        <v>17.649989860541915</v>
      </c>
      <c r="Z442" s="3">
        <v>65.951753410055744</v>
      </c>
      <c r="AA442" s="3">
        <v>0</v>
      </c>
      <c r="AB442" s="3">
        <v>86.569900002632281</v>
      </c>
      <c r="AC442" s="3">
        <v>42.170071632697628</v>
      </c>
      <c r="AD442" s="3">
        <v>100</v>
      </c>
      <c r="AE442" s="3">
        <v>87.829358378794424</v>
      </c>
      <c r="AF442" t="s">
        <v>1063</v>
      </c>
      <c r="AG442">
        <v>47436</v>
      </c>
      <c r="AH442" t="s">
        <v>1064</v>
      </c>
      <c r="AI442" t="s">
        <v>2414</v>
      </c>
      <c r="AJ442" t="s">
        <v>2903</v>
      </c>
      <c r="AK442" t="s">
        <v>2903</v>
      </c>
      <c r="AL442" t="s">
        <v>2414</v>
      </c>
    </row>
    <row r="443" spans="1:38">
      <c r="A443">
        <v>466</v>
      </c>
      <c r="B443">
        <v>94</v>
      </c>
      <c r="C443" t="s">
        <v>713</v>
      </c>
      <c r="D443" t="s">
        <v>714</v>
      </c>
      <c r="E443" s="19" t="str">
        <f t="shared" si="6"/>
        <v xml:space="preserve">CS </v>
      </c>
      <c r="F443">
        <v>200</v>
      </c>
      <c r="G443">
        <v>16</v>
      </c>
      <c r="H443">
        <v>6</v>
      </c>
      <c r="I443">
        <v>6</v>
      </c>
      <c r="K443" s="3">
        <v>4.4409920368177858</v>
      </c>
      <c r="L443" s="3">
        <v>100</v>
      </c>
      <c r="M443" s="3">
        <v>79.006848065697383</v>
      </c>
      <c r="N443" s="3">
        <v>71.741473037600983</v>
      </c>
      <c r="O443" s="3">
        <v>0</v>
      </c>
      <c r="P443" s="3">
        <v>66.087732123739102</v>
      </c>
      <c r="Q443" s="3">
        <v>0</v>
      </c>
      <c r="R443" s="3">
        <v>0</v>
      </c>
      <c r="S443" s="3">
        <v>71.560090942195671</v>
      </c>
      <c r="T443" s="3">
        <v>0</v>
      </c>
      <c r="U443" s="3">
        <v>0</v>
      </c>
      <c r="V443" s="3">
        <v>0</v>
      </c>
      <c r="W443" s="3">
        <v>37.036474139067288</v>
      </c>
      <c r="X443" s="3">
        <v>50.573266549023025</v>
      </c>
      <c r="Y443" s="3">
        <v>0</v>
      </c>
      <c r="Z443" s="3">
        <v>0</v>
      </c>
      <c r="AA443" s="3">
        <v>0</v>
      </c>
      <c r="AB443" s="3">
        <v>55.386545669145036</v>
      </c>
      <c r="AC443" s="3">
        <v>8.8819840736355715</v>
      </c>
      <c r="AD443" s="3">
        <v>86.319868397148568</v>
      </c>
      <c r="AE443" s="3">
        <v>39.086298401503335</v>
      </c>
      <c r="AF443" t="s">
        <v>715</v>
      </c>
      <c r="AG443">
        <v>51630</v>
      </c>
      <c r="AH443" t="s">
        <v>716</v>
      </c>
      <c r="AI443" t="s">
        <v>2335</v>
      </c>
      <c r="AJ443" t="s">
        <v>2827</v>
      </c>
      <c r="AK443" t="s">
        <v>2827</v>
      </c>
      <c r="AL443" t="s">
        <v>2335</v>
      </c>
    </row>
    <row r="444" spans="1:38">
      <c r="A444">
        <v>68</v>
      </c>
      <c r="B444">
        <v>3</v>
      </c>
      <c r="C444" t="s">
        <v>263</v>
      </c>
      <c r="D444" t="s">
        <v>264</v>
      </c>
      <c r="E444" s="19" t="str">
        <f t="shared" si="6"/>
        <v xml:space="preserve">C3 </v>
      </c>
      <c r="F444">
        <v>200</v>
      </c>
      <c r="G444">
        <v>33</v>
      </c>
      <c r="H444">
        <v>44</v>
      </c>
      <c r="I444">
        <v>13</v>
      </c>
      <c r="J444" t="s">
        <v>78</v>
      </c>
      <c r="K444" s="3">
        <v>64.112185415445396</v>
      </c>
      <c r="L444" s="3">
        <v>68.288522254772857</v>
      </c>
      <c r="M444" s="3">
        <v>74.207809455495351</v>
      </c>
      <c r="N444" s="3">
        <v>95.144212572282044</v>
      </c>
      <c r="O444" s="3">
        <v>49.697240445622697</v>
      </c>
      <c r="P444" s="3">
        <v>66.267065621232177</v>
      </c>
      <c r="Q444" s="3">
        <v>75.808766422190914</v>
      </c>
      <c r="R444" s="3">
        <v>0</v>
      </c>
      <c r="S444" s="3">
        <v>0</v>
      </c>
      <c r="T444" s="3">
        <v>89.519453700720874</v>
      </c>
      <c r="U444" s="3">
        <v>0</v>
      </c>
      <c r="V444" s="3">
        <v>65.300965064098023</v>
      </c>
      <c r="W444" s="3">
        <v>76.062902681891188</v>
      </c>
      <c r="X444" s="3">
        <v>78.339610849319513</v>
      </c>
      <c r="Y444" s="3">
        <v>60.840831228226278</v>
      </c>
      <c r="Z444" s="3">
        <v>73.227254486200039</v>
      </c>
      <c r="AA444" s="3">
        <v>59.112119919264273</v>
      </c>
      <c r="AB444" s="3">
        <v>24.848620222811348</v>
      </c>
      <c r="AC444" s="3">
        <v>80.14552116070351</v>
      </c>
      <c r="AD444" s="3">
        <v>100</v>
      </c>
      <c r="AE444" s="3">
        <v>97.115829077011711</v>
      </c>
      <c r="AF444" t="s">
        <v>265</v>
      </c>
      <c r="AG444">
        <v>186806</v>
      </c>
      <c r="AH444" t="s">
        <v>266</v>
      </c>
      <c r="AI444" t="s">
        <v>2236</v>
      </c>
      <c r="AJ444" t="s">
        <v>2728</v>
      </c>
      <c r="AK444" t="s">
        <v>2728</v>
      </c>
      <c r="AL444" t="s">
        <v>2236</v>
      </c>
    </row>
    <row r="445" spans="1:38">
      <c r="A445">
        <v>105</v>
      </c>
      <c r="B445">
        <v>98</v>
      </c>
      <c r="C445" t="s">
        <v>644</v>
      </c>
      <c r="D445" t="s">
        <v>645</v>
      </c>
      <c r="E445" s="19" t="str">
        <f t="shared" si="6"/>
        <v>IGLC</v>
      </c>
      <c r="F445">
        <v>200</v>
      </c>
      <c r="G445">
        <v>92</v>
      </c>
      <c r="H445">
        <v>11</v>
      </c>
      <c r="I445">
        <v>6</v>
      </c>
      <c r="J445" t="s">
        <v>128</v>
      </c>
      <c r="K445" s="3">
        <v>49.369496581792859</v>
      </c>
      <c r="L445" s="3">
        <v>83.939042509945324</v>
      </c>
      <c r="M445" s="3">
        <v>51.780295084891961</v>
      </c>
      <c r="N445" s="3">
        <v>99.213038878775009</v>
      </c>
      <c r="O445" s="3">
        <v>64.702573390116285</v>
      </c>
      <c r="P445" s="3">
        <v>15.223081446402221</v>
      </c>
      <c r="Q445" s="3">
        <v>80.834499129697349</v>
      </c>
      <c r="R445" s="3">
        <v>0</v>
      </c>
      <c r="S445" s="3">
        <v>0</v>
      </c>
      <c r="T445" s="3">
        <v>90.685668837553905</v>
      </c>
      <c r="U445" s="3">
        <v>35.47869305640522</v>
      </c>
      <c r="V445" s="3">
        <v>30.446162892804441</v>
      </c>
      <c r="W445" s="3">
        <v>96.454927232853365</v>
      </c>
      <c r="X445" s="3">
        <v>80.507134495242283</v>
      </c>
      <c r="Y445" s="3">
        <v>49.180379295452468</v>
      </c>
      <c r="Z445" s="3">
        <v>38.125169095804253</v>
      </c>
      <c r="AA445" s="3">
        <v>100</v>
      </c>
      <c r="AB445" s="3">
        <v>56.476979399089934</v>
      </c>
      <c r="AC445" s="3">
        <v>57.176732942686534</v>
      </c>
      <c r="AD445" s="3">
        <v>75.722402590636989</v>
      </c>
      <c r="AE445" s="3">
        <v>82.259554200956671</v>
      </c>
      <c r="AF445" t="s">
        <v>646</v>
      </c>
      <c r="AG445">
        <v>11003</v>
      </c>
      <c r="AH445" t="s">
        <v>647</v>
      </c>
      <c r="AI445" t="s">
        <v>2320</v>
      </c>
      <c r="AJ445" t="s">
        <v>3168</v>
      </c>
      <c r="AK445" t="s">
        <v>3168</v>
      </c>
      <c r="AL445" t="s">
        <v>2320</v>
      </c>
    </row>
    <row r="446" spans="1:38">
      <c r="A446">
        <v>51</v>
      </c>
      <c r="B446">
        <v>55</v>
      </c>
      <c r="C446" t="s">
        <v>246</v>
      </c>
      <c r="D446" t="s">
        <v>247</v>
      </c>
      <c r="E446" s="19" t="str">
        <f t="shared" si="6"/>
        <v xml:space="preserve">HBA </v>
      </c>
      <c r="F446">
        <v>200</v>
      </c>
      <c r="G446">
        <v>92</v>
      </c>
      <c r="H446">
        <v>15</v>
      </c>
      <c r="I446">
        <v>14</v>
      </c>
      <c r="J446" t="s">
        <v>95</v>
      </c>
      <c r="K446" s="3">
        <v>86.9438200602563</v>
      </c>
      <c r="L446" s="3">
        <v>62.059515165445632</v>
      </c>
      <c r="M446" s="3">
        <v>58.190331386807017</v>
      </c>
      <c r="N446" s="3">
        <v>34.273021856997644</v>
      </c>
      <c r="O446" s="3">
        <v>10.700545734709156</v>
      </c>
      <c r="P446" s="3">
        <v>33.083602198346377</v>
      </c>
      <c r="Q446" s="3">
        <v>30.678810974726595</v>
      </c>
      <c r="R446" s="3">
        <v>5.3502728673545779</v>
      </c>
      <c r="S446" s="3">
        <v>54.898104047747999</v>
      </c>
      <c r="T446" s="3">
        <v>50.480986636730783</v>
      </c>
      <c r="U446" s="3">
        <v>41.990944587617818</v>
      </c>
      <c r="V446" s="3">
        <v>69.239959469718414</v>
      </c>
      <c r="W446" s="3">
        <v>64.90868235856361</v>
      </c>
      <c r="X446" s="3">
        <v>86.856335355071877</v>
      </c>
      <c r="Y446" s="3">
        <v>61.733059582672226</v>
      </c>
      <c r="Z446" s="3">
        <v>83.207644374858404</v>
      </c>
      <c r="AA446" s="3">
        <v>18.270581087151378</v>
      </c>
      <c r="AB446" s="3">
        <v>53.858878768826713</v>
      </c>
      <c r="AC446" s="3">
        <v>65.897210091216252</v>
      </c>
      <c r="AD446" s="3">
        <v>100</v>
      </c>
      <c r="AE446" s="3">
        <v>97.589262978926911</v>
      </c>
      <c r="AF446" t="s">
        <v>248</v>
      </c>
      <c r="AG446">
        <v>15039</v>
      </c>
      <c r="AH446" t="s">
        <v>249</v>
      </c>
      <c r="AI446" t="s">
        <v>2232</v>
      </c>
      <c r="AJ446" t="s">
        <v>2724</v>
      </c>
      <c r="AK446" t="s">
        <v>2724</v>
      </c>
      <c r="AL446" t="s">
        <v>2232</v>
      </c>
    </row>
    <row r="447" spans="1:38">
      <c r="A447">
        <v>174</v>
      </c>
      <c r="B447">
        <v>82</v>
      </c>
      <c r="C447" t="s">
        <v>391</v>
      </c>
      <c r="D447" t="s">
        <v>392</v>
      </c>
      <c r="E447" s="19" t="str">
        <f t="shared" si="6"/>
        <v xml:space="preserve">MB </v>
      </c>
      <c r="F447">
        <v>200</v>
      </c>
      <c r="G447">
        <v>69</v>
      </c>
      <c r="H447">
        <v>10</v>
      </c>
      <c r="I447">
        <v>10</v>
      </c>
      <c r="J447" t="s">
        <v>78</v>
      </c>
      <c r="K447" s="3">
        <v>23.40534910799051</v>
      </c>
      <c r="L447" s="3">
        <v>73.497420350998098</v>
      </c>
      <c r="M447" s="3">
        <v>84.710075712586331</v>
      </c>
      <c r="N447" s="3">
        <v>0</v>
      </c>
      <c r="O447" s="3">
        <v>11.702674553995255</v>
      </c>
      <c r="P447" s="3">
        <v>58.497175038271173</v>
      </c>
      <c r="Q447" s="3">
        <v>0</v>
      </c>
      <c r="R447" s="3">
        <v>0</v>
      </c>
      <c r="S447" s="3">
        <v>71.006641360755864</v>
      </c>
      <c r="T447" s="3">
        <v>0</v>
      </c>
      <c r="U447" s="3">
        <v>59.91365227169819</v>
      </c>
      <c r="V447" s="3">
        <v>85.58737188860303</v>
      </c>
      <c r="W447" s="3">
        <v>34.297002227361524</v>
      </c>
      <c r="X447" s="3">
        <v>52.600905946054979</v>
      </c>
      <c r="Y447" s="3">
        <v>59.18631815998431</v>
      </c>
      <c r="Z447" s="3">
        <v>61.888549624605936</v>
      </c>
      <c r="AA447" s="3">
        <v>35.096871266434214</v>
      </c>
      <c r="AB447" s="3">
        <v>95.56057602818268</v>
      </c>
      <c r="AC447" s="3">
        <v>42.217188650828753</v>
      </c>
      <c r="AD447" s="3">
        <v>100</v>
      </c>
      <c r="AE447" s="3">
        <v>82.281479663599399</v>
      </c>
      <c r="AF447" t="s">
        <v>393</v>
      </c>
      <c r="AG447">
        <v>17085</v>
      </c>
      <c r="AH447" t="s">
        <v>394</v>
      </c>
      <c r="AI447" t="s">
        <v>2262</v>
      </c>
      <c r="AJ447" t="s">
        <v>2757</v>
      </c>
      <c r="AK447" t="s">
        <v>2757</v>
      </c>
      <c r="AL447" t="s">
        <v>2262</v>
      </c>
    </row>
    <row r="448" spans="1:38">
      <c r="A448">
        <v>13</v>
      </c>
      <c r="B448">
        <v>1</v>
      </c>
      <c r="C448" t="s">
        <v>66</v>
      </c>
      <c r="D448" t="s">
        <v>67</v>
      </c>
      <c r="E448" s="19" t="str">
        <f t="shared" si="6"/>
        <v xml:space="preserve">VIM </v>
      </c>
      <c r="F448">
        <v>200</v>
      </c>
      <c r="G448">
        <v>87</v>
      </c>
      <c r="H448">
        <v>60</v>
      </c>
      <c r="I448">
        <v>52</v>
      </c>
      <c r="J448" t="s">
        <v>68</v>
      </c>
      <c r="K448" s="3">
        <v>41.636589454568963</v>
      </c>
      <c r="L448" s="3">
        <v>47.727447539229161</v>
      </c>
      <c r="M448" s="3">
        <v>26.759524229395211</v>
      </c>
      <c r="N448" s="3">
        <v>48.259092357128772</v>
      </c>
      <c r="O448" s="3">
        <v>30.158356484922088</v>
      </c>
      <c r="P448" s="3">
        <v>59.580900238482378</v>
      </c>
      <c r="Q448" s="3">
        <v>26.53818942273038</v>
      </c>
      <c r="R448" s="3">
        <v>13.26909471136519</v>
      </c>
      <c r="S448" s="3">
        <v>45.19090446252828</v>
      </c>
      <c r="T448" s="3">
        <v>48.397234957451595</v>
      </c>
      <c r="U448" s="3">
        <v>36.388174690074976</v>
      </c>
      <c r="V448" s="3">
        <v>57.315158472231253</v>
      </c>
      <c r="W448" s="3">
        <v>42.948200206490291</v>
      </c>
      <c r="X448" s="3">
        <v>48.216621186715905</v>
      </c>
      <c r="Y448" s="3">
        <v>31.16877490569961</v>
      </c>
      <c r="Z448" s="3">
        <v>38.296504058938815</v>
      </c>
      <c r="AA448" s="3">
        <v>36.286751352796195</v>
      </c>
      <c r="AB448" s="3">
        <v>43.948668507829673</v>
      </c>
      <c r="AC448" s="3">
        <v>70.885726498090122</v>
      </c>
      <c r="AD448" s="3">
        <v>100</v>
      </c>
      <c r="AE448" s="3">
        <v>75.335248282086098</v>
      </c>
      <c r="AF448" t="s">
        <v>69</v>
      </c>
      <c r="AG448">
        <v>53668</v>
      </c>
      <c r="AH448" t="s">
        <v>70</v>
      </c>
      <c r="AI448" t="s">
        <v>2191</v>
      </c>
      <c r="AJ448" t="s">
        <v>2686</v>
      </c>
      <c r="AK448" t="s">
        <v>2686</v>
      </c>
      <c r="AL448" t="s">
        <v>2191</v>
      </c>
    </row>
    <row r="449" spans="1:38">
      <c r="A449">
        <v>337</v>
      </c>
      <c r="B449">
        <v>59</v>
      </c>
      <c r="C449" t="s">
        <v>583</v>
      </c>
      <c r="D449" t="s">
        <v>584</v>
      </c>
      <c r="E449" s="19" t="str">
        <f t="shared" si="6"/>
        <v xml:space="preserve">VCP </v>
      </c>
      <c r="F449">
        <v>200</v>
      </c>
      <c r="G449">
        <v>17</v>
      </c>
      <c r="H449">
        <v>7</v>
      </c>
      <c r="I449">
        <v>7</v>
      </c>
      <c r="J449" t="s">
        <v>58</v>
      </c>
      <c r="K449" s="3">
        <v>40.597389235018298</v>
      </c>
      <c r="L449" s="3">
        <v>81.138285212704673</v>
      </c>
      <c r="M449" s="3">
        <v>65.934751265855482</v>
      </c>
      <c r="N449" s="3">
        <v>74.670472892487211</v>
      </c>
      <c r="O449" s="3">
        <v>16.573532603898787</v>
      </c>
      <c r="P449" s="3">
        <v>0</v>
      </c>
      <c r="Q449" s="3">
        <v>64.205521729232046</v>
      </c>
      <c r="R449" s="3">
        <v>0</v>
      </c>
      <c r="S449" s="3">
        <v>48.888622281076302</v>
      </c>
      <c r="T449" s="3">
        <v>65.40173230740244</v>
      </c>
      <c r="U449" s="3">
        <v>33.147065207797574</v>
      </c>
      <c r="V449" s="3">
        <v>0</v>
      </c>
      <c r="W449" s="3">
        <v>59.951097684785779</v>
      </c>
      <c r="X449" s="3">
        <v>58.531829108431211</v>
      </c>
      <c r="Y449" s="3">
        <v>0</v>
      </c>
      <c r="Z449" s="3">
        <v>65.317888496033078</v>
      </c>
      <c r="AA449" s="3">
        <v>0</v>
      </c>
      <c r="AB449" s="3">
        <v>60.650327012793902</v>
      </c>
      <c r="AC449" s="3">
        <v>60.89205220379673</v>
      </c>
      <c r="AD449" s="3">
        <v>100</v>
      </c>
      <c r="AE449" s="3">
        <v>67.197957699809592</v>
      </c>
      <c r="AF449" t="s">
        <v>585</v>
      </c>
      <c r="AG449">
        <v>89289</v>
      </c>
      <c r="AH449" t="s">
        <v>586</v>
      </c>
      <c r="AI449" t="s">
        <v>2305</v>
      </c>
      <c r="AJ449" t="s">
        <v>2799</v>
      </c>
      <c r="AK449" t="s">
        <v>2799</v>
      </c>
      <c r="AL449" t="s">
        <v>2305</v>
      </c>
    </row>
    <row r="450" spans="1:38">
      <c r="A450">
        <v>657</v>
      </c>
      <c r="B450">
        <v>133</v>
      </c>
      <c r="C450" t="s">
        <v>1411</v>
      </c>
      <c r="D450" t="s">
        <v>1412</v>
      </c>
      <c r="E450" s="19" t="str">
        <f t="shared" si="6"/>
        <v xml:space="preserve">ATP1B1 </v>
      </c>
      <c r="F450">
        <v>200</v>
      </c>
      <c r="G450">
        <v>17</v>
      </c>
      <c r="H450">
        <v>4</v>
      </c>
      <c r="I450">
        <v>3</v>
      </c>
      <c r="J450" t="s">
        <v>58</v>
      </c>
      <c r="K450" s="3">
        <v>0</v>
      </c>
      <c r="L450" s="3">
        <v>100</v>
      </c>
      <c r="M450" s="3">
        <v>0</v>
      </c>
      <c r="N450" s="3">
        <v>0</v>
      </c>
      <c r="O450" s="3">
        <v>0</v>
      </c>
      <c r="P450" s="3">
        <v>0</v>
      </c>
      <c r="Q450" s="3">
        <v>0</v>
      </c>
      <c r="R450" s="3">
        <v>0</v>
      </c>
      <c r="S450" s="3">
        <v>50</v>
      </c>
      <c r="T450" s="3">
        <v>0</v>
      </c>
      <c r="U450" s="3">
        <v>0</v>
      </c>
      <c r="V450" s="3">
        <v>0</v>
      </c>
      <c r="W450" s="3">
        <v>0</v>
      </c>
      <c r="X450" s="3">
        <v>0</v>
      </c>
      <c r="Y450" s="3">
        <v>0</v>
      </c>
      <c r="Z450" s="3">
        <v>0</v>
      </c>
      <c r="AA450" s="3">
        <v>0</v>
      </c>
      <c r="AB450" s="3">
        <v>0</v>
      </c>
      <c r="AC450" s="3">
        <v>0</v>
      </c>
      <c r="AD450" s="3">
        <v>0</v>
      </c>
      <c r="AE450" s="3">
        <v>0</v>
      </c>
      <c r="AF450" t="s">
        <v>1413</v>
      </c>
      <c r="AG450">
        <v>35158</v>
      </c>
      <c r="AH450" t="s">
        <v>1414</v>
      </c>
      <c r="AI450" t="s">
        <v>2497</v>
      </c>
      <c r="AJ450" t="s">
        <v>2984</v>
      </c>
      <c r="AK450" t="s">
        <v>2984</v>
      </c>
      <c r="AL450" t="s">
        <v>2497</v>
      </c>
    </row>
    <row r="451" spans="1:38">
      <c r="A451">
        <v>408</v>
      </c>
      <c r="B451">
        <v>90</v>
      </c>
      <c r="C451" t="s">
        <v>599</v>
      </c>
      <c r="D451" t="s">
        <v>600</v>
      </c>
      <c r="E451" s="19" t="str">
        <f t="shared" si="6"/>
        <v xml:space="preserve">PLG </v>
      </c>
      <c r="F451">
        <v>200</v>
      </c>
      <c r="G451">
        <v>10</v>
      </c>
      <c r="H451">
        <v>7</v>
      </c>
      <c r="I451">
        <v>7</v>
      </c>
      <c r="J451" t="s">
        <v>601</v>
      </c>
      <c r="K451" s="3">
        <v>0</v>
      </c>
      <c r="L451" s="3">
        <v>0</v>
      </c>
      <c r="M451" s="3">
        <v>0</v>
      </c>
      <c r="N451" s="3">
        <v>100</v>
      </c>
      <c r="O451" s="3">
        <v>0</v>
      </c>
      <c r="P451" s="3">
        <v>0</v>
      </c>
      <c r="Q451" s="3">
        <v>65.201514312084768</v>
      </c>
      <c r="R451" s="3">
        <v>0</v>
      </c>
      <c r="S451" s="3">
        <v>0</v>
      </c>
      <c r="T451" s="3">
        <v>84.032369646006117</v>
      </c>
      <c r="U451" s="3">
        <v>12.646333995729275</v>
      </c>
      <c r="V451" s="3">
        <v>0</v>
      </c>
      <c r="W451" s="3">
        <v>45.298295578457044</v>
      </c>
      <c r="X451" s="3">
        <v>59.656244345359369</v>
      </c>
      <c r="Y451" s="3">
        <v>0</v>
      </c>
      <c r="Z451" s="3">
        <v>19.912489410306954</v>
      </c>
      <c r="AA451" s="3">
        <v>3.0346659931598632</v>
      </c>
      <c r="AB451" s="3">
        <v>23.956656051330587</v>
      </c>
      <c r="AC451" s="3">
        <v>90.040808545390988</v>
      </c>
      <c r="AD451" s="3">
        <v>6.0693319863197264</v>
      </c>
      <c r="AE451" s="3">
        <v>92.12293031953763</v>
      </c>
      <c r="AF451" t="s">
        <v>602</v>
      </c>
      <c r="AG451">
        <v>90615</v>
      </c>
      <c r="AH451" t="s">
        <v>603</v>
      </c>
      <c r="AI451" t="s">
        <v>2309</v>
      </c>
      <c r="AJ451" t="s">
        <v>2803</v>
      </c>
      <c r="AK451" t="s">
        <v>2803</v>
      </c>
      <c r="AL451" t="s">
        <v>2309</v>
      </c>
    </row>
    <row r="452" spans="1:38">
      <c r="A452">
        <v>283</v>
      </c>
      <c r="B452">
        <v>80</v>
      </c>
      <c r="C452" t="s">
        <v>804</v>
      </c>
      <c r="D452" t="s">
        <v>805</v>
      </c>
      <c r="E452" s="19" t="str">
        <f t="shared" si="6"/>
        <v xml:space="preserve">TGFB1 </v>
      </c>
      <c r="F452">
        <v>200</v>
      </c>
      <c r="G452">
        <v>18</v>
      </c>
      <c r="H452">
        <v>5</v>
      </c>
      <c r="I452">
        <v>5</v>
      </c>
      <c r="K452" s="3">
        <v>0</v>
      </c>
      <c r="L452" s="3">
        <v>0</v>
      </c>
      <c r="M452" s="3">
        <v>0</v>
      </c>
      <c r="N452" s="3">
        <v>100</v>
      </c>
      <c r="O452" s="3">
        <v>26.969784984867712</v>
      </c>
      <c r="P452" s="3">
        <v>8.1785879738621396</v>
      </c>
      <c r="Q452" s="3">
        <v>72.336193731208468</v>
      </c>
      <c r="R452" s="3">
        <v>0</v>
      </c>
      <c r="S452" s="3">
        <v>0</v>
      </c>
      <c r="T452" s="3">
        <v>90.895460760613176</v>
      </c>
      <c r="U452" s="3">
        <v>0</v>
      </c>
      <c r="V452" s="3">
        <v>0</v>
      </c>
      <c r="W452" s="3">
        <v>62.442614211693126</v>
      </c>
      <c r="X452" s="3">
        <v>0</v>
      </c>
      <c r="Y452" s="3">
        <v>0</v>
      </c>
      <c r="Z452" s="3">
        <v>0</v>
      </c>
      <c r="AA452" s="3">
        <v>4.0892939869310698</v>
      </c>
      <c r="AB452" s="3">
        <v>0</v>
      </c>
      <c r="AC452" s="3">
        <v>60.386607556201241</v>
      </c>
      <c r="AD452" s="3">
        <v>35.687839334579365</v>
      </c>
      <c r="AE452" s="3">
        <v>10.665804570175265</v>
      </c>
      <c r="AF452" t="s">
        <v>806</v>
      </c>
      <c r="AG452">
        <v>44294</v>
      </c>
      <c r="AH452" t="s">
        <v>807</v>
      </c>
      <c r="AI452" t="s">
        <v>2355</v>
      </c>
      <c r="AJ452" t="s">
        <v>2847</v>
      </c>
      <c r="AK452" t="s">
        <v>2847</v>
      </c>
      <c r="AL452" t="s">
        <v>2355</v>
      </c>
    </row>
    <row r="453" spans="1:38">
      <c r="A453">
        <v>387</v>
      </c>
      <c r="B453">
        <v>52</v>
      </c>
      <c r="C453" t="s">
        <v>519</v>
      </c>
      <c r="D453" t="s">
        <v>520</v>
      </c>
      <c r="E453" s="19" t="str">
        <f t="shared" si="6"/>
        <v xml:space="preserve">GPI </v>
      </c>
      <c r="F453">
        <v>200</v>
      </c>
      <c r="G453">
        <v>17</v>
      </c>
      <c r="H453">
        <v>8</v>
      </c>
      <c r="I453">
        <v>8</v>
      </c>
      <c r="K453" s="3">
        <v>0</v>
      </c>
      <c r="L453" s="3">
        <v>87.020208883967683</v>
      </c>
      <c r="M453" s="3">
        <v>76.561020375170031</v>
      </c>
      <c r="N453" s="3">
        <v>86.186013045512681</v>
      </c>
      <c r="O453" s="3">
        <v>25.123347925541506</v>
      </c>
      <c r="P453" s="3">
        <v>72.788488417473658</v>
      </c>
      <c r="Q453" s="3">
        <v>76.281877551416883</v>
      </c>
      <c r="R453" s="3">
        <v>7.8752330430452266</v>
      </c>
      <c r="S453" s="3">
        <v>73.888285523444168</v>
      </c>
      <c r="T453" s="3">
        <v>30.076991727157598</v>
      </c>
      <c r="U453" s="3">
        <v>46.223503813501857</v>
      </c>
      <c r="V453" s="3">
        <v>67.545708893406982</v>
      </c>
      <c r="W453" s="3">
        <v>73.310688690164071</v>
      </c>
      <c r="X453" s="3">
        <v>53.526720723649213</v>
      </c>
      <c r="Y453" s="3">
        <v>15.750466086090453</v>
      </c>
      <c r="Z453" s="3">
        <v>71.57540732544247</v>
      </c>
      <c r="AA453" s="3">
        <v>0</v>
      </c>
      <c r="AB453" s="3">
        <v>73.574055454654967</v>
      </c>
      <c r="AC453" s="3">
        <v>75.390839476915872</v>
      </c>
      <c r="AD453" s="3">
        <v>100</v>
      </c>
      <c r="AE453" s="3">
        <v>93.895639990663824</v>
      </c>
      <c r="AF453" t="s">
        <v>521</v>
      </c>
      <c r="AG453">
        <v>63126</v>
      </c>
      <c r="AH453" t="s">
        <v>522</v>
      </c>
      <c r="AI453" t="s">
        <v>2292</v>
      </c>
      <c r="AJ453" t="s">
        <v>2786</v>
      </c>
      <c r="AK453" t="s">
        <v>2786</v>
      </c>
      <c r="AL453" t="s">
        <v>2292</v>
      </c>
    </row>
    <row r="454" spans="1:38">
      <c r="A454">
        <v>518</v>
      </c>
      <c r="B454">
        <v>73</v>
      </c>
      <c r="C454" t="s">
        <v>629</v>
      </c>
      <c r="D454" t="s">
        <v>630</v>
      </c>
      <c r="E454" s="19" t="str">
        <f t="shared" si="6"/>
        <v xml:space="preserve">ANXA4 </v>
      </c>
      <c r="F454">
        <v>200</v>
      </c>
      <c r="G454">
        <v>28</v>
      </c>
      <c r="H454">
        <v>8</v>
      </c>
      <c r="I454">
        <v>7</v>
      </c>
      <c r="K454" s="3">
        <v>0</v>
      </c>
      <c r="L454" s="3">
        <v>49.536731570578816</v>
      </c>
      <c r="M454" s="3">
        <v>0</v>
      </c>
      <c r="N454" s="3">
        <v>63.27179640775659</v>
      </c>
      <c r="O454" s="3">
        <v>0</v>
      </c>
      <c r="P454" s="3">
        <v>0</v>
      </c>
      <c r="Q454" s="3">
        <v>51.888133144141534</v>
      </c>
      <c r="R454" s="3">
        <v>0</v>
      </c>
      <c r="S454" s="3">
        <v>0</v>
      </c>
      <c r="T454" s="3">
        <v>60.098009709958333</v>
      </c>
      <c r="U454" s="3">
        <v>0</v>
      </c>
      <c r="V454" s="3">
        <v>0</v>
      </c>
      <c r="W454" s="3">
        <v>0</v>
      </c>
      <c r="X454" s="3">
        <v>58.937874707870094</v>
      </c>
      <c r="Y454" s="3">
        <v>0</v>
      </c>
      <c r="Z454" s="3">
        <v>0</v>
      </c>
      <c r="AA454" s="3">
        <v>0</v>
      </c>
      <c r="AB454" s="3">
        <v>24.768365785289408</v>
      </c>
      <c r="AC454" s="3">
        <v>66.234737463637799</v>
      </c>
      <c r="AD454" s="3">
        <v>100</v>
      </c>
      <c r="AE454" s="3">
        <v>65.333571663751471</v>
      </c>
      <c r="AF454" t="s">
        <v>290</v>
      </c>
      <c r="AG454">
        <v>35829</v>
      </c>
      <c r="AH454" t="s">
        <v>631</v>
      </c>
      <c r="AI454" t="s">
        <v>2316</v>
      </c>
      <c r="AJ454" t="s">
        <v>2810</v>
      </c>
      <c r="AK454" t="s">
        <v>2810</v>
      </c>
      <c r="AL454" t="s">
        <v>2316</v>
      </c>
    </row>
    <row r="455" spans="1:38">
      <c r="A455">
        <v>535</v>
      </c>
      <c r="B455">
        <v>259</v>
      </c>
      <c r="C455" t="s">
        <v>1364</v>
      </c>
      <c r="D455" t="s">
        <v>1365</v>
      </c>
      <c r="E455" s="19" t="str">
        <f t="shared" si="6"/>
        <v xml:space="preserve">TGFB2 </v>
      </c>
      <c r="F455">
        <v>200</v>
      </c>
      <c r="G455">
        <v>7</v>
      </c>
      <c r="H455">
        <v>3</v>
      </c>
      <c r="I455">
        <v>3</v>
      </c>
      <c r="K455" s="3">
        <v>0</v>
      </c>
      <c r="L455" s="3">
        <v>0</v>
      </c>
      <c r="M455" s="3">
        <v>0</v>
      </c>
      <c r="N455" s="3">
        <v>100</v>
      </c>
      <c r="O455" s="3">
        <v>0</v>
      </c>
      <c r="P455" s="3">
        <v>0</v>
      </c>
      <c r="Q455" s="3">
        <v>72.173564451377089</v>
      </c>
      <c r="R455" s="3">
        <v>0</v>
      </c>
      <c r="S455" s="3">
        <v>0</v>
      </c>
      <c r="T455" s="3">
        <v>96.311030670426618</v>
      </c>
      <c r="U455" s="3">
        <v>0</v>
      </c>
      <c r="V455" s="3">
        <v>0</v>
      </c>
      <c r="W455" s="3">
        <v>37.182000051480543</v>
      </c>
      <c r="X455" s="3">
        <v>0</v>
      </c>
      <c r="Y455" s="3">
        <v>0</v>
      </c>
      <c r="Z455" s="3">
        <v>0</v>
      </c>
      <c r="AA455" s="3">
        <v>9.2462292323019888</v>
      </c>
      <c r="AB455" s="3">
        <v>0</v>
      </c>
      <c r="AC455" s="3">
        <v>57.691288143545584</v>
      </c>
      <c r="AD455" s="3">
        <v>44.328788185229712</v>
      </c>
      <c r="AE455" s="3">
        <v>18.492458464603978</v>
      </c>
      <c r="AF455" t="s">
        <v>1114</v>
      </c>
      <c r="AG455">
        <v>49922</v>
      </c>
      <c r="AH455" t="s">
        <v>1366</v>
      </c>
      <c r="AI455" t="s">
        <v>2486</v>
      </c>
      <c r="AJ455" t="s">
        <v>2973</v>
      </c>
      <c r="AK455" t="s">
        <v>2973</v>
      </c>
      <c r="AL455" t="s">
        <v>2486</v>
      </c>
    </row>
    <row r="456" spans="1:38">
      <c r="A456">
        <v>313</v>
      </c>
      <c r="B456">
        <v>122</v>
      </c>
      <c r="C456" t="s">
        <v>817</v>
      </c>
      <c r="D456" t="s">
        <v>818</v>
      </c>
      <c r="E456" s="19" t="str">
        <f t="shared" si="6"/>
        <v xml:space="preserve">CFL1 </v>
      </c>
      <c r="F456">
        <v>200</v>
      </c>
      <c r="G456">
        <v>39</v>
      </c>
      <c r="H456">
        <v>5</v>
      </c>
      <c r="I456">
        <v>5</v>
      </c>
      <c r="J456" t="s">
        <v>480</v>
      </c>
      <c r="K456" s="3">
        <v>51.596460374529251</v>
      </c>
      <c r="L456" s="3">
        <v>87.118917341173116</v>
      </c>
      <c r="M456" s="3">
        <v>73.10311888782033</v>
      </c>
      <c r="N456" s="3">
        <v>36.073431359752881</v>
      </c>
      <c r="O456" s="3">
        <v>39.557331453064045</v>
      </c>
      <c r="P456" s="3">
        <v>46.578440597124022</v>
      </c>
      <c r="Q456" s="3">
        <v>0</v>
      </c>
      <c r="R456" s="3">
        <v>44.440172595110063</v>
      </c>
      <c r="S456" s="3">
        <v>53.043016565289371</v>
      </c>
      <c r="T456" s="3">
        <v>0</v>
      </c>
      <c r="U456" s="3">
        <v>58.764331359581746</v>
      </c>
      <c r="V456" s="3">
        <v>0</v>
      </c>
      <c r="W456" s="3">
        <v>71.511974471896963</v>
      </c>
      <c r="X456" s="3">
        <v>99.485765698807342</v>
      </c>
      <c r="Y456" s="3">
        <v>18.036715679876441</v>
      </c>
      <c r="Z456" s="3">
        <v>86.024532671811642</v>
      </c>
      <c r="AA456" s="3">
        <v>38.114316975466409</v>
      </c>
      <c r="AB456" s="3">
        <v>79.483037324841661</v>
      </c>
      <c r="AC456" s="3">
        <v>85.572297122434122</v>
      </c>
      <c r="AD456" s="3">
        <v>100</v>
      </c>
      <c r="AE456" s="3">
        <v>88.903882308783906</v>
      </c>
      <c r="AF456" t="s">
        <v>819</v>
      </c>
      <c r="AG456">
        <v>18519</v>
      </c>
      <c r="AH456" t="s">
        <v>820</v>
      </c>
      <c r="AI456" t="s">
        <v>2358</v>
      </c>
      <c r="AJ456" t="s">
        <v>2850</v>
      </c>
      <c r="AK456" t="s">
        <v>2850</v>
      </c>
      <c r="AL456" t="s">
        <v>2358</v>
      </c>
    </row>
    <row r="457" spans="1:38">
      <c r="A457">
        <v>929</v>
      </c>
      <c r="B457">
        <v>202</v>
      </c>
      <c r="C457" t="s">
        <v>1900</v>
      </c>
      <c r="D457" t="s">
        <v>1901</v>
      </c>
      <c r="E457" s="19" t="str">
        <f t="shared" si="6"/>
        <v xml:space="preserve">RNH1 </v>
      </c>
      <c r="F457">
        <v>71.38</v>
      </c>
      <c r="G457">
        <v>7</v>
      </c>
      <c r="H457">
        <v>2</v>
      </c>
      <c r="I457">
        <v>2</v>
      </c>
      <c r="K457" s="3">
        <v>0</v>
      </c>
      <c r="L457" s="3">
        <v>100</v>
      </c>
      <c r="M457" s="3">
        <v>94.436037063863665</v>
      </c>
      <c r="N457" s="3">
        <v>0</v>
      </c>
      <c r="O457" s="3">
        <v>0</v>
      </c>
      <c r="P457" s="3">
        <v>0</v>
      </c>
      <c r="Q457" s="3">
        <v>0</v>
      </c>
      <c r="R457" s="3">
        <v>0</v>
      </c>
      <c r="S457" s="3">
        <v>77.187067420509464</v>
      </c>
      <c r="T457" s="3">
        <v>0</v>
      </c>
      <c r="U457" s="3">
        <v>0</v>
      </c>
      <c r="V457" s="3">
        <v>0</v>
      </c>
      <c r="W457" s="3">
        <v>87.564814816909873</v>
      </c>
      <c r="X457" s="3">
        <v>75.782084749384012</v>
      </c>
      <c r="Y457" s="3">
        <v>0</v>
      </c>
      <c r="Z457" s="3">
        <v>83.656639663806601</v>
      </c>
      <c r="AA457" s="3">
        <v>0</v>
      </c>
      <c r="AB457" s="3">
        <v>37.891042374692006</v>
      </c>
      <c r="AC457" s="3">
        <v>0</v>
      </c>
      <c r="AD457" s="3">
        <v>0</v>
      </c>
      <c r="AE457" s="3">
        <v>0</v>
      </c>
      <c r="AF457" t="s">
        <v>1902</v>
      </c>
      <c r="AG457">
        <v>49023</v>
      </c>
      <c r="AH457" t="s">
        <v>1903</v>
      </c>
      <c r="AI457" t="s">
        <v>2611</v>
      </c>
      <c r="AJ457" t="s">
        <v>3093</v>
      </c>
      <c r="AK457" t="s">
        <v>3093</v>
      </c>
      <c r="AL457" t="s">
        <v>2611</v>
      </c>
    </row>
    <row r="458" spans="1:38">
      <c r="A458">
        <v>411</v>
      </c>
      <c r="B458">
        <v>99</v>
      </c>
      <c r="C458" t="s">
        <v>857</v>
      </c>
      <c r="D458" t="s">
        <v>858</v>
      </c>
      <c r="E458" s="19" t="str">
        <f t="shared" si="6"/>
        <v xml:space="preserve">HAPLN1 </v>
      </c>
      <c r="F458">
        <v>200</v>
      </c>
      <c r="G458">
        <v>17</v>
      </c>
      <c r="H458">
        <v>5</v>
      </c>
      <c r="I458">
        <v>5</v>
      </c>
      <c r="J458" t="s">
        <v>58</v>
      </c>
      <c r="K458" s="3">
        <v>49.269683565659392</v>
      </c>
      <c r="L458" s="3">
        <v>0</v>
      </c>
      <c r="M458" s="3">
        <v>4.2948895180162632</v>
      </c>
      <c r="N458" s="3">
        <v>11.99700848345673</v>
      </c>
      <c r="O458" s="3">
        <v>0</v>
      </c>
      <c r="P458" s="3">
        <v>2.1474447590081316</v>
      </c>
      <c r="Q458" s="3">
        <v>0</v>
      </c>
      <c r="R458" s="3">
        <v>4.5983174737243067</v>
      </c>
      <c r="S458" s="3">
        <v>42.510749575658281</v>
      </c>
      <c r="T458" s="3">
        <v>59.017980921548009</v>
      </c>
      <c r="U458" s="3">
        <v>0</v>
      </c>
      <c r="V458" s="3">
        <v>0</v>
      </c>
      <c r="W458" s="3">
        <v>0</v>
      </c>
      <c r="X458" s="3">
        <v>54.846957378927641</v>
      </c>
      <c r="Y458" s="3">
        <v>29.035787288490972</v>
      </c>
      <c r="Z458" s="3">
        <v>57.306558857849566</v>
      </c>
      <c r="AA458" s="3">
        <v>47.431152244036397</v>
      </c>
      <c r="AB458" s="3">
        <v>32.275306309135004</v>
      </c>
      <c r="AC458" s="3">
        <v>61.34716569658336</v>
      </c>
      <c r="AD458" s="3">
        <v>87.745714808227476</v>
      </c>
      <c r="AE458" s="3">
        <v>100</v>
      </c>
      <c r="AF458" t="s">
        <v>859</v>
      </c>
      <c r="AG458">
        <v>40261</v>
      </c>
      <c r="AH458" t="s">
        <v>860</v>
      </c>
      <c r="AI458" t="s">
        <v>2368</v>
      </c>
      <c r="AJ458" t="s">
        <v>2859</v>
      </c>
      <c r="AK458" t="s">
        <v>2859</v>
      </c>
      <c r="AL458" t="s">
        <v>2368</v>
      </c>
    </row>
    <row r="459" spans="1:38">
      <c r="A459">
        <v>485</v>
      </c>
      <c r="B459">
        <v>66</v>
      </c>
      <c r="C459" t="s">
        <v>1095</v>
      </c>
      <c r="D459" t="s">
        <v>1096</v>
      </c>
      <c r="E459" s="19" t="str">
        <f t="shared" si="6"/>
        <v xml:space="preserve">MDH1 </v>
      </c>
      <c r="F459">
        <v>200</v>
      </c>
      <c r="G459">
        <v>28</v>
      </c>
      <c r="H459">
        <v>7</v>
      </c>
      <c r="I459">
        <v>4</v>
      </c>
      <c r="K459" s="3">
        <v>21.826940181191347</v>
      </c>
      <c r="L459" s="3">
        <v>75.265416855436982</v>
      </c>
      <c r="M459" s="3">
        <v>80.482749209653051</v>
      </c>
      <c r="N459" s="3">
        <v>100</v>
      </c>
      <c r="O459" s="3">
        <v>0</v>
      </c>
      <c r="P459" s="3">
        <v>0</v>
      </c>
      <c r="Q459" s="3">
        <v>97.718817534136861</v>
      </c>
      <c r="R459" s="3">
        <v>0</v>
      </c>
      <c r="S459" s="3">
        <v>0</v>
      </c>
      <c r="T459" s="3">
        <v>0</v>
      </c>
      <c r="U459" s="3">
        <v>0</v>
      </c>
      <c r="V459" s="3">
        <v>0</v>
      </c>
      <c r="W459" s="3">
        <v>66.824268981937678</v>
      </c>
      <c r="X459" s="3">
        <v>60.280637440810146</v>
      </c>
      <c r="Y459" s="3">
        <v>0</v>
      </c>
      <c r="Z459" s="3">
        <v>0</v>
      </c>
      <c r="AA459" s="3">
        <v>69.649005554836151</v>
      </c>
      <c r="AB459" s="3">
        <v>0</v>
      </c>
      <c r="AC459" s="3">
        <v>52.872350700450376</v>
      </c>
      <c r="AD459" s="3">
        <v>96.290576137567868</v>
      </c>
      <c r="AE459" s="3">
        <v>43.653880362382694</v>
      </c>
      <c r="AF459" t="s">
        <v>1097</v>
      </c>
      <c r="AG459">
        <v>36454</v>
      </c>
      <c r="AH459" t="s">
        <v>1098</v>
      </c>
      <c r="AI459" t="s">
        <v>2422</v>
      </c>
      <c r="AJ459" t="s">
        <v>2911</v>
      </c>
      <c r="AK459" t="s">
        <v>2911</v>
      </c>
      <c r="AL459" t="s">
        <v>2422</v>
      </c>
    </row>
    <row r="460" spans="1:38">
      <c r="A460">
        <v>738</v>
      </c>
      <c r="B460">
        <v>175</v>
      </c>
      <c r="C460" t="s">
        <v>1734</v>
      </c>
      <c r="D460" t="s">
        <v>1735</v>
      </c>
      <c r="E460" s="19" t="str">
        <f t="shared" si="6"/>
        <v>LYZ</v>
      </c>
      <c r="F460">
        <v>200</v>
      </c>
      <c r="G460">
        <v>15</v>
      </c>
      <c r="H460">
        <v>2</v>
      </c>
      <c r="I460">
        <v>2</v>
      </c>
      <c r="K460" s="3">
        <v>0</v>
      </c>
      <c r="L460" s="3">
        <v>0</v>
      </c>
      <c r="M460" s="3">
        <v>0</v>
      </c>
      <c r="N460" s="3">
        <v>100</v>
      </c>
      <c r="O460" s="3">
        <v>52.683697911385963</v>
      </c>
      <c r="P460" s="3">
        <v>32.401331254070989</v>
      </c>
      <c r="Q460" s="3">
        <v>93.663053327611181</v>
      </c>
      <c r="R460" s="3">
        <v>55.159893850204178</v>
      </c>
      <c r="S460" s="3">
        <v>0</v>
      </c>
      <c r="T460" s="3">
        <v>83.440075181322442</v>
      </c>
      <c r="U460" s="3">
        <v>0</v>
      </c>
      <c r="V460" s="3">
        <v>82.960869703630991</v>
      </c>
      <c r="W460" s="3">
        <v>74.207394177261591</v>
      </c>
      <c r="X460" s="3">
        <v>83.347270806526652</v>
      </c>
      <c r="Y460" s="3">
        <v>0</v>
      </c>
      <c r="Z460" s="3">
        <v>98.158924638497439</v>
      </c>
      <c r="AA460" s="3">
        <v>61.464791844391776</v>
      </c>
      <c r="AB460" s="3">
        <v>16.200665627035495</v>
      </c>
      <c r="AC460" s="3">
        <v>85.11343980917907</v>
      </c>
      <c r="AD460" s="3">
        <v>0</v>
      </c>
      <c r="AE460" s="3">
        <v>0</v>
      </c>
      <c r="AF460" t="s">
        <v>1736</v>
      </c>
      <c r="AG460">
        <v>16484</v>
      </c>
      <c r="AH460" t="s">
        <v>1737</v>
      </c>
      <c r="AI460" t="s">
        <v>2571</v>
      </c>
      <c r="AJ460" t="s">
        <v>3215</v>
      </c>
      <c r="AK460" t="s">
        <v>3215</v>
      </c>
      <c r="AL460" t="s">
        <v>2571</v>
      </c>
    </row>
    <row r="461" spans="1:38">
      <c r="A461">
        <v>198</v>
      </c>
      <c r="B461">
        <v>43</v>
      </c>
      <c r="C461" t="s">
        <v>234</v>
      </c>
      <c r="D461" t="s">
        <v>235</v>
      </c>
      <c r="E461" s="19" t="str">
        <f t="shared" si="6"/>
        <v xml:space="preserve">SPP1 </v>
      </c>
      <c r="F461">
        <v>200</v>
      </c>
      <c r="G461">
        <v>54</v>
      </c>
      <c r="H461">
        <v>16</v>
      </c>
      <c r="I461">
        <v>15</v>
      </c>
      <c r="J461" t="s">
        <v>169</v>
      </c>
      <c r="K461" s="3">
        <v>0</v>
      </c>
      <c r="L461" s="3">
        <v>0</v>
      </c>
      <c r="M461" s="3">
        <v>0</v>
      </c>
      <c r="N461" s="3">
        <v>68.068078624911351</v>
      </c>
      <c r="O461" s="3">
        <v>0</v>
      </c>
      <c r="P461" s="3">
        <v>0</v>
      </c>
      <c r="Q461" s="3">
        <v>66.21895730672496</v>
      </c>
      <c r="R461" s="3">
        <v>0</v>
      </c>
      <c r="S461" s="3">
        <v>0</v>
      </c>
      <c r="T461" s="3">
        <v>69.025422954498055</v>
      </c>
      <c r="U461" s="3">
        <v>0</v>
      </c>
      <c r="V461" s="3">
        <v>0</v>
      </c>
      <c r="W461" s="3">
        <v>61.732005406748478</v>
      </c>
      <c r="X461" s="3">
        <v>63.66080279669081</v>
      </c>
      <c r="Y461" s="3">
        <v>0</v>
      </c>
      <c r="Z461" s="3">
        <v>59.35417620755036</v>
      </c>
      <c r="AA461" s="3">
        <v>59.927138909941782</v>
      </c>
      <c r="AB461" s="3">
        <v>29.67708810377518</v>
      </c>
      <c r="AC461" s="3">
        <v>76.046693818948683</v>
      </c>
      <c r="AD461" s="3">
        <v>85.396415884397314</v>
      </c>
      <c r="AE461" s="3">
        <v>100</v>
      </c>
      <c r="AF461" t="s">
        <v>236</v>
      </c>
      <c r="AG461">
        <v>33669</v>
      </c>
      <c r="AH461" t="s">
        <v>237</v>
      </c>
      <c r="AI461" t="s">
        <v>2229</v>
      </c>
      <c r="AJ461" t="s">
        <v>2721</v>
      </c>
      <c r="AK461" t="s">
        <v>2721</v>
      </c>
      <c r="AL461" t="s">
        <v>2229</v>
      </c>
    </row>
    <row r="462" spans="1:38">
      <c r="A462">
        <v>282</v>
      </c>
      <c r="B462">
        <v>15</v>
      </c>
      <c r="C462" t="s">
        <v>242</v>
      </c>
      <c r="D462" t="s">
        <v>243</v>
      </c>
      <c r="E462" s="19" t="str">
        <f t="shared" si="6"/>
        <v xml:space="preserve">ACO2 </v>
      </c>
      <c r="F462">
        <v>200</v>
      </c>
      <c r="G462">
        <v>27</v>
      </c>
      <c r="H462">
        <v>15</v>
      </c>
      <c r="I462">
        <v>15</v>
      </c>
      <c r="K462" s="3">
        <v>0</v>
      </c>
      <c r="L462" s="3">
        <v>100</v>
      </c>
      <c r="M462" s="3">
        <v>90.693469890761193</v>
      </c>
      <c r="N462" s="3">
        <v>77.630281626456465</v>
      </c>
      <c r="O462" s="3">
        <v>9.7257687142739453</v>
      </c>
      <c r="P462" s="3">
        <v>46.237166567068869</v>
      </c>
      <c r="Q462" s="3">
        <v>63.071762785866689</v>
      </c>
      <c r="R462" s="3">
        <v>0</v>
      </c>
      <c r="S462" s="3">
        <v>0</v>
      </c>
      <c r="T462" s="3">
        <v>68.366516568232555</v>
      </c>
      <c r="U462" s="3">
        <v>0</v>
      </c>
      <c r="V462" s="3">
        <v>0</v>
      </c>
      <c r="W462" s="3">
        <v>72.375709098167448</v>
      </c>
      <c r="X462" s="3">
        <v>36.470469356930835</v>
      </c>
      <c r="Y462" s="3">
        <v>19.451537428547891</v>
      </c>
      <c r="Z462" s="3">
        <v>48.36950937461453</v>
      </c>
      <c r="AA462" s="3">
        <v>0</v>
      </c>
      <c r="AB462" s="3">
        <v>64.462962156540002</v>
      </c>
      <c r="AC462" s="3">
        <v>75.815458890902462</v>
      </c>
      <c r="AD462" s="3">
        <v>99.327440179403453</v>
      </c>
      <c r="AE462" s="3">
        <v>96.282819212131557</v>
      </c>
      <c r="AF462" t="s">
        <v>244</v>
      </c>
      <c r="AG462">
        <v>85761</v>
      </c>
      <c r="AH462" t="s">
        <v>245</v>
      </c>
      <c r="AI462" t="s">
        <v>2231</v>
      </c>
      <c r="AJ462" t="s">
        <v>2723</v>
      </c>
      <c r="AK462" t="s">
        <v>2723</v>
      </c>
      <c r="AL462" t="s">
        <v>2231</v>
      </c>
    </row>
    <row r="463" spans="1:38">
      <c r="A463">
        <v>193</v>
      </c>
      <c r="B463">
        <v>40</v>
      </c>
      <c r="C463" t="s">
        <v>785</v>
      </c>
      <c r="D463" t="s">
        <v>786</v>
      </c>
      <c r="E463" s="19" t="str">
        <f t="shared" si="6"/>
        <v xml:space="preserve">F9 </v>
      </c>
      <c r="F463">
        <v>200</v>
      </c>
      <c r="G463">
        <v>29</v>
      </c>
      <c r="H463">
        <v>11</v>
      </c>
      <c r="I463">
        <v>5</v>
      </c>
      <c r="J463" t="s">
        <v>118</v>
      </c>
      <c r="K463" s="3">
        <v>0</v>
      </c>
      <c r="L463" s="3">
        <v>68.339585281290098</v>
      </c>
      <c r="M463" s="3">
        <v>0</v>
      </c>
      <c r="N463" s="3">
        <v>69.052019360691702</v>
      </c>
      <c r="O463" s="3">
        <v>0</v>
      </c>
      <c r="P463" s="3">
        <v>0</v>
      </c>
      <c r="Q463" s="3">
        <v>66.610274468232262</v>
      </c>
      <c r="R463" s="3">
        <v>0</v>
      </c>
      <c r="S463" s="3">
        <v>51.824111328369362</v>
      </c>
      <c r="T463" s="3">
        <v>69.154870079587539</v>
      </c>
      <c r="U463" s="3">
        <v>0</v>
      </c>
      <c r="V463" s="3">
        <v>0</v>
      </c>
      <c r="W463" s="3">
        <v>0</v>
      </c>
      <c r="X463" s="3">
        <v>25.912055664184681</v>
      </c>
      <c r="Y463" s="3">
        <v>0</v>
      </c>
      <c r="Z463" s="3">
        <v>69.09004263305421</v>
      </c>
      <c r="AA463" s="3">
        <v>55.836132225956803</v>
      </c>
      <c r="AB463" s="3">
        <v>78.895364915658945</v>
      </c>
      <c r="AC463" s="3">
        <v>70.04354052863772</v>
      </c>
      <c r="AD463" s="3">
        <v>100</v>
      </c>
      <c r="AE463" s="3">
        <v>80.034263232402182</v>
      </c>
      <c r="AF463" t="s">
        <v>787</v>
      </c>
      <c r="AG463">
        <v>45516</v>
      </c>
      <c r="AH463" t="s">
        <v>788</v>
      </c>
      <c r="AI463" t="s">
        <v>2351</v>
      </c>
      <c r="AJ463" t="s">
        <v>2843</v>
      </c>
      <c r="AK463" t="s">
        <v>2843</v>
      </c>
      <c r="AL463" t="s">
        <v>2351</v>
      </c>
    </row>
    <row r="464" spans="1:38">
      <c r="A464">
        <v>747</v>
      </c>
      <c r="B464">
        <v>166</v>
      </c>
      <c r="C464" t="s">
        <v>1930</v>
      </c>
      <c r="D464" t="s">
        <v>1931</v>
      </c>
      <c r="E464" s="19" t="str">
        <f t="shared" si="6"/>
        <v xml:space="preserve">TCN1 </v>
      </c>
      <c r="F464">
        <v>52.32</v>
      </c>
      <c r="G464">
        <v>6</v>
      </c>
      <c r="H464">
        <v>2</v>
      </c>
      <c r="I464">
        <v>2</v>
      </c>
      <c r="K464" s="3">
        <v>0</v>
      </c>
      <c r="L464" s="3">
        <v>100</v>
      </c>
      <c r="M464" s="3">
        <v>0</v>
      </c>
      <c r="N464" s="3">
        <v>0</v>
      </c>
      <c r="O464" s="3">
        <v>0</v>
      </c>
      <c r="P464" s="3">
        <v>0</v>
      </c>
      <c r="Q464" s="3">
        <v>0</v>
      </c>
      <c r="R464" s="3">
        <v>0</v>
      </c>
      <c r="S464" s="3">
        <v>0</v>
      </c>
      <c r="T464" s="3">
        <v>0</v>
      </c>
      <c r="U464" s="3">
        <v>0</v>
      </c>
      <c r="V464" s="3">
        <v>0</v>
      </c>
      <c r="W464" s="3">
        <v>0</v>
      </c>
      <c r="X464" s="3">
        <v>50</v>
      </c>
      <c r="Y464" s="3">
        <v>0</v>
      </c>
      <c r="Z464" s="3">
        <v>0</v>
      </c>
      <c r="AA464" s="3">
        <v>0</v>
      </c>
      <c r="AB464" s="3">
        <v>0</v>
      </c>
      <c r="AC464" s="3">
        <v>0</v>
      </c>
      <c r="AD464" s="3">
        <v>0</v>
      </c>
      <c r="AE464" s="3">
        <v>0</v>
      </c>
      <c r="AF464" t="s">
        <v>1932</v>
      </c>
      <c r="AG464">
        <v>47095</v>
      </c>
      <c r="AH464" t="s">
        <v>1933</v>
      </c>
      <c r="AI464" t="s">
        <v>2618</v>
      </c>
      <c r="AJ464" t="s">
        <v>3099</v>
      </c>
      <c r="AK464" t="s">
        <v>3099</v>
      </c>
      <c r="AL464" t="s">
        <v>2618</v>
      </c>
    </row>
    <row r="465" spans="1:38">
      <c r="A465">
        <v>196</v>
      </c>
      <c r="B465">
        <v>51</v>
      </c>
      <c r="C465" t="s">
        <v>1283</v>
      </c>
      <c r="D465" t="s">
        <v>1284</v>
      </c>
      <c r="E465" s="19" t="str">
        <f t="shared" si="6"/>
        <v xml:space="preserve">ANXA1 </v>
      </c>
      <c r="F465">
        <v>200</v>
      </c>
      <c r="G465">
        <v>37</v>
      </c>
      <c r="H465">
        <v>13</v>
      </c>
      <c r="I465">
        <v>3</v>
      </c>
      <c r="J465" t="s">
        <v>58</v>
      </c>
      <c r="K465" s="3">
        <v>0</v>
      </c>
      <c r="L465" s="3">
        <v>0</v>
      </c>
      <c r="M465" s="3">
        <v>33.213284308742075</v>
      </c>
      <c r="N465" s="3">
        <v>0</v>
      </c>
      <c r="O465" s="3">
        <v>0</v>
      </c>
      <c r="P465" s="3">
        <v>0</v>
      </c>
      <c r="Q465" s="3">
        <v>0</v>
      </c>
      <c r="R465" s="3">
        <v>0</v>
      </c>
      <c r="S465" s="3">
        <v>0</v>
      </c>
      <c r="T465" s="3">
        <v>0</v>
      </c>
      <c r="U465" s="3">
        <v>0</v>
      </c>
      <c r="V465" s="3">
        <v>0</v>
      </c>
      <c r="W465" s="3">
        <v>0</v>
      </c>
      <c r="X465" s="3">
        <v>90.352973268184613</v>
      </c>
      <c r="Y465" s="3">
        <v>0</v>
      </c>
      <c r="Z465" s="3">
        <v>100</v>
      </c>
      <c r="AA465" s="3">
        <v>0</v>
      </c>
      <c r="AB465" s="3">
        <v>87.415736869371045</v>
      </c>
      <c r="AC465" s="3">
        <v>66.426568617484151</v>
      </c>
      <c r="AD465" s="3">
        <v>81.78524160535774</v>
      </c>
      <c r="AE465" s="3">
        <v>0</v>
      </c>
      <c r="AF465" t="s">
        <v>1285</v>
      </c>
      <c r="AG465">
        <v>38759</v>
      </c>
      <c r="AH465" t="s">
        <v>1286</v>
      </c>
      <c r="AI465" t="s">
        <v>2468</v>
      </c>
      <c r="AJ465" t="s">
        <v>2891</v>
      </c>
      <c r="AK465" t="s">
        <v>2891</v>
      </c>
      <c r="AL465" t="s">
        <v>2468</v>
      </c>
    </row>
    <row r="466" spans="1:38">
      <c r="A466">
        <v>81</v>
      </c>
      <c r="B466">
        <v>16</v>
      </c>
      <c r="C466" t="s">
        <v>116</v>
      </c>
      <c r="D466" t="s">
        <v>117</v>
      </c>
      <c r="E466" s="19" t="str">
        <f t="shared" si="6"/>
        <v xml:space="preserve">ANXA2 </v>
      </c>
      <c r="F466">
        <v>200</v>
      </c>
      <c r="G466">
        <v>63</v>
      </c>
      <c r="H466">
        <v>23</v>
      </c>
      <c r="I466">
        <v>23</v>
      </c>
      <c r="J466" t="s">
        <v>118</v>
      </c>
      <c r="K466" s="3">
        <v>4.2395100724662571</v>
      </c>
      <c r="L466" s="3">
        <v>73.89883859498299</v>
      </c>
      <c r="M466" s="3">
        <v>36.646191197825161</v>
      </c>
      <c r="N466" s="3">
        <v>0</v>
      </c>
      <c r="O466" s="3">
        <v>21.5704478396284</v>
      </c>
      <c r="P466" s="3">
        <v>11.734707464221531</v>
      </c>
      <c r="Q466" s="3">
        <v>21.34170263497823</v>
      </c>
      <c r="R466" s="3">
        <v>43.67574451120138</v>
      </c>
      <c r="S466" s="3">
        <v>48.005575783775676</v>
      </c>
      <c r="T466" s="3">
        <v>0</v>
      </c>
      <c r="U466" s="3">
        <v>49.748665730601651</v>
      </c>
      <c r="V466" s="3">
        <v>60.823357147525471</v>
      </c>
      <c r="W466" s="3">
        <v>15.237914655480674</v>
      </c>
      <c r="X466" s="3">
        <v>26.779396839056957</v>
      </c>
      <c r="Y466" s="3">
        <v>8.4790201449325142</v>
      </c>
      <c r="Z466" s="3">
        <v>63.770827485175218</v>
      </c>
      <c r="AA466" s="3">
        <v>0</v>
      </c>
      <c r="AB466" s="3">
        <v>74.430768938636035</v>
      </c>
      <c r="AC466" s="3">
        <v>66.402670594605183</v>
      </c>
      <c r="AD466" s="3">
        <v>100</v>
      </c>
      <c r="AE466" s="3">
        <v>82.544030948025153</v>
      </c>
      <c r="AF466" t="s">
        <v>119</v>
      </c>
      <c r="AG466">
        <v>38542</v>
      </c>
      <c r="AH466" t="s">
        <v>120</v>
      </c>
      <c r="AI466" t="s">
        <v>2202</v>
      </c>
      <c r="AJ466" t="s">
        <v>2696</v>
      </c>
      <c r="AK466" t="s">
        <v>2696</v>
      </c>
      <c r="AL466" t="s">
        <v>2202</v>
      </c>
    </row>
    <row r="467" spans="1:38">
      <c r="A467">
        <v>75</v>
      </c>
      <c r="B467">
        <v>54</v>
      </c>
      <c r="C467" t="s">
        <v>147</v>
      </c>
      <c r="D467" t="s">
        <v>148</v>
      </c>
      <c r="E467" s="19" t="str">
        <f t="shared" si="6"/>
        <v xml:space="preserve">SPARC </v>
      </c>
      <c r="F467">
        <v>200</v>
      </c>
      <c r="G467">
        <v>51</v>
      </c>
      <c r="H467">
        <v>20</v>
      </c>
      <c r="I467">
        <v>20</v>
      </c>
      <c r="J467" t="s">
        <v>95</v>
      </c>
      <c r="K467" s="3">
        <v>24.67905752781483</v>
      </c>
      <c r="L467" s="3">
        <v>66.934805088376351</v>
      </c>
      <c r="M467" s="3">
        <v>49.358115055629661</v>
      </c>
      <c r="N467" s="3">
        <v>90.798330552983458</v>
      </c>
      <c r="O467" s="3">
        <v>0</v>
      </c>
      <c r="P467" s="3">
        <v>58.301101264967706</v>
      </c>
      <c r="Q467" s="3">
        <v>90.004503702628881</v>
      </c>
      <c r="R467" s="3">
        <v>0</v>
      </c>
      <c r="S467" s="3">
        <v>0</v>
      </c>
      <c r="T467" s="3">
        <v>96.938454849861145</v>
      </c>
      <c r="U467" s="3">
        <v>0</v>
      </c>
      <c r="V467" s="3">
        <v>0</v>
      </c>
      <c r="W467" s="3">
        <v>73.898491410414266</v>
      </c>
      <c r="X467" s="3">
        <v>52.288990655514333</v>
      </c>
      <c r="Y467" s="3">
        <v>0</v>
      </c>
      <c r="Z467" s="3">
        <v>62.429012765522806</v>
      </c>
      <c r="AA467" s="3">
        <v>72.72459402770167</v>
      </c>
      <c r="AB467" s="3">
        <v>67.579098894085718</v>
      </c>
      <c r="AC467" s="3">
        <v>90.402795218988317</v>
      </c>
      <c r="AD467" s="3">
        <v>87.263425188476077</v>
      </c>
      <c r="AE467" s="3">
        <v>100</v>
      </c>
      <c r="AF467" t="s">
        <v>149</v>
      </c>
      <c r="AG467">
        <v>34240</v>
      </c>
      <c r="AH467" t="s">
        <v>150</v>
      </c>
      <c r="AI467" t="s">
        <v>2209</v>
      </c>
      <c r="AJ467" t="s">
        <v>2702</v>
      </c>
      <c r="AK467" t="s">
        <v>2702</v>
      </c>
      <c r="AL467" t="s">
        <v>2209</v>
      </c>
    </row>
    <row r="468" spans="1:38">
      <c r="A468">
        <v>69</v>
      </c>
      <c r="B468">
        <v>9</v>
      </c>
      <c r="C468" t="s">
        <v>85</v>
      </c>
      <c r="D468" t="s">
        <v>86</v>
      </c>
      <c r="E468" s="19" t="str">
        <f t="shared" ref="E468:E531" si="7">AK468</f>
        <v xml:space="preserve">GSN </v>
      </c>
      <c r="F468">
        <v>200</v>
      </c>
      <c r="G468">
        <v>45</v>
      </c>
      <c r="H468">
        <v>30</v>
      </c>
      <c r="I468">
        <v>30</v>
      </c>
      <c r="J468" t="s">
        <v>58</v>
      </c>
      <c r="K468" s="3">
        <v>0</v>
      </c>
      <c r="L468" s="3">
        <v>72.806146543535206</v>
      </c>
      <c r="M468" s="3">
        <v>60.800015537857753</v>
      </c>
      <c r="N468" s="3">
        <v>71.518480364539315</v>
      </c>
      <c r="O468" s="3">
        <v>26.262989893834021</v>
      </c>
      <c r="P468" s="3">
        <v>65.368418489591576</v>
      </c>
      <c r="Q468" s="3">
        <v>65.697479571786104</v>
      </c>
      <c r="R468" s="3">
        <v>100</v>
      </c>
      <c r="S468" s="3">
        <v>90.304554634489449</v>
      </c>
      <c r="T468" s="3">
        <v>62.863973598467595</v>
      </c>
      <c r="U468" s="3">
        <v>63.628208017343745</v>
      </c>
      <c r="V468" s="3">
        <v>79.927086040966529</v>
      </c>
      <c r="W468" s="3">
        <v>61.430159513053781</v>
      </c>
      <c r="X468" s="3">
        <v>13.131494946917011</v>
      </c>
      <c r="Y468" s="3">
        <v>0</v>
      </c>
      <c r="Z468" s="3">
        <v>50.614171194906774</v>
      </c>
      <c r="AA468" s="3">
        <v>37.900209776703029</v>
      </c>
      <c r="AB468" s="3">
        <v>48.148295547139682</v>
      </c>
      <c r="AC468" s="3">
        <v>74.561162302061661</v>
      </c>
      <c r="AD468" s="3">
        <v>86.752752099054888</v>
      </c>
      <c r="AE468" s="3">
        <v>76.2195704987016</v>
      </c>
      <c r="AF468" t="s">
        <v>87</v>
      </c>
      <c r="AG468">
        <v>84775</v>
      </c>
      <c r="AH468" t="s">
        <v>88</v>
      </c>
      <c r="AI468" t="s">
        <v>2195</v>
      </c>
      <c r="AJ468" t="s">
        <v>2690</v>
      </c>
      <c r="AK468" t="s">
        <v>2690</v>
      </c>
      <c r="AL468" t="s">
        <v>2195</v>
      </c>
    </row>
    <row r="469" spans="1:38">
      <c r="A469">
        <v>425</v>
      </c>
      <c r="B469">
        <v>163</v>
      </c>
      <c r="C469" t="s">
        <v>1677</v>
      </c>
      <c r="D469" t="s">
        <v>1678</v>
      </c>
      <c r="E469" s="19" t="str">
        <f t="shared" si="7"/>
        <v xml:space="preserve">VCL </v>
      </c>
      <c r="F469">
        <v>200</v>
      </c>
      <c r="G469">
        <v>4</v>
      </c>
      <c r="H469">
        <v>2</v>
      </c>
      <c r="I469">
        <v>2</v>
      </c>
      <c r="K469" s="3">
        <v>39.480003287896722</v>
      </c>
      <c r="L469" s="3">
        <v>73.851351625708645</v>
      </c>
      <c r="M469" s="3">
        <v>50.574677161245106</v>
      </c>
      <c r="N469" s="3">
        <v>75.377890974254996</v>
      </c>
      <c r="O469" s="3">
        <v>0</v>
      </c>
      <c r="P469" s="3">
        <v>19.740001643948361</v>
      </c>
      <c r="Q469" s="3">
        <v>59.557435929955084</v>
      </c>
      <c r="R469" s="3">
        <v>0</v>
      </c>
      <c r="S469" s="3">
        <v>89.458492970682741</v>
      </c>
      <c r="T469" s="3">
        <v>75.657360143239188</v>
      </c>
      <c r="U469" s="3">
        <v>75.558488405627685</v>
      </c>
      <c r="V469" s="3">
        <v>100</v>
      </c>
      <c r="W469" s="3">
        <v>84.831415457038403</v>
      </c>
      <c r="X469" s="3">
        <v>75.502684757848499</v>
      </c>
      <c r="Y469" s="3">
        <v>0</v>
      </c>
      <c r="Z469" s="3">
        <v>59.848247335830266</v>
      </c>
      <c r="AA469" s="3">
        <v>0</v>
      </c>
      <c r="AB469" s="3">
        <v>61.271909334721855</v>
      </c>
      <c r="AC469" s="3">
        <v>98.45943423896496</v>
      </c>
      <c r="AD469" s="3">
        <v>80.537187381876606</v>
      </c>
      <c r="AE469" s="3">
        <v>97.432307004433198</v>
      </c>
      <c r="AF469" t="s">
        <v>1679</v>
      </c>
      <c r="AG469">
        <v>123944</v>
      </c>
      <c r="AH469" t="s">
        <v>1680</v>
      </c>
      <c r="AI469" t="s">
        <v>2558</v>
      </c>
      <c r="AJ469" t="s">
        <v>3042</v>
      </c>
      <c r="AK469" t="s">
        <v>3042</v>
      </c>
      <c r="AL469" t="s">
        <v>2558</v>
      </c>
    </row>
    <row r="470" spans="1:38">
      <c r="A470">
        <v>636</v>
      </c>
      <c r="B470">
        <v>157</v>
      </c>
      <c r="C470" t="s">
        <v>1155</v>
      </c>
      <c r="D470" t="s">
        <v>1156</v>
      </c>
      <c r="E470" s="19" t="str">
        <f t="shared" si="7"/>
        <v xml:space="preserve">APOC3 </v>
      </c>
      <c r="F470">
        <v>200</v>
      </c>
      <c r="G470">
        <v>45</v>
      </c>
      <c r="H470">
        <v>4</v>
      </c>
      <c r="I470">
        <v>4</v>
      </c>
      <c r="K470" s="3">
        <v>0</v>
      </c>
      <c r="L470" s="3">
        <v>16.423883029160653</v>
      </c>
      <c r="M470" s="3">
        <v>63.698324476194571</v>
      </c>
      <c r="N470" s="3">
        <v>88.314810007044699</v>
      </c>
      <c r="O470" s="3">
        <v>10.115174883549781</v>
      </c>
      <c r="P470" s="3">
        <v>31.159834784032707</v>
      </c>
      <c r="Q470" s="3">
        <v>30.109107231807052</v>
      </c>
      <c r="R470" s="3">
        <v>5.0575874417748903</v>
      </c>
      <c r="S470" s="3">
        <v>0</v>
      </c>
      <c r="T470" s="3">
        <v>85.971031929998176</v>
      </c>
      <c r="U470" s="3">
        <v>53.260643511212692</v>
      </c>
      <c r="V470" s="3">
        <v>0</v>
      </c>
      <c r="W470" s="3">
        <v>54.256981313167238</v>
      </c>
      <c r="X470" s="3">
        <v>66.487185900115222</v>
      </c>
      <c r="Y470" s="3">
        <v>0</v>
      </c>
      <c r="Z470" s="3">
        <v>0</v>
      </c>
      <c r="AA470" s="3">
        <v>0</v>
      </c>
      <c r="AB470" s="3">
        <v>16.953151627493522</v>
      </c>
      <c r="AC470" s="3">
        <v>91.43966468198272</v>
      </c>
      <c r="AD470" s="3">
        <v>27.871643159832477</v>
      </c>
      <c r="AE470" s="3">
        <v>100</v>
      </c>
      <c r="AF470" t="s">
        <v>1157</v>
      </c>
      <c r="AG470">
        <v>10704</v>
      </c>
      <c r="AH470" t="s">
        <v>1158</v>
      </c>
      <c r="AI470" t="s">
        <v>2436</v>
      </c>
      <c r="AJ470" t="s">
        <v>2925</v>
      </c>
      <c r="AK470" t="s">
        <v>2925</v>
      </c>
      <c r="AL470" t="s">
        <v>2436</v>
      </c>
    </row>
    <row r="471" spans="1:38">
      <c r="A471">
        <v>154</v>
      </c>
      <c r="B471">
        <v>28</v>
      </c>
      <c r="C471" t="s">
        <v>218</v>
      </c>
      <c r="D471" t="s">
        <v>219</v>
      </c>
      <c r="E471" s="19" t="str">
        <f t="shared" si="7"/>
        <v xml:space="preserve">CALR </v>
      </c>
      <c r="F471">
        <v>200</v>
      </c>
      <c r="G471">
        <v>48</v>
      </c>
      <c r="H471">
        <v>16</v>
      </c>
      <c r="I471">
        <v>16</v>
      </c>
      <c r="J471" t="s">
        <v>128</v>
      </c>
      <c r="K471" s="3">
        <v>0</v>
      </c>
      <c r="L471" s="3">
        <v>75.683808570365784</v>
      </c>
      <c r="M471" s="3">
        <v>60.695745454692251</v>
      </c>
      <c r="N471" s="3">
        <v>100</v>
      </c>
      <c r="O471" s="3">
        <v>0</v>
      </c>
      <c r="P471" s="3">
        <v>52.223487332052834</v>
      </c>
      <c r="Q471" s="3">
        <v>96.429212657819022</v>
      </c>
      <c r="R471" s="3">
        <v>26.111743666026417</v>
      </c>
      <c r="S471" s="3">
        <v>71.878937497221472</v>
      </c>
      <c r="T471" s="3">
        <v>99.776646408303705</v>
      </c>
      <c r="U471" s="3">
        <v>0</v>
      </c>
      <c r="V471" s="3">
        <v>69.424123880844363</v>
      </c>
      <c r="W471" s="3">
        <v>85.405816378867812</v>
      </c>
      <c r="X471" s="3">
        <v>0</v>
      </c>
      <c r="Y471" s="3">
        <v>0</v>
      </c>
      <c r="Z471" s="3">
        <v>0</v>
      </c>
      <c r="AA471" s="3">
        <v>71.621513126550767</v>
      </c>
      <c r="AB471" s="3">
        <v>54.696847862174778</v>
      </c>
      <c r="AC471" s="3">
        <v>99.667091792974105</v>
      </c>
      <c r="AD471" s="3">
        <v>99.313681034109806</v>
      </c>
      <c r="AE471" s="3">
        <v>86.433848395023333</v>
      </c>
      <c r="AF471" t="s">
        <v>220</v>
      </c>
      <c r="AG471">
        <v>48288</v>
      </c>
      <c r="AH471" t="s">
        <v>221</v>
      </c>
      <c r="AI471" t="s">
        <v>2225</v>
      </c>
      <c r="AJ471" t="s">
        <v>2717</v>
      </c>
      <c r="AK471" t="s">
        <v>2717</v>
      </c>
      <c r="AL471" t="s">
        <v>2225</v>
      </c>
    </row>
    <row r="472" spans="1:38">
      <c r="A472">
        <v>611</v>
      </c>
      <c r="B472">
        <v>164</v>
      </c>
      <c r="C472" t="s">
        <v>930</v>
      </c>
      <c r="D472" t="s">
        <v>931</v>
      </c>
      <c r="E472" s="19" t="str">
        <f t="shared" si="7"/>
        <v xml:space="preserve">CSN1S1 </v>
      </c>
      <c r="F472">
        <v>200</v>
      </c>
      <c r="G472">
        <v>24</v>
      </c>
      <c r="H472">
        <v>5</v>
      </c>
      <c r="I472">
        <v>5</v>
      </c>
      <c r="J472" t="s">
        <v>814</v>
      </c>
      <c r="K472" s="3">
        <v>31.793630407106271</v>
      </c>
      <c r="L472" s="3">
        <v>0</v>
      </c>
      <c r="M472" s="3">
        <v>67.840034359494609</v>
      </c>
      <c r="N472" s="3">
        <v>0</v>
      </c>
      <c r="O472" s="3">
        <v>5.0036131164679611</v>
      </c>
      <c r="P472" s="3">
        <v>10.007226232935922</v>
      </c>
      <c r="Q472" s="3">
        <v>43.451991826907381</v>
      </c>
      <c r="R472" s="3">
        <v>64.717237347907854</v>
      </c>
      <c r="S472" s="3">
        <v>100</v>
      </c>
      <c r="T472" s="3">
        <v>0</v>
      </c>
      <c r="U472" s="3">
        <v>65.17946252314097</v>
      </c>
      <c r="V472" s="3">
        <v>57.065710287969672</v>
      </c>
      <c r="W472" s="3">
        <v>15.998016625470235</v>
      </c>
      <c r="X472" s="3">
        <v>58.863909735536438</v>
      </c>
      <c r="Y472" s="3">
        <v>0</v>
      </c>
      <c r="Z472" s="3">
        <v>26.571675641342857</v>
      </c>
      <c r="AA472" s="3">
        <v>0</v>
      </c>
      <c r="AB472" s="3">
        <v>0</v>
      </c>
      <c r="AC472" s="3">
        <v>0</v>
      </c>
      <c r="AD472" s="3">
        <v>0</v>
      </c>
      <c r="AE472" s="3">
        <v>0</v>
      </c>
      <c r="AF472" t="s">
        <v>932</v>
      </c>
      <c r="AG472">
        <v>24148</v>
      </c>
      <c r="AH472" t="s">
        <v>933</v>
      </c>
      <c r="AI472" t="s">
        <v>2383</v>
      </c>
      <c r="AJ472" t="s">
        <v>2873</v>
      </c>
      <c r="AK472" t="s">
        <v>2873</v>
      </c>
      <c r="AL472" t="s">
        <v>2383</v>
      </c>
    </row>
    <row r="473" spans="1:38">
      <c r="A473">
        <v>746</v>
      </c>
      <c r="B473">
        <v>196</v>
      </c>
      <c r="C473" t="s">
        <v>1746</v>
      </c>
      <c r="D473" t="s">
        <v>1747</v>
      </c>
      <c r="E473" s="19" t="str">
        <f t="shared" si="7"/>
        <v xml:space="preserve">DPT </v>
      </c>
      <c r="F473">
        <v>200</v>
      </c>
      <c r="G473">
        <v>10</v>
      </c>
      <c r="H473">
        <v>2</v>
      </c>
      <c r="I473">
        <v>2</v>
      </c>
      <c r="K473" s="3">
        <v>0</v>
      </c>
      <c r="L473" s="3">
        <v>0</v>
      </c>
      <c r="M473" s="3">
        <v>0</v>
      </c>
      <c r="N473" s="3">
        <v>0</v>
      </c>
      <c r="O473" s="3">
        <v>23.817644573292256</v>
      </c>
      <c r="P473" s="3">
        <v>33.82230352700136</v>
      </c>
      <c r="Q473" s="3">
        <v>79.025415361847848</v>
      </c>
      <c r="R473" s="3">
        <v>50.44896972016759</v>
      </c>
      <c r="S473" s="3">
        <v>62.893290399565139</v>
      </c>
      <c r="T473" s="3">
        <v>90.256089735509917</v>
      </c>
      <c r="U473" s="3">
        <v>52.03480797285949</v>
      </c>
      <c r="V473" s="3">
        <v>64.013953357680776</v>
      </c>
      <c r="W473" s="3">
        <v>63.490006734587432</v>
      </c>
      <c r="X473" s="3">
        <v>0</v>
      </c>
      <c r="Y473" s="3">
        <v>11.908822286646128</v>
      </c>
      <c r="Z473" s="3">
        <v>0</v>
      </c>
      <c r="AA473" s="3">
        <v>0</v>
      </c>
      <c r="AB473" s="3">
        <v>0</v>
      </c>
      <c r="AC473" s="3">
        <v>87.646449167078686</v>
      </c>
      <c r="AD473" s="3">
        <v>100</v>
      </c>
      <c r="AE473" s="3">
        <v>96.842450851328749</v>
      </c>
      <c r="AF473" t="s">
        <v>1748</v>
      </c>
      <c r="AG473">
        <v>21994</v>
      </c>
      <c r="AH473" t="s">
        <v>1749</v>
      </c>
      <c r="AI473" t="s">
        <v>2574</v>
      </c>
      <c r="AJ473" t="s">
        <v>3057</v>
      </c>
      <c r="AK473" t="s">
        <v>3057</v>
      </c>
      <c r="AL473" t="s">
        <v>2574</v>
      </c>
    </row>
    <row r="474" spans="1:38">
      <c r="A474">
        <v>978</v>
      </c>
      <c r="B474">
        <v>548</v>
      </c>
      <c r="C474" t="s">
        <v>1811</v>
      </c>
      <c r="D474" t="s">
        <v>1812</v>
      </c>
      <c r="E474" s="19" t="str">
        <f t="shared" si="7"/>
        <v xml:space="preserve">RPS26 </v>
      </c>
      <c r="F474">
        <v>200</v>
      </c>
      <c r="G474">
        <v>21</v>
      </c>
      <c r="H474">
        <v>2</v>
      </c>
      <c r="I474">
        <v>2</v>
      </c>
      <c r="K474" s="3">
        <v>0</v>
      </c>
      <c r="L474" s="3">
        <v>39.923577054582353</v>
      </c>
      <c r="M474" s="3">
        <v>0</v>
      </c>
      <c r="N474" s="3">
        <v>0</v>
      </c>
      <c r="O474" s="3">
        <v>0</v>
      </c>
      <c r="P474" s="3">
        <v>0</v>
      </c>
      <c r="Q474" s="3">
        <v>0</v>
      </c>
      <c r="R474" s="3">
        <v>0</v>
      </c>
      <c r="S474" s="3">
        <v>0</v>
      </c>
      <c r="T474" s="3">
        <v>0</v>
      </c>
      <c r="U474" s="3">
        <v>0</v>
      </c>
      <c r="V474" s="3">
        <v>0</v>
      </c>
      <c r="W474" s="3">
        <v>0</v>
      </c>
      <c r="X474" s="3">
        <v>3.420672713012622</v>
      </c>
      <c r="Y474" s="3">
        <v>0</v>
      </c>
      <c r="Z474" s="3">
        <v>1.710336356506311</v>
      </c>
      <c r="AA474" s="3">
        <v>0</v>
      </c>
      <c r="AB474" s="3">
        <v>12.759170973697371</v>
      </c>
      <c r="AC474" s="3">
        <v>83.743274059280324</v>
      </c>
      <c r="AD474" s="3">
        <v>100</v>
      </c>
      <c r="AE474" s="3">
        <v>90.580832940978524</v>
      </c>
      <c r="AF474" t="s">
        <v>1433</v>
      </c>
      <c r="AG474">
        <v>13015</v>
      </c>
      <c r="AH474" t="s">
        <v>1813</v>
      </c>
      <c r="AI474" t="s">
        <v>2590</v>
      </c>
      <c r="AJ474" t="s">
        <v>3073</v>
      </c>
      <c r="AK474" t="s">
        <v>3073</v>
      </c>
      <c r="AL474" t="s">
        <v>2590</v>
      </c>
    </row>
    <row r="475" spans="1:38">
      <c r="A475">
        <v>116</v>
      </c>
      <c r="B475">
        <v>100</v>
      </c>
      <c r="C475" t="s">
        <v>272</v>
      </c>
      <c r="D475" t="s">
        <v>273</v>
      </c>
      <c r="E475" s="19" t="str">
        <f t="shared" si="7"/>
        <v xml:space="preserve">TTR </v>
      </c>
      <c r="F475">
        <v>200</v>
      </c>
      <c r="G475">
        <v>65</v>
      </c>
      <c r="H475">
        <v>13</v>
      </c>
      <c r="I475">
        <v>13</v>
      </c>
      <c r="J475" t="s">
        <v>58</v>
      </c>
      <c r="K475" s="3">
        <v>81.183187574310665</v>
      </c>
      <c r="L475" s="3">
        <v>78.18034056250373</v>
      </c>
      <c r="M475" s="3">
        <v>58.465418056652119</v>
      </c>
      <c r="N475" s="3">
        <v>81.873179916035781</v>
      </c>
      <c r="O475" s="3">
        <v>49.421068579146059</v>
      </c>
      <c r="P475" s="3">
        <v>27.034142419468449</v>
      </c>
      <c r="Q475" s="3">
        <v>59.644526235095796</v>
      </c>
      <c r="R475" s="3">
        <v>4.4812217003743067</v>
      </c>
      <c r="S475" s="3">
        <v>8.9624434007486133</v>
      </c>
      <c r="T475" s="3">
        <v>60.789280554486602</v>
      </c>
      <c r="U475" s="3">
        <v>40.595695593651222</v>
      </c>
      <c r="V475" s="3">
        <v>53.375814989001228</v>
      </c>
      <c r="W475" s="3">
        <v>75.091628102975136</v>
      </c>
      <c r="X475" s="3">
        <v>70.605118528220444</v>
      </c>
      <c r="Y475" s="3">
        <v>88.013464045337059</v>
      </c>
      <c r="Z475" s="3">
        <v>62.315778278954156</v>
      </c>
      <c r="AA475" s="3">
        <v>100</v>
      </c>
      <c r="AB475" s="3">
        <v>68.697386981452652</v>
      </c>
      <c r="AC475" s="3">
        <v>37.933633547825444</v>
      </c>
      <c r="AD475" s="3">
        <v>72.15725625665398</v>
      </c>
      <c r="AE475" s="3">
        <v>52.67166574940908</v>
      </c>
      <c r="AF475" t="s">
        <v>274</v>
      </c>
      <c r="AG475">
        <v>16081</v>
      </c>
      <c r="AH475" t="s">
        <v>275</v>
      </c>
      <c r="AI475" t="s">
        <v>2238</v>
      </c>
      <c r="AJ475" t="s">
        <v>2730</v>
      </c>
      <c r="AK475" t="s">
        <v>2730</v>
      </c>
      <c r="AL475" t="s">
        <v>2238</v>
      </c>
    </row>
    <row r="476" spans="1:38">
      <c r="A476">
        <v>169</v>
      </c>
      <c r="B476">
        <v>41</v>
      </c>
      <c r="C476" t="s">
        <v>366</v>
      </c>
      <c r="D476" t="s">
        <v>367</v>
      </c>
      <c r="E476" s="19" t="str">
        <f t="shared" si="7"/>
        <v xml:space="preserve">HPX </v>
      </c>
      <c r="F476">
        <v>200</v>
      </c>
      <c r="G476">
        <v>27</v>
      </c>
      <c r="H476">
        <v>11</v>
      </c>
      <c r="I476">
        <v>11</v>
      </c>
      <c r="J476" t="s">
        <v>368</v>
      </c>
      <c r="K476" s="3">
        <v>26.106911874708281</v>
      </c>
      <c r="L476" s="3">
        <v>100</v>
      </c>
      <c r="M476" s="3">
        <v>69.791896482823617</v>
      </c>
      <c r="N476" s="3">
        <v>36.755006657152592</v>
      </c>
      <c r="O476" s="3">
        <v>20.773431138481456</v>
      </c>
      <c r="P476" s="3">
        <v>26.972615179622455</v>
      </c>
      <c r="Q476" s="3">
        <v>38.172572854257616</v>
      </c>
      <c r="R476" s="3">
        <v>1.5922866953625694</v>
      </c>
      <c r="S476" s="3">
        <v>26.011470088687378</v>
      </c>
      <c r="T476" s="3">
        <v>35.065573590462826</v>
      </c>
      <c r="U476" s="3">
        <v>41.463159191222609</v>
      </c>
      <c r="V476" s="3">
        <v>50.535646213205119</v>
      </c>
      <c r="W476" s="3">
        <v>68.117329241774129</v>
      </c>
      <c r="X476" s="3">
        <v>89.4005185982124</v>
      </c>
      <c r="Y476" s="3">
        <v>24.369648060016065</v>
      </c>
      <c r="Z476" s="3">
        <v>39.231558640215084</v>
      </c>
      <c r="AA476" s="3">
        <v>58.157552255015773</v>
      </c>
      <c r="AB476" s="3">
        <v>3.1845733907251388</v>
      </c>
      <c r="AC476" s="3">
        <v>39.519012870062475</v>
      </c>
      <c r="AD476" s="3">
        <v>34.600717878218525</v>
      </c>
      <c r="AE476" s="3">
        <v>17.644863468533917</v>
      </c>
      <c r="AF476" t="s">
        <v>369</v>
      </c>
      <c r="AG476">
        <v>51306</v>
      </c>
      <c r="AH476" t="s">
        <v>370</v>
      </c>
      <c r="AI476" t="s">
        <v>2257</v>
      </c>
      <c r="AJ476" t="s">
        <v>2752</v>
      </c>
      <c r="AK476" t="s">
        <v>2752</v>
      </c>
      <c r="AL476" t="s">
        <v>2257</v>
      </c>
    </row>
    <row r="477" spans="1:38">
      <c r="A477">
        <v>188</v>
      </c>
      <c r="B477">
        <v>79</v>
      </c>
      <c r="C477" t="s">
        <v>2045</v>
      </c>
      <c r="D477" t="s">
        <v>2046</v>
      </c>
      <c r="E477" s="19" t="str">
        <f t="shared" si="7"/>
        <v>None</v>
      </c>
      <c r="F477">
        <v>27.18</v>
      </c>
      <c r="G477">
        <v>50</v>
      </c>
      <c r="H477">
        <v>11</v>
      </c>
      <c r="I477">
        <v>2</v>
      </c>
      <c r="J477" t="s">
        <v>118</v>
      </c>
      <c r="K477" s="3">
        <v>0</v>
      </c>
      <c r="L477" s="3">
        <v>0</v>
      </c>
      <c r="M477" s="3">
        <v>0</v>
      </c>
      <c r="N477" s="3">
        <v>0</v>
      </c>
      <c r="O477" s="3">
        <v>0</v>
      </c>
      <c r="P477" s="3">
        <v>0</v>
      </c>
      <c r="Q477" s="3">
        <v>0</v>
      </c>
      <c r="R477" s="3">
        <v>0</v>
      </c>
      <c r="S477" s="3">
        <v>0</v>
      </c>
      <c r="T477" s="3">
        <v>0</v>
      </c>
      <c r="U477" s="3">
        <v>0</v>
      </c>
      <c r="V477" s="3">
        <v>0</v>
      </c>
      <c r="W477" s="3">
        <v>0</v>
      </c>
      <c r="X477" s="3">
        <v>60.578012596763855</v>
      </c>
      <c r="Y477" s="3">
        <v>30.289006298381928</v>
      </c>
      <c r="Z477" s="3">
        <v>100</v>
      </c>
      <c r="AA477" s="3">
        <v>0</v>
      </c>
      <c r="AB477" s="3">
        <v>0</v>
      </c>
      <c r="AC477" s="3">
        <v>0</v>
      </c>
      <c r="AD477" s="3">
        <v>0</v>
      </c>
      <c r="AE477" s="3">
        <v>0</v>
      </c>
      <c r="AF477" t="s">
        <v>2047</v>
      </c>
      <c r="AG477">
        <v>23956</v>
      </c>
      <c r="AH477" t="s">
        <v>2048</v>
      </c>
      <c r="AI477" t="s">
        <v>2644</v>
      </c>
      <c r="AJ477" t="s">
        <v>3244</v>
      </c>
      <c r="AK477" t="s">
        <v>3244</v>
      </c>
      <c r="AL477" t="s">
        <v>2644</v>
      </c>
    </row>
    <row r="478" spans="1:38">
      <c r="A478">
        <v>855</v>
      </c>
      <c r="B478">
        <v>189</v>
      </c>
      <c r="C478" t="s">
        <v>1499</v>
      </c>
      <c r="D478" t="s">
        <v>1500</v>
      </c>
      <c r="E478" s="19" t="str">
        <f t="shared" si="7"/>
        <v xml:space="preserve">CFD </v>
      </c>
      <c r="F478">
        <v>200</v>
      </c>
      <c r="G478">
        <v>14</v>
      </c>
      <c r="H478">
        <v>3</v>
      </c>
      <c r="I478">
        <v>3</v>
      </c>
      <c r="K478" s="3">
        <v>22.651539642318124</v>
      </c>
      <c r="L478" s="3">
        <v>0</v>
      </c>
      <c r="M478" s="3">
        <v>0</v>
      </c>
      <c r="N478" s="3">
        <v>64.244518891692863</v>
      </c>
      <c r="O478" s="3">
        <v>0</v>
      </c>
      <c r="P478" s="3">
        <v>0</v>
      </c>
      <c r="Q478" s="3">
        <v>0</v>
      </c>
      <c r="R478" s="3">
        <v>0</v>
      </c>
      <c r="S478" s="3">
        <v>0</v>
      </c>
      <c r="T478" s="3">
        <v>0</v>
      </c>
      <c r="U478" s="3">
        <v>0</v>
      </c>
      <c r="V478" s="3">
        <v>0</v>
      </c>
      <c r="W478" s="3">
        <v>0</v>
      </c>
      <c r="X478" s="3">
        <v>100</v>
      </c>
      <c r="Y478" s="3">
        <v>0</v>
      </c>
      <c r="Z478" s="3">
        <v>84.750222108698608</v>
      </c>
      <c r="AA478" s="3">
        <v>0</v>
      </c>
      <c r="AB478" s="3">
        <v>0</v>
      </c>
      <c r="AC478" s="3">
        <v>0</v>
      </c>
      <c r="AD478" s="3">
        <v>0</v>
      </c>
      <c r="AE478" s="3">
        <v>45.303079284636247</v>
      </c>
      <c r="AF478" t="s">
        <v>1501</v>
      </c>
      <c r="AG478">
        <v>27764</v>
      </c>
      <c r="AH478" t="s">
        <v>1502</v>
      </c>
      <c r="AI478" t="s">
        <v>2517</v>
      </c>
      <c r="AJ478" t="s">
        <v>3004</v>
      </c>
      <c r="AK478" t="s">
        <v>3004</v>
      </c>
      <c r="AL478" t="s">
        <v>2517</v>
      </c>
    </row>
    <row r="479" spans="1:38">
      <c r="A479">
        <v>509</v>
      </c>
      <c r="B479">
        <v>108</v>
      </c>
      <c r="C479" t="s">
        <v>724</v>
      </c>
      <c r="D479" t="s">
        <v>725</v>
      </c>
      <c r="E479" s="19" t="str">
        <f t="shared" si="7"/>
        <v xml:space="preserve">MYL6 </v>
      </c>
      <c r="F479">
        <v>200</v>
      </c>
      <c r="G479">
        <v>40</v>
      </c>
      <c r="H479">
        <v>6</v>
      </c>
      <c r="I479">
        <v>6</v>
      </c>
      <c r="J479" t="s">
        <v>78</v>
      </c>
      <c r="K479" s="3">
        <v>2.3487974373221374</v>
      </c>
      <c r="L479" s="3">
        <v>63.370576296398319</v>
      </c>
      <c r="M479" s="3">
        <v>13.055552590112146</v>
      </c>
      <c r="N479" s="3">
        <v>0</v>
      </c>
      <c r="O479" s="3">
        <v>0</v>
      </c>
      <c r="P479" s="3">
        <v>21.730930437480239</v>
      </c>
      <c r="Q479" s="3">
        <v>0</v>
      </c>
      <c r="R479" s="3">
        <v>0</v>
      </c>
      <c r="S479" s="3">
        <v>39.830163225672287</v>
      </c>
      <c r="T479" s="3">
        <v>11.499364294563417</v>
      </c>
      <c r="U479" s="3">
        <v>0</v>
      </c>
      <c r="V479" s="3">
        <v>24.599052827066384</v>
      </c>
      <c r="W479" s="3">
        <v>18.476564593127655</v>
      </c>
      <c r="X479" s="3">
        <v>19.595081624788001</v>
      </c>
      <c r="Y479" s="3">
        <v>1.1743987186610687</v>
      </c>
      <c r="Z479" s="3">
        <v>46.22363665406305</v>
      </c>
      <c r="AA479" s="3">
        <v>15.403487256938572</v>
      </c>
      <c r="AB479" s="3">
        <v>50.355946853842404</v>
      </c>
      <c r="AC479" s="3">
        <v>55.972203759095095</v>
      </c>
      <c r="AD479" s="3">
        <v>100</v>
      </c>
      <c r="AE479" s="3">
        <v>72.575543223172957</v>
      </c>
      <c r="AF479" t="s">
        <v>726</v>
      </c>
      <c r="AG479">
        <v>16930</v>
      </c>
      <c r="AH479" t="s">
        <v>727</v>
      </c>
      <c r="AI479" t="s">
        <v>2337</v>
      </c>
      <c r="AJ479" t="s">
        <v>2829</v>
      </c>
      <c r="AK479" t="s">
        <v>2829</v>
      </c>
      <c r="AL479" t="s">
        <v>2337</v>
      </c>
    </row>
    <row r="480" spans="1:38">
      <c r="A480">
        <v>1229</v>
      </c>
      <c r="B480">
        <v>297</v>
      </c>
      <c r="C480" t="s">
        <v>1904</v>
      </c>
      <c r="D480" t="s">
        <v>1905</v>
      </c>
      <c r="E480" s="19" t="str">
        <f t="shared" si="7"/>
        <v xml:space="preserve">DSTN </v>
      </c>
      <c r="F480">
        <v>69.88</v>
      </c>
      <c r="G480">
        <v>17</v>
      </c>
      <c r="H480">
        <v>2</v>
      </c>
      <c r="I480">
        <v>2</v>
      </c>
      <c r="K480" s="3">
        <v>80.304004520450704</v>
      </c>
      <c r="L480" s="3">
        <v>86.82458828115567</v>
      </c>
      <c r="M480" s="3">
        <v>68.024705141727821</v>
      </c>
      <c r="N480" s="3">
        <v>0</v>
      </c>
      <c r="O480" s="3">
        <v>0</v>
      </c>
      <c r="P480" s="3">
        <v>53.131471725077027</v>
      </c>
      <c r="Q480" s="3">
        <v>0</v>
      </c>
      <c r="R480" s="3">
        <v>0</v>
      </c>
      <c r="S480" s="3">
        <v>0</v>
      </c>
      <c r="T480" s="3">
        <v>0</v>
      </c>
      <c r="U480" s="3">
        <v>0</v>
      </c>
      <c r="V480" s="3">
        <v>0</v>
      </c>
      <c r="W480" s="3">
        <v>0</v>
      </c>
      <c r="X480" s="3">
        <v>86.103603361529039</v>
      </c>
      <c r="Y480" s="3">
        <v>0</v>
      </c>
      <c r="Z480" s="3">
        <v>26.565735862538514</v>
      </c>
      <c r="AA480" s="3">
        <v>0</v>
      </c>
      <c r="AB480" s="3">
        <v>0</v>
      </c>
      <c r="AC480" s="3">
        <v>88.926004530762341</v>
      </c>
      <c r="AD480" s="3">
        <v>100</v>
      </c>
      <c r="AE480" s="3">
        <v>0</v>
      </c>
      <c r="AF480" t="s">
        <v>1906</v>
      </c>
      <c r="AG480">
        <v>18506</v>
      </c>
      <c r="AH480" t="s">
        <v>1907</v>
      </c>
      <c r="AI480" t="s">
        <v>2612</v>
      </c>
      <c r="AJ480" t="s">
        <v>3094</v>
      </c>
      <c r="AK480" t="s">
        <v>3094</v>
      </c>
      <c r="AL480" t="s">
        <v>2612</v>
      </c>
    </row>
    <row r="481" spans="1:38">
      <c r="A481">
        <v>1049</v>
      </c>
      <c r="B481">
        <v>162</v>
      </c>
      <c r="C481" t="s">
        <v>1960</v>
      </c>
      <c r="D481" t="s">
        <v>1961</v>
      </c>
      <c r="E481" s="19" t="str">
        <f t="shared" si="7"/>
        <v xml:space="preserve">RPS18 </v>
      </c>
      <c r="F481">
        <v>44.02</v>
      </c>
      <c r="G481">
        <v>14</v>
      </c>
      <c r="H481">
        <v>2</v>
      </c>
      <c r="I481">
        <v>2</v>
      </c>
      <c r="K481" s="3">
        <v>0</v>
      </c>
      <c r="L481" s="3">
        <v>51.700581190932404</v>
      </c>
      <c r="M481" s="3">
        <v>0</v>
      </c>
      <c r="N481" s="3">
        <v>0</v>
      </c>
      <c r="O481" s="3">
        <v>0</v>
      </c>
      <c r="P481" s="3">
        <v>31.71045981990282</v>
      </c>
      <c r="Q481" s="3">
        <v>0</v>
      </c>
      <c r="R481" s="3">
        <v>39.134711039616626</v>
      </c>
      <c r="S481" s="3">
        <v>83.952896378050099</v>
      </c>
      <c r="T481" s="3">
        <v>0</v>
      </c>
      <c r="U481" s="3">
        <v>48.650203053378497</v>
      </c>
      <c r="V481" s="3">
        <v>100</v>
      </c>
      <c r="W481" s="3">
        <v>0</v>
      </c>
      <c r="X481" s="3">
        <v>37.870275153379076</v>
      </c>
      <c r="Y481" s="3">
        <v>34.460032935255299</v>
      </c>
      <c r="Z481" s="3">
        <v>12.807208961490954</v>
      </c>
      <c r="AA481" s="3">
        <v>0</v>
      </c>
      <c r="AB481" s="3">
        <v>25.614417922981907</v>
      </c>
      <c r="AC481" s="3">
        <v>0</v>
      </c>
      <c r="AD481" s="3">
        <v>62.318871630048534</v>
      </c>
      <c r="AE481" s="3">
        <v>0</v>
      </c>
      <c r="AF481" t="s">
        <v>1962</v>
      </c>
      <c r="AG481">
        <v>17719</v>
      </c>
      <c r="AH481" t="s">
        <v>1963</v>
      </c>
      <c r="AI481" t="s">
        <v>2625</v>
      </c>
      <c r="AJ481" t="s">
        <v>3104</v>
      </c>
      <c r="AK481" t="s">
        <v>3104</v>
      </c>
      <c r="AL481" t="s">
        <v>2625</v>
      </c>
    </row>
    <row r="482" spans="1:38">
      <c r="A482">
        <v>124</v>
      </c>
      <c r="B482">
        <v>119</v>
      </c>
      <c r="C482" t="s">
        <v>503</v>
      </c>
      <c r="D482" t="s">
        <v>504</v>
      </c>
      <c r="E482" s="19" t="str">
        <f t="shared" si="7"/>
        <v>HIST1H4</v>
      </c>
      <c r="F482">
        <v>200</v>
      </c>
      <c r="G482">
        <v>59</v>
      </c>
      <c r="H482">
        <v>8</v>
      </c>
      <c r="I482">
        <v>8</v>
      </c>
      <c r="J482" t="s">
        <v>78</v>
      </c>
      <c r="K482" s="3">
        <v>44.153106541352223</v>
      </c>
      <c r="L482" s="3">
        <v>87.422638666656326</v>
      </c>
      <c r="M482" s="3">
        <v>52.184985497580882</v>
      </c>
      <c r="N482" s="3">
        <v>26.815253101943014</v>
      </c>
      <c r="O482" s="3">
        <v>24.426842698460955</v>
      </c>
      <c r="P482" s="3">
        <v>22.25455077808919</v>
      </c>
      <c r="Q482" s="3">
        <v>0</v>
      </c>
      <c r="R482" s="3">
        <v>18.392722364666266</v>
      </c>
      <c r="S482" s="3">
        <v>80.201750307515283</v>
      </c>
      <c r="T482" s="3">
        <v>53.910764488090912</v>
      </c>
      <c r="U482" s="3">
        <v>19.933825583863911</v>
      </c>
      <c r="V482" s="3">
        <v>37.822335355149839</v>
      </c>
      <c r="W482" s="3">
        <v>75.778833303501145</v>
      </c>
      <c r="X482" s="3">
        <v>45.410599536971432</v>
      </c>
      <c r="Y482" s="3">
        <v>64.076353486515131</v>
      </c>
      <c r="Z482" s="3">
        <v>73.92161414247137</v>
      </c>
      <c r="AA482" s="3">
        <v>9.196361182333133</v>
      </c>
      <c r="AB482" s="3">
        <v>90.787925398573094</v>
      </c>
      <c r="AC482" s="3">
        <v>81.884001150106471</v>
      </c>
      <c r="AD482" s="3">
        <v>100</v>
      </c>
      <c r="AE482" s="3">
        <v>95.887020568575025</v>
      </c>
      <c r="AF482" t="s">
        <v>505</v>
      </c>
      <c r="AG482">
        <v>11367</v>
      </c>
      <c r="AH482" t="s">
        <v>506</v>
      </c>
      <c r="AI482" t="s">
        <v>2288</v>
      </c>
      <c r="AJ482" t="s">
        <v>2288</v>
      </c>
      <c r="AK482" t="s">
        <v>3316</v>
      </c>
      <c r="AL482" t="s">
        <v>2288</v>
      </c>
    </row>
    <row r="483" spans="1:38">
      <c r="A483">
        <v>288</v>
      </c>
      <c r="B483">
        <v>150</v>
      </c>
      <c r="C483" t="s">
        <v>572</v>
      </c>
      <c r="D483" t="s">
        <v>573</v>
      </c>
      <c r="E483" s="19" t="str">
        <f t="shared" si="7"/>
        <v xml:space="preserve">CYCS </v>
      </c>
      <c r="F483">
        <v>200</v>
      </c>
      <c r="G483">
        <v>39</v>
      </c>
      <c r="H483">
        <v>7</v>
      </c>
      <c r="I483">
        <v>7</v>
      </c>
      <c r="J483" t="s">
        <v>58</v>
      </c>
      <c r="K483" s="3">
        <v>0</v>
      </c>
      <c r="L483" s="3">
        <v>73.788257863443391</v>
      </c>
      <c r="M483" s="3">
        <v>79.849819674065046</v>
      </c>
      <c r="N483" s="3">
        <v>58.744544690332965</v>
      </c>
      <c r="O483" s="3">
        <v>57.443382319551027</v>
      </c>
      <c r="P483" s="3">
        <v>46.330473230782445</v>
      </c>
      <c r="Q483" s="3">
        <v>0</v>
      </c>
      <c r="R483" s="3">
        <v>48.417236755722818</v>
      </c>
      <c r="S483" s="3">
        <v>63.634151912519833</v>
      </c>
      <c r="T483" s="3">
        <v>61.194455691862139</v>
      </c>
      <c r="U483" s="3">
        <v>76.64094034046002</v>
      </c>
      <c r="V483" s="3">
        <v>100</v>
      </c>
      <c r="W483" s="3">
        <v>61.710049831519086</v>
      </c>
      <c r="X483" s="3">
        <v>47.846558111870337</v>
      </c>
      <c r="Y483" s="3">
        <v>23.165236615391223</v>
      </c>
      <c r="Z483" s="3">
        <v>55.515970636516087</v>
      </c>
      <c r="AA483" s="3">
        <v>0</v>
      </c>
      <c r="AB483" s="3">
        <v>62.120326886949364</v>
      </c>
      <c r="AC483" s="3">
        <v>57.996945256566647</v>
      </c>
      <c r="AD483" s="3">
        <v>56.048301633338639</v>
      </c>
      <c r="AE483" s="3">
        <v>0</v>
      </c>
      <c r="AF483" t="s">
        <v>574</v>
      </c>
      <c r="AG483">
        <v>11704</v>
      </c>
      <c r="AH483" t="s">
        <v>575</v>
      </c>
      <c r="AI483" t="s">
        <v>2303</v>
      </c>
      <c r="AJ483" t="s">
        <v>2797</v>
      </c>
      <c r="AK483" t="s">
        <v>2797</v>
      </c>
      <c r="AL483" t="s">
        <v>2303</v>
      </c>
    </row>
    <row r="484" spans="1:38">
      <c r="A484">
        <v>372</v>
      </c>
      <c r="B484">
        <v>102</v>
      </c>
      <c r="C484" t="s">
        <v>841</v>
      </c>
      <c r="D484" t="s">
        <v>842</v>
      </c>
      <c r="E484" s="19" t="str">
        <f t="shared" si="7"/>
        <v xml:space="preserve">PPIA </v>
      </c>
      <c r="F484">
        <v>200</v>
      </c>
      <c r="G484">
        <v>35</v>
      </c>
      <c r="H484">
        <v>7</v>
      </c>
      <c r="I484">
        <v>5</v>
      </c>
      <c r="K484" s="3">
        <v>0</v>
      </c>
      <c r="L484" s="3">
        <v>100</v>
      </c>
      <c r="M484" s="3">
        <v>93.211993116271188</v>
      </c>
      <c r="N484" s="3">
        <v>90.495614670032225</v>
      </c>
      <c r="O484" s="3">
        <v>0</v>
      </c>
      <c r="P484" s="3">
        <v>26.295899260553156</v>
      </c>
      <c r="Q484" s="3">
        <v>0</v>
      </c>
      <c r="R484" s="3">
        <v>13.147949630276578</v>
      </c>
      <c r="S484" s="3">
        <v>0</v>
      </c>
      <c r="T484" s="3">
        <v>77.767834516648577</v>
      </c>
      <c r="U484" s="3">
        <v>44.396985269133936</v>
      </c>
      <c r="V484" s="3">
        <v>77.280209336129374</v>
      </c>
      <c r="W484" s="3">
        <v>64.54247693466445</v>
      </c>
      <c r="X484" s="3">
        <v>79.203723030112016</v>
      </c>
      <c r="Y484" s="3">
        <v>35.651342851046536</v>
      </c>
      <c r="Z484" s="3">
        <v>46.143733886761439</v>
      </c>
      <c r="AA484" s="3">
        <v>27.423937389543418</v>
      </c>
      <c r="AB484" s="3">
        <v>79.471174117896709</v>
      </c>
      <c r="AC484" s="3">
        <v>88.556671002485771</v>
      </c>
      <c r="AD484" s="3">
        <v>88.944166467334213</v>
      </c>
      <c r="AE484" s="3">
        <v>75.042801638226621</v>
      </c>
      <c r="AF484" t="s">
        <v>843</v>
      </c>
      <c r="AG484">
        <v>17869</v>
      </c>
      <c r="AH484" t="s">
        <v>844</v>
      </c>
      <c r="AI484" t="s">
        <v>2364</v>
      </c>
      <c r="AJ484" t="s">
        <v>2855</v>
      </c>
      <c r="AK484" t="s">
        <v>2855</v>
      </c>
      <c r="AL484" t="s">
        <v>2364</v>
      </c>
    </row>
    <row r="485" spans="1:38">
      <c r="A485">
        <v>179</v>
      </c>
      <c r="B485">
        <v>50</v>
      </c>
      <c r="C485" t="s">
        <v>1279</v>
      </c>
      <c r="D485" t="s">
        <v>1280</v>
      </c>
      <c r="E485" s="19" t="str">
        <f t="shared" si="7"/>
        <v xml:space="preserve">TPM4 </v>
      </c>
      <c r="F485">
        <v>200</v>
      </c>
      <c r="G485">
        <v>35</v>
      </c>
      <c r="H485">
        <v>11</v>
      </c>
      <c r="I485">
        <v>3</v>
      </c>
      <c r="J485" t="s">
        <v>58</v>
      </c>
      <c r="K485" s="3">
        <v>42.738081349526816</v>
      </c>
      <c r="L485" s="3">
        <v>52.894511155060364</v>
      </c>
      <c r="M485" s="3">
        <v>36.03947212194182</v>
      </c>
      <c r="N485" s="3">
        <v>0</v>
      </c>
      <c r="O485" s="3">
        <v>0</v>
      </c>
      <c r="P485" s="3">
        <v>44.454538817527983</v>
      </c>
      <c r="Q485" s="3">
        <v>0</v>
      </c>
      <c r="R485" s="3">
        <v>18.332861828515888</v>
      </c>
      <c r="S485" s="3">
        <v>0</v>
      </c>
      <c r="T485" s="3">
        <v>0</v>
      </c>
      <c r="U485" s="3">
        <v>0</v>
      </c>
      <c r="V485" s="3">
        <v>0</v>
      </c>
      <c r="W485" s="3">
        <v>9.1664309142579441</v>
      </c>
      <c r="X485" s="3">
        <v>34.5178502973462</v>
      </c>
      <c r="Y485" s="3">
        <v>38.977678665034375</v>
      </c>
      <c r="Z485" s="3">
        <v>28.675660557082832</v>
      </c>
      <c r="AA485" s="3">
        <v>54.920218276569543</v>
      </c>
      <c r="AB485" s="3">
        <v>0</v>
      </c>
      <c r="AC485" s="3">
        <v>61.248157574067875</v>
      </c>
      <c r="AD485" s="3">
        <v>100</v>
      </c>
      <c r="AE485" s="3">
        <v>80.512831748540464</v>
      </c>
      <c r="AF485" t="s">
        <v>1281</v>
      </c>
      <c r="AG485">
        <v>28522</v>
      </c>
      <c r="AH485" t="s">
        <v>1282</v>
      </c>
      <c r="AI485" t="s">
        <v>2467</v>
      </c>
      <c r="AJ485" t="s">
        <v>2955</v>
      </c>
      <c r="AK485" t="s">
        <v>2955</v>
      </c>
      <c r="AL485" t="s">
        <v>2467</v>
      </c>
    </row>
    <row r="486" spans="1:38">
      <c r="A486">
        <v>982</v>
      </c>
      <c r="B486">
        <v>468</v>
      </c>
      <c r="C486" t="s">
        <v>1814</v>
      </c>
      <c r="D486" t="s">
        <v>1815</v>
      </c>
      <c r="E486" s="19" t="str">
        <f t="shared" si="7"/>
        <v xml:space="preserve">RPL22 </v>
      </c>
      <c r="F486">
        <v>200</v>
      </c>
      <c r="G486">
        <v>19</v>
      </c>
      <c r="H486">
        <v>2</v>
      </c>
      <c r="I486">
        <v>2</v>
      </c>
      <c r="K486" s="3">
        <v>0</v>
      </c>
      <c r="L486" s="3">
        <v>22.963670631591608</v>
      </c>
      <c r="M486" s="3">
        <v>0</v>
      </c>
      <c r="N486" s="3">
        <v>0</v>
      </c>
      <c r="O486" s="3">
        <v>0</v>
      </c>
      <c r="P486" s="3">
        <v>0</v>
      </c>
      <c r="Q486" s="3">
        <v>0</v>
      </c>
      <c r="R486" s="3">
        <v>0</v>
      </c>
      <c r="S486" s="3">
        <v>0</v>
      </c>
      <c r="T486" s="3">
        <v>0</v>
      </c>
      <c r="U486" s="3">
        <v>0</v>
      </c>
      <c r="V486" s="3">
        <v>0</v>
      </c>
      <c r="W486" s="3">
        <v>0</v>
      </c>
      <c r="X486" s="3">
        <v>0</v>
      </c>
      <c r="Y486" s="3">
        <v>0</v>
      </c>
      <c r="Z486" s="3">
        <v>31.577247782952337</v>
      </c>
      <c r="AA486" s="3">
        <v>0</v>
      </c>
      <c r="AB486" s="3">
        <v>3.9530278309086073</v>
      </c>
      <c r="AC486" s="3">
        <v>7.9060556618172146</v>
      </c>
      <c r="AD486" s="3">
        <v>100</v>
      </c>
      <c r="AE486" s="3">
        <v>19.59213581983013</v>
      </c>
      <c r="AF486" t="s">
        <v>489</v>
      </c>
      <c r="AG486">
        <v>14759</v>
      </c>
      <c r="AH486" t="s">
        <v>1816</v>
      </c>
      <c r="AI486" t="s">
        <v>2591</v>
      </c>
      <c r="AJ486" t="s">
        <v>3074</v>
      </c>
      <c r="AK486" t="s">
        <v>3074</v>
      </c>
      <c r="AL486" t="s">
        <v>2591</v>
      </c>
    </row>
    <row r="487" spans="1:38">
      <c r="A487">
        <v>501</v>
      </c>
      <c r="B487">
        <v>96</v>
      </c>
      <c r="C487" t="s">
        <v>1347</v>
      </c>
      <c r="D487" t="s">
        <v>1348</v>
      </c>
      <c r="E487" s="19" t="str">
        <f t="shared" si="7"/>
        <v xml:space="preserve">ITIH4 </v>
      </c>
      <c r="F487">
        <v>200</v>
      </c>
      <c r="G487">
        <v>9</v>
      </c>
      <c r="H487">
        <v>6</v>
      </c>
      <c r="I487">
        <v>3</v>
      </c>
      <c r="K487" s="3">
        <v>33.639497088460658</v>
      </c>
      <c r="L487" s="3">
        <v>48.479749143615379</v>
      </c>
      <c r="M487" s="3">
        <v>32.927831052745674</v>
      </c>
      <c r="N487" s="3">
        <v>0</v>
      </c>
      <c r="O487" s="3">
        <v>0</v>
      </c>
      <c r="P487" s="3">
        <v>0</v>
      </c>
      <c r="Q487" s="3">
        <v>0</v>
      </c>
      <c r="R487" s="3">
        <v>0</v>
      </c>
      <c r="S487" s="3">
        <v>0</v>
      </c>
      <c r="T487" s="3">
        <v>0</v>
      </c>
      <c r="U487" s="3">
        <v>14.906532803598131</v>
      </c>
      <c r="V487" s="3">
        <v>46.757026786316032</v>
      </c>
      <c r="W487" s="3">
        <v>0</v>
      </c>
      <c r="X487" s="3">
        <v>100</v>
      </c>
      <c r="Y487" s="3">
        <v>0</v>
      </c>
      <c r="Z487" s="3">
        <v>69.791670936293016</v>
      </c>
      <c r="AA487" s="3">
        <v>0</v>
      </c>
      <c r="AB487" s="3">
        <v>0</v>
      </c>
      <c r="AC487" s="3">
        <v>29.813065607196261</v>
      </c>
      <c r="AD487" s="3">
        <v>68.032589447360564</v>
      </c>
      <c r="AE487" s="3">
        <v>34.078249428754418</v>
      </c>
      <c r="AF487" t="s">
        <v>1349</v>
      </c>
      <c r="AG487">
        <v>102146</v>
      </c>
      <c r="AH487" t="s">
        <v>1350</v>
      </c>
      <c r="AI487" t="s">
        <v>2482</v>
      </c>
      <c r="AJ487" t="s">
        <v>2969</v>
      </c>
      <c r="AK487" t="s">
        <v>2969</v>
      </c>
      <c r="AL487" t="s">
        <v>2482</v>
      </c>
    </row>
    <row r="488" spans="1:38">
      <c r="A488">
        <v>28</v>
      </c>
      <c r="B488">
        <v>7</v>
      </c>
      <c r="C488" t="s">
        <v>76</v>
      </c>
      <c r="D488" t="s">
        <v>77</v>
      </c>
      <c r="E488" s="19" t="str">
        <f t="shared" si="7"/>
        <v xml:space="preserve">MMP20 </v>
      </c>
      <c r="F488">
        <v>200</v>
      </c>
      <c r="G488">
        <v>55</v>
      </c>
      <c r="H488">
        <v>43</v>
      </c>
      <c r="I488">
        <v>43</v>
      </c>
      <c r="J488" t="s">
        <v>78</v>
      </c>
      <c r="K488" s="3">
        <v>0.50103082313321423</v>
      </c>
      <c r="L488" s="3">
        <v>64.79970794213655</v>
      </c>
      <c r="M488" s="3">
        <v>14.169535006102144</v>
      </c>
      <c r="N488" s="3">
        <v>66.525368674030702</v>
      </c>
      <c r="O488" s="3">
        <v>6.8230160413709324</v>
      </c>
      <c r="P488" s="3">
        <v>1.0020616462664285</v>
      </c>
      <c r="Q488" s="3">
        <v>54.996058121199233</v>
      </c>
      <c r="R488" s="3">
        <v>63.431570475974183</v>
      </c>
      <c r="S488" s="3">
        <v>92.591221102469362</v>
      </c>
      <c r="T488" s="3">
        <v>71.089655907534265</v>
      </c>
      <c r="U488" s="3">
        <v>67.049308148710324</v>
      </c>
      <c r="V488" s="3">
        <v>100</v>
      </c>
      <c r="W488" s="3">
        <v>47.26605437755245</v>
      </c>
      <c r="X488" s="3">
        <v>4.0412522388085401</v>
      </c>
      <c r="Y488" s="3">
        <v>9.0978814450614447</v>
      </c>
      <c r="Z488" s="3">
        <v>54.492101116288936</v>
      </c>
      <c r="AA488" s="3">
        <v>40.684744959409421</v>
      </c>
      <c r="AB488" s="3">
        <v>70.268346396208344</v>
      </c>
      <c r="AC488" s="3">
        <v>49.260720891397426</v>
      </c>
      <c r="AD488" s="3">
        <v>35.645042150793053</v>
      </c>
      <c r="AE488" s="3">
        <v>0</v>
      </c>
      <c r="AF488" t="s">
        <v>79</v>
      </c>
      <c r="AG488">
        <v>54085</v>
      </c>
      <c r="AH488" t="s">
        <v>80</v>
      </c>
      <c r="AI488" t="s">
        <v>2193</v>
      </c>
      <c r="AJ488" t="s">
        <v>2688</v>
      </c>
      <c r="AK488" t="s">
        <v>2688</v>
      </c>
      <c r="AL488" t="s">
        <v>2193</v>
      </c>
    </row>
    <row r="489" spans="1:38">
      <c r="A489">
        <v>681</v>
      </c>
      <c r="B489">
        <v>148</v>
      </c>
      <c r="C489" t="s">
        <v>1724</v>
      </c>
      <c r="D489" t="s">
        <v>1725</v>
      </c>
      <c r="E489" s="19" t="str">
        <f t="shared" si="7"/>
        <v xml:space="preserve">APP </v>
      </c>
      <c r="F489">
        <v>200</v>
      </c>
      <c r="G489">
        <v>4</v>
      </c>
      <c r="H489">
        <v>2</v>
      </c>
      <c r="I489">
        <v>2</v>
      </c>
      <c r="J489" t="s">
        <v>58</v>
      </c>
      <c r="K489" s="3">
        <v>0</v>
      </c>
      <c r="L489" s="3">
        <v>0</v>
      </c>
      <c r="M489" s="3">
        <v>0</v>
      </c>
      <c r="N489" s="3">
        <v>62.577334837996105</v>
      </c>
      <c r="O489" s="3">
        <v>0</v>
      </c>
      <c r="P489" s="3">
        <v>0</v>
      </c>
      <c r="Q489" s="3">
        <v>49.941713943080202</v>
      </c>
      <c r="R489" s="3">
        <v>0</v>
      </c>
      <c r="S489" s="3">
        <v>0</v>
      </c>
      <c r="T489" s="3">
        <v>71.638481201224195</v>
      </c>
      <c r="U489" s="3">
        <v>0</v>
      </c>
      <c r="V489" s="3">
        <v>0</v>
      </c>
      <c r="W489" s="3">
        <v>24.970856971540101</v>
      </c>
      <c r="X489" s="3">
        <v>69.848114383532973</v>
      </c>
      <c r="Y489" s="3">
        <v>0</v>
      </c>
      <c r="Z489" s="3">
        <v>0</v>
      </c>
      <c r="AA489" s="3">
        <v>0</v>
      </c>
      <c r="AB489" s="3">
        <v>0</v>
      </c>
      <c r="AC489" s="3">
        <v>75.120445625236698</v>
      </c>
      <c r="AD489" s="3">
        <v>81.143561228757122</v>
      </c>
      <c r="AE489" s="3">
        <v>100</v>
      </c>
      <c r="AF489" t="s">
        <v>606</v>
      </c>
      <c r="AG489">
        <v>86961</v>
      </c>
      <c r="AH489" t="s">
        <v>1726</v>
      </c>
      <c r="AI489" t="s">
        <v>2569</v>
      </c>
      <c r="AJ489" t="s">
        <v>3053</v>
      </c>
      <c r="AK489" t="s">
        <v>3053</v>
      </c>
      <c r="AL489" t="s">
        <v>2569</v>
      </c>
    </row>
    <row r="490" spans="1:38">
      <c r="A490">
        <v>416</v>
      </c>
      <c r="B490">
        <v>56</v>
      </c>
      <c r="C490" t="s">
        <v>435</v>
      </c>
      <c r="D490" t="s">
        <v>436</v>
      </c>
      <c r="E490" s="19" t="str">
        <f t="shared" si="7"/>
        <v xml:space="preserve">GANAB </v>
      </c>
      <c r="F490">
        <v>200</v>
      </c>
      <c r="G490">
        <v>13</v>
      </c>
      <c r="H490">
        <v>10</v>
      </c>
      <c r="I490">
        <v>10</v>
      </c>
      <c r="J490" t="s">
        <v>420</v>
      </c>
      <c r="K490" s="3">
        <v>0</v>
      </c>
      <c r="L490" s="3">
        <v>31.218228394010378</v>
      </c>
      <c r="M490" s="3">
        <v>8.2364548092339955</v>
      </c>
      <c r="N490" s="3">
        <v>0</v>
      </c>
      <c r="O490" s="3">
        <v>23.319094800307695</v>
      </c>
      <c r="P490" s="3">
        <v>0</v>
      </c>
      <c r="Q490" s="3">
        <v>0</v>
      </c>
      <c r="R490" s="3">
        <v>65.107361762132172</v>
      </c>
      <c r="S490" s="3">
        <v>100</v>
      </c>
      <c r="T490" s="3">
        <v>62.630976506966732</v>
      </c>
      <c r="U490" s="3">
        <v>68.515192266085592</v>
      </c>
      <c r="V490" s="3">
        <v>90.372787219259394</v>
      </c>
      <c r="W490" s="3">
        <v>0</v>
      </c>
      <c r="X490" s="3">
        <v>39.378736870530901</v>
      </c>
      <c r="Y490" s="3">
        <v>0</v>
      </c>
      <c r="Z490" s="3">
        <v>0</v>
      </c>
      <c r="AA490" s="3">
        <v>0</v>
      </c>
      <c r="AB490" s="3">
        <v>0</v>
      </c>
      <c r="AC490" s="3">
        <v>16.472909618467991</v>
      </c>
      <c r="AD490" s="3">
        <v>82.808411879512249</v>
      </c>
      <c r="AE490" s="3">
        <v>63.883000744183484</v>
      </c>
      <c r="AF490" t="s">
        <v>437</v>
      </c>
      <c r="AG490">
        <v>106662</v>
      </c>
      <c r="AH490" t="s">
        <v>438</v>
      </c>
      <c r="AI490" t="s">
        <v>2273</v>
      </c>
      <c r="AJ490" t="s">
        <v>2768</v>
      </c>
      <c r="AK490" t="s">
        <v>2768</v>
      </c>
      <c r="AL490" t="s">
        <v>2273</v>
      </c>
    </row>
    <row r="491" spans="1:38">
      <c r="A491">
        <v>359</v>
      </c>
      <c r="B491">
        <v>110</v>
      </c>
      <c r="C491" t="s">
        <v>1045</v>
      </c>
      <c r="D491" t="s">
        <v>1046</v>
      </c>
      <c r="E491" s="19" t="str">
        <f t="shared" si="7"/>
        <v xml:space="preserve">GSTP1 </v>
      </c>
      <c r="F491">
        <v>200</v>
      </c>
      <c r="G491">
        <v>38</v>
      </c>
      <c r="H491">
        <v>5</v>
      </c>
      <c r="I491">
        <v>4</v>
      </c>
      <c r="K491" s="3">
        <v>21.021834062994817</v>
      </c>
      <c r="L491" s="3">
        <v>76.434168201182501</v>
      </c>
      <c r="M491" s="3">
        <v>93.557053100633553</v>
      </c>
      <c r="N491" s="3">
        <v>44.015530010136885</v>
      </c>
      <c r="O491" s="3">
        <v>71.016621796814249</v>
      </c>
      <c r="P491" s="3">
        <v>79.514673167410137</v>
      </c>
      <c r="Q491" s="3">
        <v>36.442566226367482</v>
      </c>
      <c r="R491" s="3">
        <v>0</v>
      </c>
      <c r="S491" s="3">
        <v>80.891361998917134</v>
      </c>
      <c r="T491" s="3">
        <v>53.449923271215141</v>
      </c>
      <c r="U491" s="3">
        <v>75.828049573801721</v>
      </c>
      <c r="V491" s="3">
        <v>100</v>
      </c>
      <c r="W491" s="3">
        <v>35.893392040385777</v>
      </c>
      <c r="X491" s="3">
        <v>63.443869401511868</v>
      </c>
      <c r="Y491" s="3">
        <v>0</v>
      </c>
      <c r="Z491" s="3">
        <v>10.510917031497408</v>
      </c>
      <c r="AA491" s="3">
        <v>33.6357198653605</v>
      </c>
      <c r="AB491" s="3">
        <v>38.165899075810955</v>
      </c>
      <c r="AC491" s="3">
        <v>0</v>
      </c>
      <c r="AD491" s="3">
        <v>87.380728301084872</v>
      </c>
      <c r="AE491" s="3">
        <v>0</v>
      </c>
      <c r="AF491" t="s">
        <v>1047</v>
      </c>
      <c r="AG491">
        <v>23497</v>
      </c>
      <c r="AH491" t="s">
        <v>1048</v>
      </c>
      <c r="AI491" t="s">
        <v>2410</v>
      </c>
      <c r="AJ491" t="s">
        <v>2899</v>
      </c>
      <c r="AK491" t="s">
        <v>2899</v>
      </c>
      <c r="AL491" t="s">
        <v>2410</v>
      </c>
    </row>
    <row r="492" spans="1:38">
      <c r="A492">
        <v>218</v>
      </c>
      <c r="B492">
        <v>107</v>
      </c>
      <c r="C492" t="s">
        <v>371</v>
      </c>
      <c r="D492" t="s">
        <v>372</v>
      </c>
      <c r="E492" s="19" t="str">
        <f t="shared" si="7"/>
        <v xml:space="preserve">S100A12 </v>
      </c>
      <c r="F492">
        <v>200</v>
      </c>
      <c r="G492">
        <v>92</v>
      </c>
      <c r="H492">
        <v>12</v>
      </c>
      <c r="I492">
        <v>11</v>
      </c>
      <c r="J492" t="s">
        <v>123</v>
      </c>
      <c r="K492" s="3">
        <v>88.282675133856685</v>
      </c>
      <c r="L492" s="3">
        <v>9.1252171325751945</v>
      </c>
      <c r="M492" s="3">
        <v>15.682588931222474</v>
      </c>
      <c r="N492" s="3">
        <v>0</v>
      </c>
      <c r="O492" s="3">
        <v>0</v>
      </c>
      <c r="P492" s="3">
        <v>4.5626085662875973</v>
      </c>
      <c r="Q492" s="3">
        <v>0</v>
      </c>
      <c r="R492" s="3">
        <v>0</v>
      </c>
      <c r="S492" s="3">
        <v>0</v>
      </c>
      <c r="T492" s="3">
        <v>0</v>
      </c>
      <c r="U492" s="3">
        <v>0</v>
      </c>
      <c r="V492" s="3">
        <v>0</v>
      </c>
      <c r="W492" s="3">
        <v>0</v>
      </c>
      <c r="X492" s="3">
        <v>100</v>
      </c>
      <c r="Y492" s="3">
        <v>0</v>
      </c>
      <c r="Z492" s="3">
        <v>80.451629136810496</v>
      </c>
      <c r="AA492" s="3">
        <v>0</v>
      </c>
      <c r="AB492" s="3">
        <v>0</v>
      </c>
      <c r="AC492" s="3">
        <v>0</v>
      </c>
      <c r="AD492" s="3">
        <v>38.050076220919024</v>
      </c>
      <c r="AE492" s="3">
        <v>58.185130508619501</v>
      </c>
      <c r="AF492" t="s">
        <v>373</v>
      </c>
      <c r="AG492">
        <v>10745</v>
      </c>
      <c r="AH492" t="s">
        <v>374</v>
      </c>
      <c r="AI492" t="s">
        <v>2258</v>
      </c>
      <c r="AJ492" t="s">
        <v>2753</v>
      </c>
      <c r="AK492" t="s">
        <v>2753</v>
      </c>
      <c r="AL492" t="s">
        <v>2258</v>
      </c>
    </row>
    <row r="493" spans="1:38">
      <c r="A493">
        <v>767</v>
      </c>
      <c r="B493">
        <v>167</v>
      </c>
      <c r="C493" t="s">
        <v>1874</v>
      </c>
      <c r="D493" t="s">
        <v>1875</v>
      </c>
      <c r="E493" s="19" t="str">
        <f t="shared" si="7"/>
        <v xml:space="preserve">SAL1 </v>
      </c>
      <c r="F493">
        <v>100.95</v>
      </c>
      <c r="G493">
        <v>12</v>
      </c>
      <c r="H493">
        <v>2</v>
      </c>
      <c r="I493">
        <v>2</v>
      </c>
      <c r="K493" s="3">
        <v>79.357456775906982</v>
      </c>
      <c r="L493" s="3">
        <v>0</v>
      </c>
      <c r="M493" s="3">
        <v>0</v>
      </c>
      <c r="N493" s="3">
        <v>0</v>
      </c>
      <c r="O493" s="3">
        <v>0</v>
      </c>
      <c r="P493" s="3">
        <v>0</v>
      </c>
      <c r="Q493" s="3">
        <v>0</v>
      </c>
      <c r="R493" s="3">
        <v>0</v>
      </c>
      <c r="S493" s="3">
        <v>0</v>
      </c>
      <c r="T493" s="3">
        <v>0</v>
      </c>
      <c r="U493" s="3">
        <v>0</v>
      </c>
      <c r="V493" s="3">
        <v>0</v>
      </c>
      <c r="W493" s="3">
        <v>0</v>
      </c>
      <c r="X493" s="3">
        <v>100</v>
      </c>
      <c r="Y493" s="3">
        <v>24.816703551814221</v>
      </c>
      <c r="Z493" s="3">
        <v>63.855466371820413</v>
      </c>
      <c r="AA493" s="3">
        <v>0</v>
      </c>
      <c r="AB493" s="3">
        <v>12.408351775907111</v>
      </c>
      <c r="AC493" s="3">
        <v>0</v>
      </c>
      <c r="AD493" s="3">
        <v>0</v>
      </c>
      <c r="AE493" s="3">
        <v>0</v>
      </c>
      <c r="AF493" t="s">
        <v>1876</v>
      </c>
      <c r="AG493">
        <v>21588</v>
      </c>
      <c r="AH493" t="s">
        <v>1877</v>
      </c>
      <c r="AI493" t="s">
        <v>2606</v>
      </c>
      <c r="AJ493" t="s">
        <v>3088</v>
      </c>
      <c r="AK493" t="s">
        <v>3088</v>
      </c>
      <c r="AL493" t="s">
        <v>2606</v>
      </c>
    </row>
    <row r="494" spans="1:38">
      <c r="A494">
        <v>420</v>
      </c>
      <c r="B494">
        <v>154</v>
      </c>
      <c r="C494" t="s">
        <v>1077</v>
      </c>
      <c r="D494" t="s">
        <v>1078</v>
      </c>
      <c r="E494" s="19" t="str">
        <f t="shared" si="7"/>
        <v xml:space="preserve">TXN </v>
      </c>
      <c r="F494">
        <v>200</v>
      </c>
      <c r="G494">
        <v>31</v>
      </c>
      <c r="H494">
        <v>4</v>
      </c>
      <c r="I494">
        <v>4</v>
      </c>
      <c r="J494" t="s">
        <v>58</v>
      </c>
      <c r="K494" s="3">
        <v>35.170930444026709</v>
      </c>
      <c r="L494" s="3">
        <v>11.20025580372768</v>
      </c>
      <c r="M494" s="3">
        <v>67.12885921406658</v>
      </c>
      <c r="N494" s="3">
        <v>0</v>
      </c>
      <c r="O494" s="3">
        <v>0</v>
      </c>
      <c r="P494" s="3">
        <v>0</v>
      </c>
      <c r="Q494" s="3">
        <v>3.7580357803964284</v>
      </c>
      <c r="R494" s="3">
        <v>0</v>
      </c>
      <c r="S494" s="3">
        <v>0</v>
      </c>
      <c r="T494" s="3">
        <v>0</v>
      </c>
      <c r="U494" s="3">
        <v>0</v>
      </c>
      <c r="V494" s="3">
        <v>0</v>
      </c>
      <c r="W494" s="3">
        <v>0</v>
      </c>
      <c r="X494" s="3">
        <v>87.484976169029324</v>
      </c>
      <c r="Y494" s="3">
        <v>7.5160715607928568</v>
      </c>
      <c r="Z494" s="3">
        <v>100</v>
      </c>
      <c r="AA494" s="3">
        <v>17.544686990972796</v>
      </c>
      <c r="AB494" s="3">
        <v>65.875503486090011</v>
      </c>
      <c r="AC494" s="3">
        <v>60.916663442792121</v>
      </c>
      <c r="AD494" s="3">
        <v>92.850289559996398</v>
      </c>
      <c r="AE494" s="3">
        <v>0</v>
      </c>
      <c r="AF494" t="s">
        <v>1079</v>
      </c>
      <c r="AG494">
        <v>11829</v>
      </c>
      <c r="AH494" t="s">
        <v>1080</v>
      </c>
      <c r="AI494" t="s">
        <v>2418</v>
      </c>
      <c r="AJ494" t="s">
        <v>2906</v>
      </c>
      <c r="AK494" t="s">
        <v>2906</v>
      </c>
      <c r="AL494" t="s">
        <v>2418</v>
      </c>
    </row>
    <row r="495" spans="1:38">
      <c r="A495">
        <v>467</v>
      </c>
      <c r="B495">
        <v>103</v>
      </c>
      <c r="C495" t="s">
        <v>893</v>
      </c>
      <c r="D495" t="s">
        <v>894</v>
      </c>
      <c r="E495" s="19" t="str">
        <f t="shared" si="7"/>
        <v xml:space="preserve">CYB5R3 </v>
      </c>
      <c r="F495">
        <v>200</v>
      </c>
      <c r="G495">
        <v>26</v>
      </c>
      <c r="H495">
        <v>5</v>
      </c>
      <c r="I495">
        <v>5</v>
      </c>
      <c r="K495" s="3">
        <v>0</v>
      </c>
      <c r="L495" s="3">
        <v>15.652046573926311</v>
      </c>
      <c r="M495" s="3">
        <v>4.906567484269801</v>
      </c>
      <c r="N495" s="3">
        <v>0</v>
      </c>
      <c r="O495" s="3">
        <v>0</v>
      </c>
      <c r="P495" s="3">
        <v>0</v>
      </c>
      <c r="Q495" s="3">
        <v>0</v>
      </c>
      <c r="R495" s="3">
        <v>0</v>
      </c>
      <c r="S495" s="3">
        <v>0</v>
      </c>
      <c r="T495" s="3">
        <v>0</v>
      </c>
      <c r="U495" s="3">
        <v>0</v>
      </c>
      <c r="V495" s="3">
        <v>0</v>
      </c>
      <c r="W495" s="3">
        <v>0</v>
      </c>
      <c r="X495" s="3">
        <v>0</v>
      </c>
      <c r="Y495" s="3">
        <v>0</v>
      </c>
      <c r="Z495" s="3">
        <v>9.8131349685396021</v>
      </c>
      <c r="AA495" s="3">
        <v>0</v>
      </c>
      <c r="AB495" s="3">
        <v>26.821195764217592</v>
      </c>
      <c r="AC495" s="3">
        <v>43.449155006896454</v>
      </c>
      <c r="AD495" s="3">
        <v>100</v>
      </c>
      <c r="AE495" s="3">
        <v>58.934044003370744</v>
      </c>
      <c r="AF495" t="s">
        <v>895</v>
      </c>
      <c r="AG495">
        <v>30831</v>
      </c>
      <c r="AH495" t="s">
        <v>896</v>
      </c>
      <c r="AI495" t="s">
        <v>2376</v>
      </c>
      <c r="AJ495" t="s">
        <v>2866</v>
      </c>
      <c r="AK495" t="s">
        <v>2866</v>
      </c>
      <c r="AL495" t="s">
        <v>2376</v>
      </c>
    </row>
    <row r="496" spans="1:38">
      <c r="A496">
        <v>192</v>
      </c>
      <c r="B496">
        <v>105</v>
      </c>
      <c r="C496" t="s">
        <v>447</v>
      </c>
      <c r="D496" t="s">
        <v>448</v>
      </c>
      <c r="E496" s="19" t="str">
        <f t="shared" si="7"/>
        <v xml:space="preserve">ODAM </v>
      </c>
      <c r="F496">
        <v>200</v>
      </c>
      <c r="G496">
        <v>32</v>
      </c>
      <c r="H496">
        <v>9</v>
      </c>
      <c r="I496">
        <v>9</v>
      </c>
      <c r="J496" t="s">
        <v>252</v>
      </c>
      <c r="K496" s="3">
        <v>52.400225102610989</v>
      </c>
      <c r="L496" s="3">
        <v>79.912752072777565</v>
      </c>
      <c r="M496" s="3">
        <v>90.130736774272819</v>
      </c>
      <c r="N496" s="3">
        <v>32.775064358268786</v>
      </c>
      <c r="O496" s="3">
        <v>24.812180281013504</v>
      </c>
      <c r="P496" s="3">
        <v>12.406090140506752</v>
      </c>
      <c r="Q496" s="3">
        <v>0</v>
      </c>
      <c r="R496" s="3">
        <v>0</v>
      </c>
      <c r="S496" s="3">
        <v>0</v>
      </c>
      <c r="T496" s="3">
        <v>80.008030114854577</v>
      </c>
      <c r="U496" s="3">
        <v>85.457225956892572</v>
      </c>
      <c r="V496" s="3">
        <v>0</v>
      </c>
      <c r="W496" s="3">
        <v>65.38488450359678</v>
      </c>
      <c r="X496" s="3">
        <v>0</v>
      </c>
      <c r="Y496" s="3">
        <v>81.838375347516418</v>
      </c>
      <c r="Z496" s="3">
        <v>90.41727922151081</v>
      </c>
      <c r="AA496" s="3">
        <v>0</v>
      </c>
      <c r="AB496" s="3">
        <v>100</v>
      </c>
      <c r="AC496" s="3">
        <v>56.498535585051776</v>
      </c>
      <c r="AD496" s="3">
        <v>0</v>
      </c>
      <c r="AE496" s="3">
        <v>0</v>
      </c>
      <c r="AF496" t="s">
        <v>449</v>
      </c>
      <c r="AG496">
        <v>30700</v>
      </c>
      <c r="AH496" t="s">
        <v>450</v>
      </c>
      <c r="AI496" t="s">
        <v>2276</v>
      </c>
      <c r="AJ496" t="s">
        <v>2771</v>
      </c>
      <c r="AK496" t="s">
        <v>2771</v>
      </c>
      <c r="AL496" t="s">
        <v>2276</v>
      </c>
    </row>
    <row r="497" spans="1:38">
      <c r="A497">
        <v>749</v>
      </c>
      <c r="B497">
        <v>8929</v>
      </c>
      <c r="C497" t="s">
        <v>2061</v>
      </c>
      <c r="D497" t="s">
        <v>2062</v>
      </c>
      <c r="E497" s="19" t="str">
        <f t="shared" si="7"/>
        <v xml:space="preserve">GNAI2 </v>
      </c>
      <c r="F497">
        <v>26.4</v>
      </c>
      <c r="G497">
        <v>15</v>
      </c>
      <c r="H497">
        <v>4</v>
      </c>
      <c r="I497">
        <v>2</v>
      </c>
      <c r="K497" s="3">
        <v>0</v>
      </c>
      <c r="L497" s="3">
        <v>74.099562771419286</v>
      </c>
      <c r="M497" s="3">
        <v>20.978825718582268</v>
      </c>
      <c r="N497" s="3">
        <v>0</v>
      </c>
      <c r="O497" s="3">
        <v>0</v>
      </c>
      <c r="P497" s="3">
        <v>0</v>
      </c>
      <c r="Q497" s="3">
        <v>0</v>
      </c>
      <c r="R497" s="3">
        <v>0</v>
      </c>
      <c r="S497" s="3">
        <v>0</v>
      </c>
      <c r="T497" s="3">
        <v>0</v>
      </c>
      <c r="U497" s="3">
        <v>0</v>
      </c>
      <c r="V497" s="3">
        <v>100</v>
      </c>
      <c r="W497" s="3">
        <v>0</v>
      </c>
      <c r="X497" s="3">
        <v>0</v>
      </c>
      <c r="Y497" s="3">
        <v>0</v>
      </c>
      <c r="Z497" s="3">
        <v>41.957651437164536</v>
      </c>
      <c r="AA497" s="3">
        <v>0</v>
      </c>
      <c r="AB497" s="3">
        <v>64.83175539159177</v>
      </c>
      <c r="AC497" s="3">
        <v>0</v>
      </c>
      <c r="AD497" s="3">
        <v>57.608301701026321</v>
      </c>
      <c r="AE497" s="3">
        <v>0</v>
      </c>
      <c r="AF497" t="s">
        <v>2063</v>
      </c>
      <c r="AG497">
        <v>40465</v>
      </c>
      <c r="AH497" t="s">
        <v>2064</v>
      </c>
      <c r="AI497" t="s">
        <v>2648</v>
      </c>
      <c r="AJ497" t="s">
        <v>3127</v>
      </c>
      <c r="AK497" t="s">
        <v>3127</v>
      </c>
      <c r="AL497" t="s">
        <v>2648</v>
      </c>
    </row>
    <row r="498" spans="1:38">
      <c r="A498">
        <v>1075</v>
      </c>
      <c r="B498">
        <v>9044</v>
      </c>
      <c r="C498" t="s">
        <v>1912</v>
      </c>
      <c r="D498" t="s">
        <v>1913</v>
      </c>
      <c r="E498" s="19" t="str">
        <f t="shared" si="7"/>
        <v>CRNN</v>
      </c>
      <c r="F498">
        <v>64.81</v>
      </c>
      <c r="G498">
        <v>5</v>
      </c>
      <c r="H498">
        <v>2</v>
      </c>
      <c r="I498">
        <v>2</v>
      </c>
      <c r="K498" s="3">
        <v>50</v>
      </c>
      <c r="L498" s="3">
        <v>0</v>
      </c>
      <c r="M498" s="3">
        <v>0</v>
      </c>
      <c r="N498" s="3">
        <v>0</v>
      </c>
      <c r="O498" s="3">
        <v>0</v>
      </c>
      <c r="P498" s="3">
        <v>0</v>
      </c>
      <c r="Q498" s="3">
        <v>0</v>
      </c>
      <c r="R498" s="3">
        <v>0</v>
      </c>
      <c r="S498" s="3">
        <v>0</v>
      </c>
      <c r="T498" s="3">
        <v>0</v>
      </c>
      <c r="U498" s="3">
        <v>0</v>
      </c>
      <c r="V498" s="3">
        <v>0</v>
      </c>
      <c r="W498" s="3">
        <v>0</v>
      </c>
      <c r="X498" s="3">
        <v>100</v>
      </c>
      <c r="Y498" s="3">
        <v>0</v>
      </c>
      <c r="Z498" s="3">
        <v>0</v>
      </c>
      <c r="AA498" s="3">
        <v>0</v>
      </c>
      <c r="AB498" s="3">
        <v>0</v>
      </c>
      <c r="AC498" s="3">
        <v>0</v>
      </c>
      <c r="AD498" s="3">
        <v>0</v>
      </c>
      <c r="AE498" s="3">
        <v>0</v>
      </c>
      <c r="AF498" t="s">
        <v>1914</v>
      </c>
      <c r="AG498">
        <v>64306</v>
      </c>
      <c r="AH498" t="s">
        <v>1915</v>
      </c>
      <c r="AI498" t="s">
        <v>2614</v>
      </c>
      <c r="AJ498" t="s">
        <v>3230</v>
      </c>
      <c r="AK498" t="s">
        <v>3230</v>
      </c>
      <c r="AL498" t="s">
        <v>2614</v>
      </c>
    </row>
    <row r="499" spans="1:38">
      <c r="A499">
        <v>917</v>
      </c>
      <c r="B499">
        <v>221</v>
      </c>
      <c r="C499" t="s">
        <v>1884</v>
      </c>
      <c r="D499" t="s">
        <v>1885</v>
      </c>
      <c r="E499" s="19" t="str">
        <f t="shared" si="7"/>
        <v xml:space="preserve">B2M </v>
      </c>
      <c r="F499">
        <v>86.75</v>
      </c>
      <c r="G499">
        <v>15</v>
      </c>
      <c r="H499">
        <v>2</v>
      </c>
      <c r="I499">
        <v>2</v>
      </c>
      <c r="J499" t="s">
        <v>211</v>
      </c>
      <c r="K499" s="3">
        <v>0</v>
      </c>
      <c r="L499" s="3">
        <v>68.646065698548796</v>
      </c>
      <c r="M499" s="3">
        <v>0</v>
      </c>
      <c r="N499" s="3">
        <v>0</v>
      </c>
      <c r="O499" s="3">
        <v>0</v>
      </c>
      <c r="P499" s="3">
        <v>0</v>
      </c>
      <c r="Q499" s="3">
        <v>74.843336552276924</v>
      </c>
      <c r="R499" s="3">
        <v>0</v>
      </c>
      <c r="S499" s="3">
        <v>0</v>
      </c>
      <c r="T499" s="3">
        <v>0</v>
      </c>
      <c r="U499" s="3">
        <v>0</v>
      </c>
      <c r="V499" s="3">
        <v>100</v>
      </c>
      <c r="W499" s="3">
        <v>0</v>
      </c>
      <c r="X499" s="3">
        <v>44.0434011164445</v>
      </c>
      <c r="Y499" s="3">
        <v>0</v>
      </c>
      <c r="Z499" s="3">
        <v>88.016393874948207</v>
      </c>
      <c r="AA499" s="3">
        <v>0</v>
      </c>
      <c r="AB499" s="3">
        <v>0</v>
      </c>
      <c r="AC499" s="3">
        <v>22.02170055822225</v>
      </c>
      <c r="AD499" s="3">
        <v>74.694482851475712</v>
      </c>
      <c r="AE499" s="3">
        <v>0</v>
      </c>
      <c r="AF499" t="s">
        <v>1886</v>
      </c>
      <c r="AG499">
        <v>13362</v>
      </c>
      <c r="AH499" t="s">
        <v>1887</v>
      </c>
      <c r="AI499" t="s">
        <v>2607</v>
      </c>
      <c r="AJ499" t="s">
        <v>3089</v>
      </c>
      <c r="AK499" t="s">
        <v>3089</v>
      </c>
      <c r="AL499" t="s">
        <v>2607</v>
      </c>
    </row>
    <row r="500" spans="1:38">
      <c r="A500">
        <v>11</v>
      </c>
      <c r="B500">
        <v>8327</v>
      </c>
      <c r="C500" t="s">
        <v>155</v>
      </c>
      <c r="D500" t="s">
        <v>156</v>
      </c>
      <c r="E500" s="19" t="str">
        <f t="shared" si="7"/>
        <v>SERPINF1</v>
      </c>
      <c r="F500">
        <v>200</v>
      </c>
      <c r="G500">
        <v>73</v>
      </c>
      <c r="H500">
        <v>52</v>
      </c>
      <c r="I500">
        <v>19</v>
      </c>
      <c r="J500" t="s">
        <v>73</v>
      </c>
      <c r="K500" s="3">
        <v>0</v>
      </c>
      <c r="L500" s="3">
        <v>0</v>
      </c>
      <c r="M500" s="3">
        <v>2.9925806399789323</v>
      </c>
      <c r="N500" s="3">
        <v>88.426316787484964</v>
      </c>
      <c r="O500" s="3">
        <v>0</v>
      </c>
      <c r="P500" s="3">
        <v>0</v>
      </c>
      <c r="Q500" s="3">
        <v>85.128525114369253</v>
      </c>
      <c r="R500" s="3">
        <v>35.519715087435912</v>
      </c>
      <c r="S500" s="3">
        <v>0</v>
      </c>
      <c r="T500" s="3">
        <v>97.434571968907761</v>
      </c>
      <c r="U500" s="3">
        <v>54.129257084969204</v>
      </c>
      <c r="V500" s="3">
        <v>36.21254387315502</v>
      </c>
      <c r="W500" s="3">
        <v>72.043155506174017</v>
      </c>
      <c r="X500" s="3">
        <v>0</v>
      </c>
      <c r="Y500" s="3">
        <v>0</v>
      </c>
      <c r="Z500" s="3">
        <v>5.9851612799578646</v>
      </c>
      <c r="AA500" s="3">
        <v>39.638067052066155</v>
      </c>
      <c r="AB500" s="3">
        <v>13.279857795058927</v>
      </c>
      <c r="AC500" s="3">
        <v>88.410328155306217</v>
      </c>
      <c r="AD500" s="3">
        <v>81.397704400158545</v>
      </c>
      <c r="AE500" s="3">
        <v>100</v>
      </c>
      <c r="AF500" t="s">
        <v>157</v>
      </c>
      <c r="AG500">
        <v>45627</v>
      </c>
      <c r="AH500" t="s">
        <v>158</v>
      </c>
      <c r="AI500" t="s">
        <v>2211</v>
      </c>
      <c r="AJ500" t="s">
        <v>3158</v>
      </c>
      <c r="AK500" t="s">
        <v>3158</v>
      </c>
      <c r="AL500" t="s">
        <v>2211</v>
      </c>
    </row>
    <row r="501" spans="1:38">
      <c r="A501">
        <v>155</v>
      </c>
      <c r="B501">
        <v>8450</v>
      </c>
      <c r="C501" t="s">
        <v>770</v>
      </c>
      <c r="D501" t="s">
        <v>771</v>
      </c>
      <c r="E501" s="19" t="str">
        <f t="shared" si="7"/>
        <v xml:space="preserve">EEF1A </v>
      </c>
      <c r="F501">
        <v>200</v>
      </c>
      <c r="G501">
        <v>31</v>
      </c>
      <c r="H501">
        <v>12</v>
      </c>
      <c r="I501">
        <v>5</v>
      </c>
      <c r="J501" t="s">
        <v>480</v>
      </c>
      <c r="K501" s="3">
        <v>0</v>
      </c>
      <c r="L501" s="3">
        <v>73.127980806645837</v>
      </c>
      <c r="M501" s="3">
        <v>58.361679395451006</v>
      </c>
      <c r="N501" s="3">
        <v>44.981999969747065</v>
      </c>
      <c r="O501" s="3">
        <v>12.677519229039433</v>
      </c>
      <c r="P501" s="3">
        <v>21.525552605868263</v>
      </c>
      <c r="Q501" s="3">
        <v>14.212626655287016</v>
      </c>
      <c r="R501" s="3">
        <v>0</v>
      </c>
      <c r="S501" s="3">
        <v>42.210018955719825</v>
      </c>
      <c r="T501" s="3">
        <v>45.679728138734077</v>
      </c>
      <c r="U501" s="3">
        <v>23.702056884800339</v>
      </c>
      <c r="V501" s="3">
        <v>38.402574140756599</v>
      </c>
      <c r="W501" s="3">
        <v>40.790094961797543</v>
      </c>
      <c r="X501" s="3">
        <v>14.541439001971495</v>
      </c>
      <c r="Y501" s="3">
        <v>5.8184094648245539</v>
      </c>
      <c r="Z501" s="3">
        <v>24.440029049259348</v>
      </c>
      <c r="AA501" s="3">
        <v>2.909204732412277</v>
      </c>
      <c r="AB501" s="3">
        <v>15.390755832843981</v>
      </c>
      <c r="AC501" s="3">
        <v>71.451466632034737</v>
      </c>
      <c r="AD501" s="3">
        <v>100</v>
      </c>
      <c r="AE501" s="3">
        <v>83.200006449752863</v>
      </c>
      <c r="AF501" t="s">
        <v>772</v>
      </c>
      <c r="AG501">
        <v>50141</v>
      </c>
      <c r="AH501" t="s">
        <v>773</v>
      </c>
      <c r="AI501" t="s">
        <v>2347</v>
      </c>
      <c r="AJ501" t="s">
        <v>2839</v>
      </c>
      <c r="AK501" t="s">
        <v>2839</v>
      </c>
      <c r="AL501" t="s">
        <v>2347</v>
      </c>
    </row>
    <row r="502" spans="1:38">
      <c r="A502">
        <v>521</v>
      </c>
      <c r="B502">
        <v>71</v>
      </c>
      <c r="C502" t="s">
        <v>981</v>
      </c>
      <c r="D502" t="s">
        <v>982</v>
      </c>
      <c r="E502" s="19" t="str">
        <f t="shared" si="7"/>
        <v xml:space="preserve">SDHA </v>
      </c>
      <c r="F502">
        <v>92.54</v>
      </c>
      <c r="G502">
        <v>8</v>
      </c>
      <c r="H502">
        <v>5</v>
      </c>
      <c r="I502">
        <v>5</v>
      </c>
      <c r="K502" s="3">
        <v>0</v>
      </c>
      <c r="L502" s="3">
        <v>100</v>
      </c>
      <c r="M502" s="3">
        <v>0</v>
      </c>
      <c r="N502" s="3">
        <v>0</v>
      </c>
      <c r="O502" s="3">
        <v>0</v>
      </c>
      <c r="P502" s="3">
        <v>0</v>
      </c>
      <c r="Q502" s="3">
        <v>0</v>
      </c>
      <c r="R502" s="3">
        <v>0</v>
      </c>
      <c r="S502" s="3">
        <v>0</v>
      </c>
      <c r="T502" s="3">
        <v>0</v>
      </c>
      <c r="U502" s="3">
        <v>0</v>
      </c>
      <c r="V502" s="3">
        <v>0</v>
      </c>
      <c r="W502" s="3">
        <v>0</v>
      </c>
      <c r="X502" s="3">
        <v>73.958630691934928</v>
      </c>
      <c r="Y502" s="3">
        <v>0</v>
      </c>
      <c r="Z502" s="3">
        <v>77.149322970617561</v>
      </c>
      <c r="AA502" s="3">
        <v>0</v>
      </c>
      <c r="AB502" s="3">
        <v>84.743161275530213</v>
      </c>
      <c r="AC502" s="3">
        <v>36.979315345967464</v>
      </c>
      <c r="AD502" s="3">
        <v>0</v>
      </c>
      <c r="AE502" s="3">
        <v>0</v>
      </c>
      <c r="AF502" t="s">
        <v>983</v>
      </c>
      <c r="AG502">
        <v>72832</v>
      </c>
      <c r="AH502" t="s">
        <v>984</v>
      </c>
      <c r="AI502" t="s">
        <v>2395</v>
      </c>
      <c r="AJ502" t="s">
        <v>2885</v>
      </c>
      <c r="AK502" t="s">
        <v>2885</v>
      </c>
      <c r="AL502" t="s">
        <v>2395</v>
      </c>
    </row>
    <row r="503" spans="1:38">
      <c r="A503">
        <v>373</v>
      </c>
      <c r="B503">
        <v>9033</v>
      </c>
      <c r="C503" t="s">
        <v>1053</v>
      </c>
      <c r="D503" t="s">
        <v>1054</v>
      </c>
      <c r="E503" s="19" t="str">
        <f t="shared" si="7"/>
        <v xml:space="preserve">PARK7 </v>
      </c>
      <c r="F503">
        <v>200</v>
      </c>
      <c r="G503">
        <v>32</v>
      </c>
      <c r="H503">
        <v>4</v>
      </c>
      <c r="I503">
        <v>4</v>
      </c>
      <c r="K503" s="3">
        <v>63.828262212524798</v>
      </c>
      <c r="L503" s="3">
        <v>83.447189245679041</v>
      </c>
      <c r="M503" s="3">
        <v>86.220240495440663</v>
      </c>
      <c r="N503" s="3">
        <v>67.883520363194776</v>
      </c>
      <c r="O503" s="3">
        <v>0</v>
      </c>
      <c r="P503" s="3">
        <v>68.490735997263798</v>
      </c>
      <c r="Q503" s="3">
        <v>13.143435154041311</v>
      </c>
      <c r="R503" s="3">
        <v>6.5717175770206557</v>
      </c>
      <c r="S503" s="3">
        <v>90.786199455146232</v>
      </c>
      <c r="T503" s="3">
        <v>63.260163078009249</v>
      </c>
      <c r="U503" s="3">
        <v>66.750888371623219</v>
      </c>
      <c r="V503" s="3">
        <v>86.259696626894069</v>
      </c>
      <c r="W503" s="3">
        <v>71.917823882760629</v>
      </c>
      <c r="X503" s="3">
        <v>61.353686643212512</v>
      </c>
      <c r="Y503" s="3">
        <v>48.742253208267122</v>
      </c>
      <c r="Z503" s="3">
        <v>59.481249222194535</v>
      </c>
      <c r="AA503" s="3">
        <v>0</v>
      </c>
      <c r="AB503" s="3">
        <v>0</v>
      </c>
      <c r="AC503" s="3">
        <v>82.321497163111232</v>
      </c>
      <c r="AD503" s="3">
        <v>100</v>
      </c>
      <c r="AE503" s="3">
        <v>87.005741055493374</v>
      </c>
      <c r="AF503" t="s">
        <v>1055</v>
      </c>
      <c r="AG503">
        <v>19936</v>
      </c>
      <c r="AH503" t="s">
        <v>1056</v>
      </c>
      <c r="AI503" t="s">
        <v>2412</v>
      </c>
      <c r="AJ503" t="s">
        <v>2901</v>
      </c>
      <c r="AK503" t="s">
        <v>2901</v>
      </c>
      <c r="AL503" t="s">
        <v>2412</v>
      </c>
    </row>
    <row r="504" spans="1:38">
      <c r="A504">
        <v>634</v>
      </c>
      <c r="B504">
        <v>88</v>
      </c>
      <c r="C504" t="s">
        <v>942</v>
      </c>
      <c r="D504" t="s">
        <v>943</v>
      </c>
      <c r="E504" s="19" t="str">
        <f t="shared" si="7"/>
        <v xml:space="preserve">RPS3 </v>
      </c>
      <c r="F504">
        <v>200</v>
      </c>
      <c r="G504">
        <v>24</v>
      </c>
      <c r="H504">
        <v>5</v>
      </c>
      <c r="I504">
        <v>5</v>
      </c>
      <c r="K504" s="3">
        <v>0</v>
      </c>
      <c r="L504" s="3">
        <v>62.683764944719719</v>
      </c>
      <c r="M504" s="3">
        <v>0</v>
      </c>
      <c r="N504" s="3">
        <v>0</v>
      </c>
      <c r="O504" s="3">
        <v>0</v>
      </c>
      <c r="P504" s="3">
        <v>0</v>
      </c>
      <c r="Q504" s="3">
        <v>0</v>
      </c>
      <c r="R504" s="3">
        <v>0</v>
      </c>
      <c r="S504" s="3">
        <v>0</v>
      </c>
      <c r="T504" s="3">
        <v>0</v>
      </c>
      <c r="U504" s="3">
        <v>0</v>
      </c>
      <c r="V504" s="3">
        <v>0</v>
      </c>
      <c r="W504" s="3">
        <v>0</v>
      </c>
      <c r="X504" s="3">
        <v>0.58190472735867638</v>
      </c>
      <c r="Y504" s="3">
        <v>1.1638094547173528</v>
      </c>
      <c r="Z504" s="3">
        <v>34.210161195026053</v>
      </c>
      <c r="AA504" s="3">
        <v>0</v>
      </c>
      <c r="AB504" s="3">
        <v>58.400387925481212</v>
      </c>
      <c r="AC504" s="3">
        <v>59.535060750804632</v>
      </c>
      <c r="AD504" s="3">
        <v>100</v>
      </c>
      <c r="AE504" s="3">
        <v>80.158714844177794</v>
      </c>
      <c r="AF504" t="s">
        <v>944</v>
      </c>
      <c r="AG504">
        <v>26688</v>
      </c>
      <c r="AH504" t="s">
        <v>945</v>
      </c>
      <c r="AI504" t="s">
        <v>2386</v>
      </c>
      <c r="AJ504" t="s">
        <v>2876</v>
      </c>
      <c r="AK504" t="s">
        <v>2876</v>
      </c>
      <c r="AL504" t="s">
        <v>2386</v>
      </c>
    </row>
    <row r="505" spans="1:38">
      <c r="A505">
        <v>130</v>
      </c>
      <c r="B505">
        <v>30</v>
      </c>
      <c r="C505" t="s">
        <v>201</v>
      </c>
      <c r="D505" t="s">
        <v>202</v>
      </c>
      <c r="E505" s="19" t="str">
        <f t="shared" si="7"/>
        <v xml:space="preserve">F2 </v>
      </c>
      <c r="F505">
        <v>200</v>
      </c>
      <c r="G505">
        <v>29</v>
      </c>
      <c r="H505">
        <v>17</v>
      </c>
      <c r="I505">
        <v>17</v>
      </c>
      <c r="J505" t="s">
        <v>95</v>
      </c>
      <c r="K505" s="3">
        <v>61.689620104822204</v>
      </c>
      <c r="L505" s="3">
        <v>61.698050436048703</v>
      </c>
      <c r="M505" s="3">
        <v>52.129041774902937</v>
      </c>
      <c r="N505" s="3">
        <v>89.000793051477203</v>
      </c>
      <c r="O505" s="3">
        <v>31.751134671215443</v>
      </c>
      <c r="P505" s="3">
        <v>59.174865508410356</v>
      </c>
      <c r="Q505" s="3">
        <v>84.333103465453888</v>
      </c>
      <c r="R505" s="3">
        <v>15.875567335607721</v>
      </c>
      <c r="S505" s="3">
        <v>65.393362686279929</v>
      </c>
      <c r="T505" s="3">
        <v>83.433508528775846</v>
      </c>
      <c r="U505" s="3">
        <v>45.524827897156293</v>
      </c>
      <c r="V505" s="3">
        <v>58.832504808724373</v>
      </c>
      <c r="W505" s="3">
        <v>69.715846462920737</v>
      </c>
      <c r="X505" s="3">
        <v>71.388059309348151</v>
      </c>
      <c r="Y505" s="3">
        <v>70.578669918279274</v>
      </c>
      <c r="Z505" s="3">
        <v>61.374407810043671</v>
      </c>
      <c r="AA505" s="3">
        <v>75.265304343413121</v>
      </c>
      <c r="AB505" s="3">
        <v>60.541173771435155</v>
      </c>
      <c r="AC505" s="3">
        <v>73.455918056751301</v>
      </c>
      <c r="AD505" s="3">
        <v>79.204710608687009</v>
      </c>
      <c r="AE505" s="3">
        <v>100</v>
      </c>
      <c r="AF505" t="s">
        <v>203</v>
      </c>
      <c r="AG505">
        <v>70066</v>
      </c>
      <c r="AH505" t="s">
        <v>204</v>
      </c>
      <c r="AI505" t="s">
        <v>2221</v>
      </c>
      <c r="AJ505" t="s">
        <v>2714</v>
      </c>
      <c r="AK505" t="s">
        <v>2714</v>
      </c>
      <c r="AL505" t="s">
        <v>2221</v>
      </c>
    </row>
    <row r="506" spans="1:38">
      <c r="A506">
        <v>1317</v>
      </c>
      <c r="B506">
        <v>9396</v>
      </c>
      <c r="C506" t="s">
        <v>1998</v>
      </c>
      <c r="D506" t="s">
        <v>1999</v>
      </c>
      <c r="E506" s="19" t="str">
        <f t="shared" si="7"/>
        <v xml:space="preserve">FABP5 </v>
      </c>
      <c r="F506">
        <v>37.22</v>
      </c>
      <c r="G506">
        <v>16</v>
      </c>
      <c r="H506">
        <v>2</v>
      </c>
      <c r="I506">
        <v>2</v>
      </c>
      <c r="J506" t="s">
        <v>480</v>
      </c>
      <c r="K506" s="3">
        <v>26.089817561246875</v>
      </c>
      <c r="L506" s="3">
        <v>67.860420666747274</v>
      </c>
      <c r="M506" s="3">
        <v>81.955110671493145</v>
      </c>
      <c r="N506" s="3">
        <v>81.035498226073074</v>
      </c>
      <c r="O506" s="3">
        <v>65.15090251022761</v>
      </c>
      <c r="P506" s="3">
        <v>61.562067933106967</v>
      </c>
      <c r="Q506" s="3">
        <v>83.612427833580057</v>
      </c>
      <c r="R506" s="3">
        <v>67.643698109696089</v>
      </c>
      <c r="S506" s="3">
        <v>57.56825829741463</v>
      </c>
      <c r="T506" s="3">
        <v>55.086208648024801</v>
      </c>
      <c r="U506" s="3">
        <v>100</v>
      </c>
      <c r="V506" s="3">
        <v>94.351314022994742</v>
      </c>
      <c r="W506" s="3">
        <v>0</v>
      </c>
      <c r="X506" s="3">
        <v>75.030719415406594</v>
      </c>
      <c r="Y506" s="3">
        <v>52.17963512249375</v>
      </c>
      <c r="Z506" s="3">
        <v>87.178017187180956</v>
      </c>
      <c r="AA506" s="3">
        <v>60.799279097172864</v>
      </c>
      <c r="AB506" s="3">
        <v>65.438195683193129</v>
      </c>
      <c r="AC506" s="3">
        <v>79.198816136743261</v>
      </c>
      <c r="AD506" s="3">
        <v>83.575366439269445</v>
      </c>
      <c r="AE506" s="3">
        <v>84.257037095330816</v>
      </c>
      <c r="AF506" t="s">
        <v>2000</v>
      </c>
      <c r="AG506">
        <v>13939</v>
      </c>
      <c r="AH506" t="s">
        <v>2001</v>
      </c>
      <c r="AI506" t="s">
        <v>2634</v>
      </c>
      <c r="AJ506" t="s">
        <v>3113</v>
      </c>
      <c r="AK506" t="s">
        <v>3113</v>
      </c>
      <c r="AL506" t="s">
        <v>2634</v>
      </c>
    </row>
    <row r="507" spans="1:38">
      <c r="A507">
        <v>510</v>
      </c>
      <c r="B507">
        <v>9216</v>
      </c>
      <c r="C507" t="s">
        <v>1116</v>
      </c>
      <c r="D507" t="s">
        <v>1117</v>
      </c>
      <c r="E507" s="19" t="str">
        <f t="shared" si="7"/>
        <v xml:space="preserve">COL6A1 </v>
      </c>
      <c r="F507">
        <v>200</v>
      </c>
      <c r="G507">
        <v>46</v>
      </c>
      <c r="H507">
        <v>4</v>
      </c>
      <c r="I507">
        <v>4</v>
      </c>
      <c r="J507" t="s">
        <v>78</v>
      </c>
      <c r="K507" s="3">
        <v>19.313875246358219</v>
      </c>
      <c r="L507" s="3">
        <v>33.376795774785897</v>
      </c>
      <c r="M507" s="3">
        <v>9.6569376231791093</v>
      </c>
      <c r="N507" s="3">
        <v>0</v>
      </c>
      <c r="O507" s="3">
        <v>0</v>
      </c>
      <c r="P507" s="3">
        <v>29.643913761964392</v>
      </c>
      <c r="Q507" s="3">
        <v>0</v>
      </c>
      <c r="R507" s="3">
        <v>0</v>
      </c>
      <c r="S507" s="3">
        <v>0</v>
      </c>
      <c r="T507" s="3">
        <v>0</v>
      </c>
      <c r="U507" s="3">
        <v>0</v>
      </c>
      <c r="V507" s="3">
        <v>0</v>
      </c>
      <c r="W507" s="3">
        <v>0</v>
      </c>
      <c r="X507" s="3">
        <v>0</v>
      </c>
      <c r="Y507" s="3">
        <v>0</v>
      </c>
      <c r="Z507" s="3">
        <v>34.326727163769171</v>
      </c>
      <c r="AA507" s="3">
        <v>0</v>
      </c>
      <c r="AB507" s="3">
        <v>58.992792226566472</v>
      </c>
      <c r="AC507" s="3">
        <v>75.976365248323319</v>
      </c>
      <c r="AD507" s="3">
        <v>88.970136443406417</v>
      </c>
      <c r="AE507" s="3">
        <v>100</v>
      </c>
      <c r="AF507" t="s">
        <v>1118</v>
      </c>
      <c r="AG507">
        <v>10475</v>
      </c>
      <c r="AH507" t="s">
        <v>1119</v>
      </c>
      <c r="AI507" t="s">
        <v>2427</v>
      </c>
      <c r="AJ507" t="s">
        <v>2916</v>
      </c>
      <c r="AK507" t="s">
        <v>2916</v>
      </c>
      <c r="AL507" t="s">
        <v>2427</v>
      </c>
    </row>
    <row r="508" spans="1:38">
      <c r="A508">
        <v>598</v>
      </c>
      <c r="B508">
        <v>8903</v>
      </c>
      <c r="C508" t="s">
        <v>1379</v>
      </c>
      <c r="D508" t="s">
        <v>1380</v>
      </c>
      <c r="E508" s="19" t="str">
        <f t="shared" si="7"/>
        <v xml:space="preserve">AEBP1 </v>
      </c>
      <c r="F508">
        <v>200</v>
      </c>
      <c r="G508">
        <v>4</v>
      </c>
      <c r="H508">
        <v>4</v>
      </c>
      <c r="I508">
        <v>3</v>
      </c>
      <c r="J508" t="s">
        <v>58</v>
      </c>
      <c r="K508" s="3">
        <v>0</v>
      </c>
      <c r="L508" s="3">
        <v>0</v>
      </c>
      <c r="M508" s="3">
        <v>0</v>
      </c>
      <c r="N508" s="3">
        <v>64.201238867912863</v>
      </c>
      <c r="O508" s="3">
        <v>0</v>
      </c>
      <c r="P508" s="3">
        <v>0</v>
      </c>
      <c r="Q508" s="3">
        <v>0</v>
      </c>
      <c r="R508" s="3">
        <v>0</v>
      </c>
      <c r="S508" s="3">
        <v>0</v>
      </c>
      <c r="T508" s="3">
        <v>49.716454928208861</v>
      </c>
      <c r="U508" s="3">
        <v>0</v>
      </c>
      <c r="V508" s="3">
        <v>0</v>
      </c>
      <c r="W508" s="3">
        <v>0</v>
      </c>
      <c r="X508" s="3">
        <v>24.858227464104431</v>
      </c>
      <c r="Y508" s="3">
        <v>0</v>
      </c>
      <c r="Z508" s="3">
        <v>49.884613910946271</v>
      </c>
      <c r="AA508" s="3">
        <v>0</v>
      </c>
      <c r="AB508" s="3">
        <v>0</v>
      </c>
      <c r="AC508" s="3">
        <v>87.67709539908428</v>
      </c>
      <c r="AD508" s="3">
        <v>100</v>
      </c>
      <c r="AE508" s="3">
        <v>88.82095183326571</v>
      </c>
      <c r="AF508" t="s">
        <v>1381</v>
      </c>
      <c r="AG508">
        <v>106546</v>
      </c>
      <c r="AH508" t="s">
        <v>1382</v>
      </c>
      <c r="AI508" t="s">
        <v>2490</v>
      </c>
      <c r="AJ508" t="s">
        <v>2977</v>
      </c>
      <c r="AK508" t="s">
        <v>2977</v>
      </c>
      <c r="AL508" t="s">
        <v>2490</v>
      </c>
    </row>
    <row r="509" spans="1:38">
      <c r="A509">
        <v>350</v>
      </c>
      <c r="B509">
        <v>8744</v>
      </c>
      <c r="C509" t="s">
        <v>1305</v>
      </c>
      <c r="D509" t="s">
        <v>1306</v>
      </c>
      <c r="E509" s="19" t="str">
        <f t="shared" si="7"/>
        <v xml:space="preserve">Sfn </v>
      </c>
      <c r="F509">
        <v>200</v>
      </c>
      <c r="G509">
        <v>21</v>
      </c>
      <c r="H509">
        <v>6</v>
      </c>
      <c r="I509">
        <v>3</v>
      </c>
      <c r="J509" t="s">
        <v>211</v>
      </c>
      <c r="K509" s="3">
        <v>70.838058676779255</v>
      </c>
      <c r="L509" s="3">
        <v>100</v>
      </c>
      <c r="M509" s="3">
        <v>94.938501492869705</v>
      </c>
      <c r="N509" s="3">
        <v>0</v>
      </c>
      <c r="O509" s="3">
        <v>0</v>
      </c>
      <c r="P509" s="3">
        <v>85.256764802918113</v>
      </c>
      <c r="Q509" s="3">
        <v>0</v>
      </c>
      <c r="R509" s="3">
        <v>0</v>
      </c>
      <c r="S509" s="3">
        <v>0</v>
      </c>
      <c r="T509" s="3">
        <v>0</v>
      </c>
      <c r="U509" s="3">
        <v>0</v>
      </c>
      <c r="V509" s="3">
        <v>0</v>
      </c>
      <c r="W509" s="3">
        <v>87.892025431524928</v>
      </c>
      <c r="X509" s="3">
        <v>92.79277818358841</v>
      </c>
      <c r="Y509" s="3">
        <v>0</v>
      </c>
      <c r="Z509" s="3">
        <v>55.239525753098739</v>
      </c>
      <c r="AA509" s="3">
        <v>0</v>
      </c>
      <c r="AB509" s="3">
        <v>27.61976287654937</v>
      </c>
      <c r="AC509" s="3">
        <v>0</v>
      </c>
      <c r="AD509" s="3">
        <v>0</v>
      </c>
      <c r="AE509" s="3">
        <v>0</v>
      </c>
      <c r="AF509" t="s">
        <v>1307</v>
      </c>
      <c r="AG509">
        <v>27935</v>
      </c>
      <c r="AH509" t="s">
        <v>1308</v>
      </c>
      <c r="AI509" t="s">
        <v>2473</v>
      </c>
      <c r="AJ509" t="s">
        <v>2960</v>
      </c>
      <c r="AK509" t="s">
        <v>2960</v>
      </c>
      <c r="AL509" t="s">
        <v>2473</v>
      </c>
    </row>
    <row r="510" spans="1:38">
      <c r="A510">
        <v>357</v>
      </c>
      <c r="B510">
        <v>8669</v>
      </c>
      <c r="C510" t="s">
        <v>1041</v>
      </c>
      <c r="D510" t="s">
        <v>1042</v>
      </c>
      <c r="E510" s="19" t="str">
        <f t="shared" si="7"/>
        <v>FGA</v>
      </c>
      <c r="F510">
        <v>200</v>
      </c>
      <c r="G510">
        <v>19</v>
      </c>
      <c r="H510">
        <v>8</v>
      </c>
      <c r="I510">
        <v>4</v>
      </c>
      <c r="K510" s="3">
        <v>0</v>
      </c>
      <c r="L510" s="3">
        <v>49.986634437131599</v>
      </c>
      <c r="M510" s="3">
        <v>0</v>
      </c>
      <c r="N510" s="3">
        <v>89.00291710572435</v>
      </c>
      <c r="O510" s="3">
        <v>0</v>
      </c>
      <c r="P510" s="3">
        <v>0</v>
      </c>
      <c r="Q510" s="3">
        <v>63.615358328623593</v>
      </c>
      <c r="R510" s="3">
        <v>0</v>
      </c>
      <c r="S510" s="3">
        <v>0</v>
      </c>
      <c r="T510" s="3">
        <v>100</v>
      </c>
      <c r="U510" s="3">
        <v>0</v>
      </c>
      <c r="V510" s="3">
        <v>0</v>
      </c>
      <c r="W510" s="3">
        <v>70.393360868374501</v>
      </c>
      <c r="X510" s="3">
        <v>0</v>
      </c>
      <c r="Y510" s="3">
        <v>0</v>
      </c>
      <c r="Z510" s="3">
        <v>3.3091816467252713</v>
      </c>
      <c r="AA510" s="3">
        <v>1.6545908233626356</v>
      </c>
      <c r="AB510" s="3">
        <v>29.357576404427888</v>
      </c>
      <c r="AC510" s="3">
        <v>89.141276371443439</v>
      </c>
      <c r="AD510" s="3">
        <v>71.652970505333656</v>
      </c>
      <c r="AE510" s="3">
        <v>99.628384827384309</v>
      </c>
      <c r="AF510" t="s">
        <v>1043</v>
      </c>
      <c r="AG510">
        <v>47355</v>
      </c>
      <c r="AH510" t="s">
        <v>1044</v>
      </c>
      <c r="AI510" t="s">
        <v>2409</v>
      </c>
      <c r="AJ510" t="s">
        <v>3183</v>
      </c>
      <c r="AK510" t="s">
        <v>3183</v>
      </c>
      <c r="AL510" t="s">
        <v>2409</v>
      </c>
    </row>
    <row r="511" spans="1:38">
      <c r="A511">
        <v>622</v>
      </c>
      <c r="B511">
        <v>113</v>
      </c>
      <c r="C511" t="s">
        <v>1151</v>
      </c>
      <c r="D511" t="s">
        <v>1152</v>
      </c>
      <c r="E511" s="19" t="str">
        <f t="shared" si="7"/>
        <v xml:space="preserve">CTSL </v>
      </c>
      <c r="F511">
        <v>200</v>
      </c>
      <c r="G511">
        <v>19</v>
      </c>
      <c r="H511">
        <v>4</v>
      </c>
      <c r="I511">
        <v>4</v>
      </c>
      <c r="K511" s="3">
        <v>39.265678305089644</v>
      </c>
      <c r="L511" s="3">
        <v>0</v>
      </c>
      <c r="M511" s="3">
        <v>19.632839152544822</v>
      </c>
      <c r="N511" s="3">
        <v>94.225295138910255</v>
      </c>
      <c r="O511" s="3">
        <v>0</v>
      </c>
      <c r="P511" s="3">
        <v>0</v>
      </c>
      <c r="Q511" s="3">
        <v>77.424874385363267</v>
      </c>
      <c r="R511" s="3">
        <v>0</v>
      </c>
      <c r="S511" s="3">
        <v>0</v>
      </c>
      <c r="T511" s="3">
        <v>92.828169807516616</v>
      </c>
      <c r="U511" s="3">
        <v>0</v>
      </c>
      <c r="V511" s="3">
        <v>0</v>
      </c>
      <c r="W511" s="3">
        <v>81.147055173491793</v>
      </c>
      <c r="X511" s="3">
        <v>64.462115260303349</v>
      </c>
      <c r="Y511" s="3">
        <v>62.886497738888878</v>
      </c>
      <c r="Z511" s="3">
        <v>61.941940000001104</v>
      </c>
      <c r="AA511" s="3">
        <v>50.701973884639571</v>
      </c>
      <c r="AB511" s="3">
        <v>63.203788574726474</v>
      </c>
      <c r="AC511" s="3">
        <v>87.699779873775469</v>
      </c>
      <c r="AD511" s="3">
        <v>81.950397089378399</v>
      </c>
      <c r="AE511" s="3">
        <v>100</v>
      </c>
      <c r="AF511" t="s">
        <v>1153</v>
      </c>
      <c r="AG511">
        <v>37178</v>
      </c>
      <c r="AH511" t="s">
        <v>1154</v>
      </c>
      <c r="AI511" t="s">
        <v>2435</v>
      </c>
      <c r="AJ511" t="s">
        <v>2924</v>
      </c>
      <c r="AK511" t="s">
        <v>2924</v>
      </c>
      <c r="AL511" t="s">
        <v>2435</v>
      </c>
    </row>
    <row r="512" spans="1:38">
      <c r="A512">
        <v>3</v>
      </c>
      <c r="B512">
        <v>18</v>
      </c>
      <c r="C512" t="s">
        <v>52</v>
      </c>
      <c r="D512" t="s">
        <v>53</v>
      </c>
      <c r="E512" s="19" t="str">
        <f t="shared" si="7"/>
        <v xml:space="preserve">AMBN </v>
      </c>
      <c r="F512">
        <v>200</v>
      </c>
      <c r="G512">
        <v>62</v>
      </c>
      <c r="H512">
        <v>68</v>
      </c>
      <c r="I512">
        <v>66</v>
      </c>
      <c r="J512" t="s">
        <v>45</v>
      </c>
      <c r="K512" s="3">
        <v>38.809080760127344</v>
      </c>
      <c r="L512" s="3">
        <v>45.006396668314046</v>
      </c>
      <c r="M512" s="3">
        <v>48.945354378795592</v>
      </c>
      <c r="N512" s="3">
        <v>0</v>
      </c>
      <c r="O512" s="3">
        <v>50.023674598608778</v>
      </c>
      <c r="P512" s="3">
        <v>71.208245658845044</v>
      </c>
      <c r="Q512" s="3">
        <v>75.49647772094292</v>
      </c>
      <c r="R512" s="3">
        <v>84.841152735879007</v>
      </c>
      <c r="S512" s="3">
        <v>91.709148074492603</v>
      </c>
      <c r="T512" s="3">
        <v>0</v>
      </c>
      <c r="U512" s="3">
        <v>87.029524627305065</v>
      </c>
      <c r="V512" s="3">
        <v>100</v>
      </c>
      <c r="W512" s="3">
        <v>0</v>
      </c>
      <c r="X512" s="3">
        <v>23.900987884387305</v>
      </c>
      <c r="Y512" s="3">
        <v>43.433847097168702</v>
      </c>
      <c r="Z512" s="3">
        <v>10.845922262464519</v>
      </c>
      <c r="AA512" s="3">
        <v>21.821934701654669</v>
      </c>
      <c r="AB512" s="3">
        <v>21.691844524929039</v>
      </c>
      <c r="AC512" s="3">
        <v>0</v>
      </c>
      <c r="AD512" s="3">
        <v>0</v>
      </c>
      <c r="AE512" s="3">
        <v>0</v>
      </c>
      <c r="AF512" t="s">
        <v>54</v>
      </c>
      <c r="AG512">
        <v>44927</v>
      </c>
      <c r="AH512" t="s">
        <v>55</v>
      </c>
      <c r="AI512" t="s">
        <v>2188</v>
      </c>
      <c r="AJ512" t="s">
        <v>2683</v>
      </c>
      <c r="AK512" t="s">
        <v>2683</v>
      </c>
      <c r="AL512" t="s">
        <v>2188</v>
      </c>
    </row>
    <row r="513" spans="1:38">
      <c r="A513">
        <v>348</v>
      </c>
      <c r="B513">
        <v>9071</v>
      </c>
      <c r="C513" t="s">
        <v>833</v>
      </c>
      <c r="D513" t="s">
        <v>834</v>
      </c>
      <c r="E513" s="19" t="str">
        <f t="shared" si="7"/>
        <v>ORM1</v>
      </c>
      <c r="F513">
        <v>200</v>
      </c>
      <c r="G513">
        <v>22</v>
      </c>
      <c r="H513">
        <v>5</v>
      </c>
      <c r="I513">
        <v>5</v>
      </c>
      <c r="K513" s="3">
        <v>59.071383080217409</v>
      </c>
      <c r="L513" s="3">
        <v>92.363267937611198</v>
      </c>
      <c r="M513" s="3">
        <v>84.323034166708695</v>
      </c>
      <c r="N513" s="3">
        <v>32.56456607905789</v>
      </c>
      <c r="O513" s="3">
        <v>55.424950845235585</v>
      </c>
      <c r="P513" s="3">
        <v>0</v>
      </c>
      <c r="Q513" s="3">
        <v>0</v>
      </c>
      <c r="R513" s="3">
        <v>11.419356659417895</v>
      </c>
      <c r="S513" s="3">
        <v>48.622287381136424</v>
      </c>
      <c r="T513" s="3">
        <v>32.893895492684841</v>
      </c>
      <c r="U513" s="3">
        <v>76.755358352962148</v>
      </c>
      <c r="V513" s="3">
        <v>85.006142236673469</v>
      </c>
      <c r="W513" s="3">
        <v>100</v>
      </c>
      <c r="X513" s="3">
        <v>80.7719406012381</v>
      </c>
      <c r="Y513" s="3">
        <v>49.837784909338588</v>
      </c>
      <c r="Z513" s="3">
        <v>29.474818874834231</v>
      </c>
      <c r="AA513" s="3">
        <v>55.908467676864703</v>
      </c>
      <c r="AB513" s="3">
        <v>22.83871331883579</v>
      </c>
      <c r="AC513" s="3">
        <v>53.338164449536364</v>
      </c>
      <c r="AD513" s="3">
        <v>70.1580285019256</v>
      </c>
      <c r="AE513" s="3">
        <v>52.995155662117874</v>
      </c>
      <c r="AF513" t="s">
        <v>835</v>
      </c>
      <c r="AG513">
        <v>20899</v>
      </c>
      <c r="AH513" t="s">
        <v>836</v>
      </c>
      <c r="AI513" t="s">
        <v>2362</v>
      </c>
      <c r="AJ513" t="s">
        <v>3177</v>
      </c>
      <c r="AK513" t="s">
        <v>3177</v>
      </c>
      <c r="AL513" t="s">
        <v>2362</v>
      </c>
    </row>
    <row r="514" spans="1:38">
      <c r="A514">
        <v>125</v>
      </c>
      <c r="B514">
        <v>17</v>
      </c>
      <c r="C514" t="s">
        <v>766</v>
      </c>
      <c r="D514" t="s">
        <v>767</v>
      </c>
      <c r="E514" s="19" t="str">
        <f t="shared" si="7"/>
        <v xml:space="preserve">HSP90B1 </v>
      </c>
      <c r="F514">
        <v>200</v>
      </c>
      <c r="G514">
        <v>26</v>
      </c>
      <c r="H514">
        <v>20</v>
      </c>
      <c r="I514">
        <v>5</v>
      </c>
      <c r="J514" t="s">
        <v>58</v>
      </c>
      <c r="K514" s="3">
        <v>66.654795237150765</v>
      </c>
      <c r="L514" s="3">
        <v>53.17489791416228</v>
      </c>
      <c r="M514" s="3">
        <v>32.285289421700995</v>
      </c>
      <c r="N514" s="3">
        <v>50.30197262744106</v>
      </c>
      <c r="O514" s="3">
        <v>41.371138042897336</v>
      </c>
      <c r="P514" s="3">
        <v>7.0562775088730794</v>
      </c>
      <c r="Q514" s="3">
        <v>28.552149338842643</v>
      </c>
      <c r="R514" s="3">
        <v>100</v>
      </c>
      <c r="S514" s="3">
        <v>54.764846640212717</v>
      </c>
      <c r="T514" s="3">
        <v>59.056873979545308</v>
      </c>
      <c r="U514" s="3">
        <v>95.659563926929337</v>
      </c>
      <c r="V514" s="3">
        <v>47.695964864070426</v>
      </c>
      <c r="W514" s="3">
        <v>14.112555017746159</v>
      </c>
      <c r="X514" s="3">
        <v>38.547351389224602</v>
      </c>
      <c r="Y514" s="3">
        <v>21.624012264022252</v>
      </c>
      <c r="Z514" s="3">
        <v>35.92713614664838</v>
      </c>
      <c r="AA514" s="3">
        <v>0</v>
      </c>
      <c r="AB514" s="3">
        <v>52.808871988599918</v>
      </c>
      <c r="AC514" s="3">
        <v>63.916594815531354</v>
      </c>
      <c r="AD514" s="3">
        <v>89.749106465809632</v>
      </c>
      <c r="AE514" s="3">
        <v>82.274993601661521</v>
      </c>
      <c r="AF514" t="s">
        <v>768</v>
      </c>
      <c r="AG514">
        <v>92471</v>
      </c>
      <c r="AH514" t="s">
        <v>769</v>
      </c>
      <c r="AI514" t="s">
        <v>2346</v>
      </c>
      <c r="AJ514" t="s">
        <v>2838</v>
      </c>
      <c r="AK514" t="s">
        <v>2838</v>
      </c>
      <c r="AL514" t="s">
        <v>2346</v>
      </c>
    </row>
    <row r="515" spans="1:38">
      <c r="A515">
        <v>163</v>
      </c>
      <c r="B515">
        <v>8438</v>
      </c>
      <c r="C515" t="s">
        <v>443</v>
      </c>
      <c r="D515" t="s">
        <v>444</v>
      </c>
      <c r="E515" s="19" t="str">
        <f t="shared" si="7"/>
        <v xml:space="preserve">PROS </v>
      </c>
      <c r="F515">
        <v>200</v>
      </c>
      <c r="G515">
        <v>26</v>
      </c>
      <c r="H515">
        <v>15</v>
      </c>
      <c r="I515">
        <v>9</v>
      </c>
      <c r="J515" t="s">
        <v>58</v>
      </c>
      <c r="K515" s="3">
        <v>16.846915615607781</v>
      </c>
      <c r="L515" s="3">
        <v>0</v>
      </c>
      <c r="M515" s="3">
        <v>0</v>
      </c>
      <c r="N515" s="3">
        <v>98.14096306934195</v>
      </c>
      <c r="O515" s="3">
        <v>0</v>
      </c>
      <c r="P515" s="3">
        <v>64.637896629297273</v>
      </c>
      <c r="Q515" s="3">
        <v>92.67913464030228</v>
      </c>
      <c r="R515" s="3">
        <v>0</v>
      </c>
      <c r="S515" s="3">
        <v>0</v>
      </c>
      <c r="T515" s="3">
        <v>95.84451721524843</v>
      </c>
      <c r="U515" s="3">
        <v>0</v>
      </c>
      <c r="V515" s="3">
        <v>0</v>
      </c>
      <c r="W515" s="3">
        <v>88.573209197926715</v>
      </c>
      <c r="X515" s="3">
        <v>33.693831231215562</v>
      </c>
      <c r="Y515" s="3">
        <v>0</v>
      </c>
      <c r="Z515" s="3">
        <v>0</v>
      </c>
      <c r="AA515" s="3">
        <v>0</v>
      </c>
      <c r="AB515" s="3">
        <v>53.538308660014152</v>
      </c>
      <c r="AC515" s="3">
        <v>89.954085830668745</v>
      </c>
      <c r="AD515" s="3">
        <v>92.460858391572444</v>
      </c>
      <c r="AE515" s="3">
        <v>100</v>
      </c>
      <c r="AF515" t="s">
        <v>445</v>
      </c>
      <c r="AG515">
        <v>71915</v>
      </c>
      <c r="AH515" t="s">
        <v>446</v>
      </c>
      <c r="AI515" t="s">
        <v>2275</v>
      </c>
      <c r="AJ515" t="s">
        <v>2770</v>
      </c>
      <c r="AK515" t="s">
        <v>2770</v>
      </c>
      <c r="AL515" t="s">
        <v>2275</v>
      </c>
    </row>
    <row r="516" spans="1:38">
      <c r="A516">
        <v>609</v>
      </c>
      <c r="B516">
        <v>145</v>
      </c>
      <c r="C516" t="s">
        <v>1386</v>
      </c>
      <c r="D516" t="s">
        <v>1387</v>
      </c>
      <c r="E516" s="19" t="str">
        <f t="shared" si="7"/>
        <v xml:space="preserve">PTGDS </v>
      </c>
      <c r="F516">
        <v>200</v>
      </c>
      <c r="G516">
        <v>23</v>
      </c>
      <c r="H516">
        <v>3</v>
      </c>
      <c r="I516">
        <v>3</v>
      </c>
      <c r="J516" t="s">
        <v>58</v>
      </c>
      <c r="K516" s="3">
        <v>43.134448651053042</v>
      </c>
      <c r="L516" s="3">
        <v>0</v>
      </c>
      <c r="M516" s="3">
        <v>12.621856512551135</v>
      </c>
      <c r="N516" s="3">
        <v>86.995192121948577</v>
      </c>
      <c r="O516" s="3">
        <v>33.698911462704849</v>
      </c>
      <c r="P516" s="3">
        <v>0</v>
      </c>
      <c r="Q516" s="3">
        <v>83.220162095811745</v>
      </c>
      <c r="R516" s="3">
        <v>0</v>
      </c>
      <c r="S516" s="3">
        <v>0</v>
      </c>
      <c r="T516" s="3">
        <v>100</v>
      </c>
      <c r="U516" s="3">
        <v>0</v>
      </c>
      <c r="V516" s="3">
        <v>46.423200699982111</v>
      </c>
      <c r="W516" s="3">
        <v>38.767698427702271</v>
      </c>
      <c r="X516" s="3">
        <v>42.282869268640653</v>
      </c>
      <c r="Y516" s="3">
        <v>57.718907679350131</v>
      </c>
      <c r="Z516" s="3">
        <v>45.363824809916125</v>
      </c>
      <c r="AA516" s="3">
        <v>71.653922799968541</v>
      </c>
      <c r="AB516" s="3">
        <v>25.24371302510227</v>
      </c>
      <c r="AC516" s="3">
        <v>85.216227275966844</v>
      </c>
      <c r="AD516" s="3">
        <v>81.811553899906613</v>
      </c>
      <c r="AE516" s="3">
        <v>70.50792351847241</v>
      </c>
      <c r="AF516" t="s">
        <v>1388</v>
      </c>
      <c r="AG516">
        <v>20568</v>
      </c>
      <c r="AH516" t="s">
        <v>1389</v>
      </c>
      <c r="AI516" t="s">
        <v>2491</v>
      </c>
      <c r="AJ516" t="s">
        <v>2978</v>
      </c>
      <c r="AK516" t="s">
        <v>2978</v>
      </c>
      <c r="AL516" t="s">
        <v>2491</v>
      </c>
    </row>
    <row r="517" spans="1:38">
      <c r="A517">
        <v>216</v>
      </c>
      <c r="B517">
        <v>11</v>
      </c>
      <c r="C517" t="s">
        <v>1013</v>
      </c>
      <c r="D517" t="s">
        <v>1014</v>
      </c>
      <c r="E517" s="19" t="str">
        <f t="shared" si="7"/>
        <v xml:space="preserve">TNC </v>
      </c>
      <c r="F517">
        <v>200</v>
      </c>
      <c r="G517">
        <v>14</v>
      </c>
      <c r="H517">
        <v>14</v>
      </c>
      <c r="I517">
        <v>4</v>
      </c>
      <c r="K517" s="3">
        <v>0</v>
      </c>
      <c r="L517" s="3">
        <v>0</v>
      </c>
      <c r="M517" s="3">
        <v>0</v>
      </c>
      <c r="N517" s="3">
        <v>64.020366082538402</v>
      </c>
      <c r="O517" s="3">
        <v>0</v>
      </c>
      <c r="P517" s="3">
        <v>0</v>
      </c>
      <c r="Q517" s="3">
        <v>60.426515342829532</v>
      </c>
      <c r="R517" s="3">
        <v>0</v>
      </c>
      <c r="S517" s="3">
        <v>0</v>
      </c>
      <c r="T517" s="3">
        <v>62.290721508723699</v>
      </c>
      <c r="U517" s="3">
        <v>0</v>
      </c>
      <c r="V517" s="3">
        <v>0</v>
      </c>
      <c r="W517" s="3">
        <v>35.898181016674002</v>
      </c>
      <c r="X517" s="3">
        <v>0</v>
      </c>
      <c r="Y517" s="3">
        <v>0</v>
      </c>
      <c r="Z517" s="3">
        <v>17.949090508337001</v>
      </c>
      <c r="AA517" s="3">
        <v>0</v>
      </c>
      <c r="AB517" s="3">
        <v>40.208898787493617</v>
      </c>
      <c r="AC517" s="3">
        <v>58.867383792480702</v>
      </c>
      <c r="AD517" s="3">
        <v>57.41079913052323</v>
      </c>
      <c r="AE517" s="3">
        <v>100</v>
      </c>
      <c r="AF517" t="s">
        <v>1015</v>
      </c>
      <c r="AG517">
        <v>191399</v>
      </c>
      <c r="AH517" t="s">
        <v>1016</v>
      </c>
      <c r="AI517" t="s">
        <v>2402</v>
      </c>
      <c r="AJ517" t="s">
        <v>2892</v>
      </c>
      <c r="AK517" t="s">
        <v>2892</v>
      </c>
      <c r="AL517" t="s">
        <v>2402</v>
      </c>
    </row>
    <row r="518" spans="1:38">
      <c r="A518">
        <v>499</v>
      </c>
      <c r="B518">
        <v>123</v>
      </c>
      <c r="C518" t="s">
        <v>1615</v>
      </c>
      <c r="D518" t="s">
        <v>1616</v>
      </c>
      <c r="E518" s="19" t="str">
        <f t="shared" si="7"/>
        <v xml:space="preserve">MYO6 </v>
      </c>
      <c r="F518">
        <v>52.86</v>
      </c>
      <c r="G518">
        <v>3</v>
      </c>
      <c r="H518">
        <v>3</v>
      </c>
      <c r="I518">
        <v>3</v>
      </c>
      <c r="K518" s="3">
        <v>86.347440908841577</v>
      </c>
      <c r="L518" s="3">
        <v>100</v>
      </c>
      <c r="M518" s="3">
        <v>0</v>
      </c>
      <c r="N518" s="3">
        <v>0</v>
      </c>
      <c r="O518" s="3">
        <v>0</v>
      </c>
      <c r="P518" s="3">
        <v>0</v>
      </c>
      <c r="Q518" s="3">
        <v>0</v>
      </c>
      <c r="R518" s="3">
        <v>0</v>
      </c>
      <c r="S518" s="3">
        <v>0</v>
      </c>
      <c r="T518" s="3">
        <v>0</v>
      </c>
      <c r="U518" s="3">
        <v>0</v>
      </c>
      <c r="V518" s="3">
        <v>0</v>
      </c>
      <c r="W518" s="3">
        <v>0</v>
      </c>
      <c r="X518" s="3">
        <v>93.028711419035588</v>
      </c>
      <c r="Y518" s="3">
        <v>0</v>
      </c>
      <c r="Z518" s="3">
        <v>25.769198528171376</v>
      </c>
      <c r="AA518" s="3">
        <v>0</v>
      </c>
      <c r="AB518" s="3">
        <v>51.538397056342752</v>
      </c>
      <c r="AC518" s="3">
        <v>89.050177004794094</v>
      </c>
      <c r="AD518" s="3">
        <v>0</v>
      </c>
      <c r="AE518" s="3">
        <v>0</v>
      </c>
      <c r="AF518" t="s">
        <v>1617</v>
      </c>
      <c r="AG518">
        <v>144858</v>
      </c>
      <c r="AH518" t="s">
        <v>1618</v>
      </c>
      <c r="AI518" t="s">
        <v>2545</v>
      </c>
      <c r="AJ518" t="s">
        <v>3032</v>
      </c>
      <c r="AK518" t="s">
        <v>3032</v>
      </c>
      <c r="AL518" t="s">
        <v>2545</v>
      </c>
    </row>
    <row r="519" spans="1:38">
      <c r="A519">
        <v>1149</v>
      </c>
      <c r="B519">
        <v>11429</v>
      </c>
      <c r="C519" t="s">
        <v>1956</v>
      </c>
      <c r="D519" t="s">
        <v>1957</v>
      </c>
      <c r="E519" s="19" t="str">
        <f t="shared" si="7"/>
        <v>RPS2</v>
      </c>
      <c r="F519">
        <v>44.71</v>
      </c>
      <c r="G519">
        <v>16</v>
      </c>
      <c r="H519">
        <v>2</v>
      </c>
      <c r="I519">
        <v>2</v>
      </c>
      <c r="K519" s="3">
        <v>0</v>
      </c>
      <c r="L519" s="3">
        <v>0</v>
      </c>
      <c r="M519" s="3">
        <v>0</v>
      </c>
      <c r="N519" s="3">
        <v>0</v>
      </c>
      <c r="O519" s="3">
        <v>0</v>
      </c>
      <c r="P519" s="3">
        <v>0</v>
      </c>
      <c r="Q519" s="3">
        <v>0</v>
      </c>
      <c r="R519" s="3">
        <v>0</v>
      </c>
      <c r="S519" s="3">
        <v>0</v>
      </c>
      <c r="T519" s="3">
        <v>0</v>
      </c>
      <c r="U519" s="3">
        <v>0</v>
      </c>
      <c r="V519" s="3">
        <v>0</v>
      </c>
      <c r="W519" s="3">
        <v>0</v>
      </c>
      <c r="X519" s="3">
        <v>0</v>
      </c>
      <c r="Y519" s="3">
        <v>0</v>
      </c>
      <c r="Z519" s="3">
        <v>0</v>
      </c>
      <c r="AA519" s="3">
        <v>0</v>
      </c>
      <c r="AB519" s="3">
        <v>100</v>
      </c>
      <c r="AC519" s="3">
        <v>99.804180202253221</v>
      </c>
      <c r="AD519" s="3">
        <v>49.90209010112661</v>
      </c>
      <c r="AE519" s="3">
        <v>0</v>
      </c>
      <c r="AF519" t="s">
        <v>1958</v>
      </c>
      <c r="AG519">
        <v>9163</v>
      </c>
      <c r="AH519" t="s">
        <v>1959</v>
      </c>
      <c r="AI519" t="s">
        <v>2624</v>
      </c>
      <c r="AJ519" t="s">
        <v>3237</v>
      </c>
      <c r="AK519" t="s">
        <v>3237</v>
      </c>
      <c r="AL519" t="s">
        <v>2624</v>
      </c>
    </row>
    <row r="520" spans="1:38">
      <c r="A520">
        <v>480</v>
      </c>
      <c r="B520">
        <v>72</v>
      </c>
      <c r="C520" t="s">
        <v>908</v>
      </c>
      <c r="D520" t="s">
        <v>909</v>
      </c>
      <c r="E520" s="19" t="str">
        <f t="shared" si="7"/>
        <v xml:space="preserve">RPLP0 </v>
      </c>
      <c r="F520">
        <v>200</v>
      </c>
      <c r="G520">
        <v>32</v>
      </c>
      <c r="H520">
        <v>5</v>
      </c>
      <c r="I520">
        <v>5</v>
      </c>
      <c r="K520" s="3">
        <v>0</v>
      </c>
      <c r="L520" s="3">
        <v>74.917348170833193</v>
      </c>
      <c r="M520" s="3">
        <v>0</v>
      </c>
      <c r="N520" s="3">
        <v>0</v>
      </c>
      <c r="O520" s="3">
        <v>0</v>
      </c>
      <c r="P520" s="3">
        <v>0</v>
      </c>
      <c r="Q520" s="3">
        <v>86.291107320989141</v>
      </c>
      <c r="R520" s="3">
        <v>53.132623961582723</v>
      </c>
      <c r="S520" s="3">
        <v>0</v>
      </c>
      <c r="T520" s="3">
        <v>0</v>
      </c>
      <c r="U520" s="3">
        <v>76.465755348121505</v>
      </c>
      <c r="V520" s="3">
        <v>0</v>
      </c>
      <c r="W520" s="3">
        <v>0</v>
      </c>
      <c r="X520" s="3">
        <v>26.566311980791362</v>
      </c>
      <c r="Y520" s="3">
        <v>0</v>
      </c>
      <c r="Z520" s="3">
        <v>61.349568081786408</v>
      </c>
      <c r="AA520" s="3">
        <v>0</v>
      </c>
      <c r="AB520" s="3">
        <v>77.763314791497223</v>
      </c>
      <c r="AC520" s="3">
        <v>84.139056530829862</v>
      </c>
      <c r="AD520" s="3">
        <v>100</v>
      </c>
      <c r="AE520" s="3">
        <v>76.610384549090156</v>
      </c>
      <c r="AF520" t="s">
        <v>910</v>
      </c>
      <c r="AG520">
        <v>34359</v>
      </c>
      <c r="AH520" t="s">
        <v>911</v>
      </c>
      <c r="AI520" t="s">
        <v>2379</v>
      </c>
      <c r="AJ520" t="s">
        <v>2869</v>
      </c>
      <c r="AK520" t="s">
        <v>2869</v>
      </c>
      <c r="AL520" t="s">
        <v>2379</v>
      </c>
    </row>
    <row r="521" spans="1:38">
      <c r="A521">
        <v>918</v>
      </c>
      <c r="B521">
        <v>172</v>
      </c>
      <c r="C521" t="s">
        <v>1525</v>
      </c>
      <c r="D521" t="s">
        <v>1526</v>
      </c>
      <c r="E521" s="19" t="str">
        <f t="shared" si="7"/>
        <v xml:space="preserve">RPL35 </v>
      </c>
      <c r="F521">
        <v>200</v>
      </c>
      <c r="G521">
        <v>26</v>
      </c>
      <c r="H521">
        <v>3</v>
      </c>
      <c r="I521">
        <v>3</v>
      </c>
      <c r="K521" s="3">
        <v>0</v>
      </c>
      <c r="L521" s="3">
        <v>69.750712499818434</v>
      </c>
      <c r="M521" s="3">
        <v>0</v>
      </c>
      <c r="N521" s="3">
        <v>0</v>
      </c>
      <c r="O521" s="3">
        <v>0</v>
      </c>
      <c r="P521" s="3">
        <v>0</v>
      </c>
      <c r="Q521" s="3">
        <v>0</v>
      </c>
      <c r="R521" s="3">
        <v>0</v>
      </c>
      <c r="S521" s="3">
        <v>0</v>
      </c>
      <c r="T521" s="3">
        <v>0</v>
      </c>
      <c r="U521" s="3">
        <v>0</v>
      </c>
      <c r="V521" s="3">
        <v>0</v>
      </c>
      <c r="W521" s="3">
        <v>0</v>
      </c>
      <c r="X521" s="3">
        <v>33.32294507789755</v>
      </c>
      <c r="Y521" s="3">
        <v>0</v>
      </c>
      <c r="Z521" s="3">
        <v>0</v>
      </c>
      <c r="AA521" s="3">
        <v>0</v>
      </c>
      <c r="AB521" s="3">
        <v>66.645890155795101</v>
      </c>
      <c r="AC521" s="3">
        <v>66.719696601339379</v>
      </c>
      <c r="AD521" s="3">
        <v>100</v>
      </c>
      <c r="AE521" s="3">
        <v>72.956981930698433</v>
      </c>
      <c r="AF521" t="s">
        <v>1527</v>
      </c>
      <c r="AG521">
        <v>14549</v>
      </c>
      <c r="AH521" t="s">
        <v>1528</v>
      </c>
      <c r="AI521" t="s">
        <v>2523</v>
      </c>
      <c r="AJ521" t="s">
        <v>3010</v>
      </c>
      <c r="AK521" t="s">
        <v>3010</v>
      </c>
      <c r="AL521" t="s">
        <v>2523</v>
      </c>
    </row>
    <row r="522" spans="1:38">
      <c r="A522">
        <v>379</v>
      </c>
      <c r="B522">
        <v>127</v>
      </c>
      <c r="C522" t="s">
        <v>1313</v>
      </c>
      <c r="D522" t="s">
        <v>1314</v>
      </c>
      <c r="E522" s="19" t="str">
        <f t="shared" si="7"/>
        <v xml:space="preserve">ICA </v>
      </c>
      <c r="F522">
        <v>200</v>
      </c>
      <c r="G522">
        <v>7</v>
      </c>
      <c r="H522">
        <v>4</v>
      </c>
      <c r="I522">
        <v>3</v>
      </c>
      <c r="J522" t="s">
        <v>58</v>
      </c>
      <c r="K522" s="3">
        <v>81.223047681438942</v>
      </c>
      <c r="L522" s="3">
        <v>20.018183463618449</v>
      </c>
      <c r="M522" s="3">
        <v>58.370388678821627</v>
      </c>
      <c r="N522" s="3">
        <v>93.091565903337909</v>
      </c>
      <c r="O522" s="3">
        <v>0</v>
      </c>
      <c r="P522" s="3">
        <v>0</v>
      </c>
      <c r="Q522" s="3">
        <v>89.963796010787334</v>
      </c>
      <c r="R522" s="3">
        <v>0</v>
      </c>
      <c r="S522" s="3">
        <v>0</v>
      </c>
      <c r="T522" s="3">
        <v>100</v>
      </c>
      <c r="U522" s="3">
        <v>0</v>
      </c>
      <c r="V522" s="3">
        <v>0</v>
      </c>
      <c r="W522" s="3">
        <v>82.321943551820127</v>
      </c>
      <c r="X522" s="3">
        <v>87.226678073513639</v>
      </c>
      <c r="Y522" s="3">
        <v>72.299926690642167</v>
      </c>
      <c r="Z522" s="3">
        <v>67.684142437934554</v>
      </c>
      <c r="AA522" s="3">
        <v>0</v>
      </c>
      <c r="AB522" s="3">
        <v>60.074127589107007</v>
      </c>
      <c r="AC522" s="3">
        <v>58.589117935727955</v>
      </c>
      <c r="AD522" s="3">
        <v>40.036366927236898</v>
      </c>
      <c r="AE522" s="3">
        <v>72.985630199056857</v>
      </c>
      <c r="AF522" t="s">
        <v>1315</v>
      </c>
      <c r="AG522">
        <v>77634</v>
      </c>
      <c r="AH522" t="s">
        <v>1316</v>
      </c>
      <c r="AI522" t="s">
        <v>2475</v>
      </c>
      <c r="AJ522" t="s">
        <v>2962</v>
      </c>
      <c r="AK522" t="s">
        <v>2962</v>
      </c>
      <c r="AL522" t="s">
        <v>2475</v>
      </c>
    </row>
    <row r="523" spans="1:38">
      <c r="A523">
        <v>85</v>
      </c>
      <c r="B523">
        <v>25</v>
      </c>
      <c r="C523" t="s">
        <v>159</v>
      </c>
      <c r="D523" t="s">
        <v>160</v>
      </c>
      <c r="E523" s="19" t="str">
        <f t="shared" si="7"/>
        <v xml:space="preserve">CLU </v>
      </c>
      <c r="F523">
        <v>200</v>
      </c>
      <c r="G523">
        <v>36</v>
      </c>
      <c r="H523">
        <v>19</v>
      </c>
      <c r="I523">
        <v>19</v>
      </c>
      <c r="J523" t="s">
        <v>78</v>
      </c>
      <c r="K523" s="3">
        <v>55.514222623658036</v>
      </c>
      <c r="L523" s="3">
        <v>64.521736567512917</v>
      </c>
      <c r="M523" s="3">
        <v>62.682951736971447</v>
      </c>
      <c r="N523" s="3">
        <v>76.456160034145498</v>
      </c>
      <c r="O523" s="3">
        <v>30.970062029910032</v>
      </c>
      <c r="P523" s="3">
        <v>38.62575028640498</v>
      </c>
      <c r="Q523" s="3">
        <v>59.263529967627257</v>
      </c>
      <c r="R523" s="3">
        <v>15.485031014955016</v>
      </c>
      <c r="S523" s="3">
        <v>67.554413319519995</v>
      </c>
      <c r="T523" s="3">
        <v>82.121025636982125</v>
      </c>
      <c r="U523" s="3">
        <v>52.423034234766227</v>
      </c>
      <c r="V523" s="3">
        <v>61.123173143298359</v>
      </c>
      <c r="W523" s="3">
        <v>75.538248223370729</v>
      </c>
      <c r="X523" s="3">
        <v>60.582810996988634</v>
      </c>
      <c r="Y523" s="3">
        <v>46.306378405824312</v>
      </c>
      <c r="Z523" s="3">
        <v>60.801793114210525</v>
      </c>
      <c r="AA523" s="3">
        <v>57.260397045242598</v>
      </c>
      <c r="AB523" s="3">
        <v>56.53451114016427</v>
      </c>
      <c r="AC523" s="3">
        <v>84.968499447902914</v>
      </c>
      <c r="AD523" s="3">
        <v>90.830058077237751</v>
      </c>
      <c r="AE523" s="3">
        <v>100</v>
      </c>
      <c r="AF523" t="s">
        <v>161</v>
      </c>
      <c r="AG523">
        <v>51775</v>
      </c>
      <c r="AH523" t="s">
        <v>162</v>
      </c>
      <c r="AI523" t="s">
        <v>2212</v>
      </c>
      <c r="AJ523" t="s">
        <v>2704</v>
      </c>
      <c r="AK523" t="s">
        <v>2704</v>
      </c>
      <c r="AL523" t="s">
        <v>2212</v>
      </c>
    </row>
    <row r="524" spans="1:38">
      <c r="A524">
        <v>648</v>
      </c>
      <c r="B524">
        <v>109</v>
      </c>
      <c r="C524" t="s">
        <v>1585</v>
      </c>
      <c r="D524" t="s">
        <v>1586</v>
      </c>
      <c r="E524" s="19" t="str">
        <f t="shared" si="7"/>
        <v xml:space="preserve">HADHA </v>
      </c>
      <c r="F524">
        <v>120.02</v>
      </c>
      <c r="G524">
        <v>6</v>
      </c>
      <c r="H524">
        <v>3</v>
      </c>
      <c r="I524">
        <v>3</v>
      </c>
      <c r="J524" t="s">
        <v>58</v>
      </c>
      <c r="K524" s="3">
        <v>0</v>
      </c>
      <c r="L524" s="3">
        <v>93.318309114034832</v>
      </c>
      <c r="M524" s="3">
        <v>0</v>
      </c>
      <c r="N524" s="3">
        <v>80.881694170152016</v>
      </c>
      <c r="O524" s="3">
        <v>0</v>
      </c>
      <c r="P524" s="3">
        <v>0</v>
      </c>
      <c r="Q524" s="3">
        <v>69.735474543535773</v>
      </c>
      <c r="R524" s="3">
        <v>0</v>
      </c>
      <c r="S524" s="3">
        <v>0</v>
      </c>
      <c r="T524" s="3">
        <v>100</v>
      </c>
      <c r="U524" s="3">
        <v>0</v>
      </c>
      <c r="V524" s="3">
        <v>0</v>
      </c>
      <c r="W524" s="3">
        <v>86.067312424621093</v>
      </c>
      <c r="X524" s="3">
        <v>0</v>
      </c>
      <c r="Y524" s="3">
        <v>0</v>
      </c>
      <c r="Z524" s="3">
        <v>34.867737271767886</v>
      </c>
      <c r="AA524" s="3">
        <v>71.115639982628082</v>
      </c>
      <c r="AB524" s="3">
        <v>89.545185063611271</v>
      </c>
      <c r="AC524" s="3">
        <v>98.033622186601633</v>
      </c>
      <c r="AD524" s="3">
        <v>0</v>
      </c>
      <c r="AE524" s="3">
        <v>0</v>
      </c>
      <c r="AF524" t="s">
        <v>1545</v>
      </c>
      <c r="AG524">
        <v>83107</v>
      </c>
      <c r="AH524" t="s">
        <v>1587</v>
      </c>
      <c r="AI524" t="s">
        <v>2537</v>
      </c>
      <c r="AJ524" t="s">
        <v>3024</v>
      </c>
      <c r="AK524" t="s">
        <v>3024</v>
      </c>
      <c r="AL524" t="s">
        <v>2537</v>
      </c>
    </row>
    <row r="525" spans="1:38">
      <c r="A525">
        <v>290</v>
      </c>
      <c r="B525">
        <v>8906</v>
      </c>
      <c r="C525" t="s">
        <v>1649</v>
      </c>
      <c r="D525" t="s">
        <v>1650</v>
      </c>
      <c r="E525" s="19" t="str">
        <f t="shared" si="7"/>
        <v>ENO3</v>
      </c>
      <c r="F525">
        <v>200</v>
      </c>
      <c r="G525">
        <v>37</v>
      </c>
      <c r="H525">
        <v>3</v>
      </c>
      <c r="I525">
        <v>2</v>
      </c>
      <c r="K525" s="3">
        <v>89.447843917418567</v>
      </c>
      <c r="L525" s="3">
        <v>100</v>
      </c>
      <c r="M525" s="3">
        <v>99.026481254207184</v>
      </c>
      <c r="N525" s="3">
        <v>57.147317233914016</v>
      </c>
      <c r="O525" s="3">
        <v>0</v>
      </c>
      <c r="P525" s="3">
        <v>71.07755446737599</v>
      </c>
      <c r="Q525" s="3">
        <v>72.319584298521178</v>
      </c>
      <c r="R525" s="3">
        <v>0</v>
      </c>
      <c r="S525" s="3">
        <v>0</v>
      </c>
      <c r="T525" s="3">
        <v>0</v>
      </c>
      <c r="U525" s="3">
        <v>0</v>
      </c>
      <c r="V525" s="3">
        <v>0</v>
      </c>
      <c r="W525" s="3">
        <v>95.491724855243945</v>
      </c>
      <c r="X525" s="3">
        <v>0</v>
      </c>
      <c r="Y525" s="3">
        <v>28.573658616957008</v>
      </c>
      <c r="Z525" s="3">
        <v>0</v>
      </c>
      <c r="AA525" s="3">
        <v>0</v>
      </c>
      <c r="AB525" s="3">
        <v>62.420121047856455</v>
      </c>
      <c r="AC525" s="3">
        <v>86.275759657038279</v>
      </c>
      <c r="AD525" s="3">
        <v>89.421316126297882</v>
      </c>
      <c r="AE525" s="3">
        <v>0</v>
      </c>
      <c r="AF525" t="s">
        <v>1651</v>
      </c>
      <c r="AG525">
        <v>16104</v>
      </c>
      <c r="AH525" t="s">
        <v>1652</v>
      </c>
      <c r="AI525" t="s">
        <v>2551</v>
      </c>
      <c r="AJ525" t="s">
        <v>3252</v>
      </c>
      <c r="AK525" t="s">
        <v>3252</v>
      </c>
      <c r="AL525" t="s">
        <v>2551</v>
      </c>
    </row>
    <row r="526" spans="1:38">
      <c r="A526">
        <v>175</v>
      </c>
      <c r="B526">
        <v>8471</v>
      </c>
      <c r="C526" t="s">
        <v>782</v>
      </c>
      <c r="D526" t="s">
        <v>783</v>
      </c>
      <c r="E526" s="19" t="str">
        <f t="shared" si="7"/>
        <v xml:space="preserve">K6-irs1 </v>
      </c>
      <c r="F526">
        <v>200</v>
      </c>
      <c r="G526">
        <v>29</v>
      </c>
      <c r="H526">
        <v>13</v>
      </c>
      <c r="I526">
        <v>5</v>
      </c>
      <c r="J526" t="s">
        <v>58</v>
      </c>
      <c r="K526" s="3">
        <v>0</v>
      </c>
      <c r="L526" s="3">
        <v>36.240520634959964</v>
      </c>
      <c r="M526" s="3">
        <v>0</v>
      </c>
      <c r="N526" s="3">
        <v>0</v>
      </c>
      <c r="O526" s="3">
        <v>0</v>
      </c>
      <c r="P526" s="3">
        <v>0</v>
      </c>
      <c r="Q526" s="3">
        <v>0</v>
      </c>
      <c r="R526" s="3">
        <v>0</v>
      </c>
      <c r="S526" s="3">
        <v>0</v>
      </c>
      <c r="T526" s="3">
        <v>0</v>
      </c>
      <c r="U526" s="3">
        <v>0</v>
      </c>
      <c r="V526" s="3">
        <v>0</v>
      </c>
      <c r="W526" s="3">
        <v>0</v>
      </c>
      <c r="X526" s="3">
        <v>81.203437532530231</v>
      </c>
      <c r="Y526" s="3">
        <v>0</v>
      </c>
      <c r="Z526" s="3">
        <v>100</v>
      </c>
      <c r="AA526" s="3">
        <v>0</v>
      </c>
      <c r="AB526" s="3">
        <v>72.481041269919928</v>
      </c>
      <c r="AC526" s="3">
        <v>0</v>
      </c>
      <c r="AD526" s="3">
        <v>0</v>
      </c>
      <c r="AE526" s="3">
        <v>0</v>
      </c>
      <c r="AF526" t="s">
        <v>753</v>
      </c>
      <c r="AG526">
        <v>51272</v>
      </c>
      <c r="AH526" t="s">
        <v>784</v>
      </c>
      <c r="AI526" t="s">
        <v>2350</v>
      </c>
      <c r="AJ526" t="s">
        <v>2842</v>
      </c>
      <c r="AK526" t="s">
        <v>2842</v>
      </c>
      <c r="AL526" t="s">
        <v>2350</v>
      </c>
    </row>
    <row r="527" spans="1:38">
      <c r="A527">
        <v>391</v>
      </c>
      <c r="B527">
        <v>158</v>
      </c>
      <c r="C527" t="s">
        <v>1317</v>
      </c>
      <c r="D527" t="s">
        <v>1318</v>
      </c>
      <c r="E527" s="19" t="str">
        <f t="shared" si="7"/>
        <v xml:space="preserve">S100A6 </v>
      </c>
      <c r="F527">
        <v>200</v>
      </c>
      <c r="G527">
        <v>27</v>
      </c>
      <c r="H527">
        <v>3</v>
      </c>
      <c r="I527">
        <v>3</v>
      </c>
      <c r="K527" s="3">
        <v>6.4408104319532118</v>
      </c>
      <c r="L527" s="3">
        <v>100</v>
      </c>
      <c r="M527" s="3">
        <v>87.189370240322717</v>
      </c>
      <c r="N527" s="3">
        <v>0</v>
      </c>
      <c r="O527" s="3">
        <v>15.040011672211451</v>
      </c>
      <c r="P527" s="3">
        <v>57.775926990237657</v>
      </c>
      <c r="Q527" s="3">
        <v>0</v>
      </c>
      <c r="R527" s="3">
        <v>0</v>
      </c>
      <c r="S527" s="3">
        <v>0</v>
      </c>
      <c r="T527" s="3">
        <v>0</v>
      </c>
      <c r="U527" s="3">
        <v>0</v>
      </c>
      <c r="V527" s="3">
        <v>0</v>
      </c>
      <c r="W527" s="3">
        <v>70.617429308488212</v>
      </c>
      <c r="X527" s="3">
        <v>86.321691169011899</v>
      </c>
      <c r="Y527" s="3">
        <v>12.881620863906424</v>
      </c>
      <c r="Z527" s="3">
        <v>73.701542724464858</v>
      </c>
      <c r="AA527" s="3">
        <v>13.82278725964731</v>
      </c>
      <c r="AB527" s="3">
        <v>72.325403654157029</v>
      </c>
      <c r="AC527" s="3">
        <v>35.131567947737857</v>
      </c>
      <c r="AD527" s="3">
        <v>86.241232492710623</v>
      </c>
      <c r="AE527" s="3">
        <v>33.844407574329402</v>
      </c>
      <c r="AF527" t="s">
        <v>1319</v>
      </c>
      <c r="AG527">
        <v>10060</v>
      </c>
      <c r="AH527" t="s">
        <v>1320</v>
      </c>
      <c r="AI527" t="s">
        <v>2476</v>
      </c>
      <c r="AJ527" t="s">
        <v>2963</v>
      </c>
      <c r="AK527" t="s">
        <v>2963</v>
      </c>
      <c r="AL527" t="s">
        <v>2476</v>
      </c>
    </row>
    <row r="528" spans="1:38">
      <c r="A528">
        <v>433</v>
      </c>
      <c r="B528">
        <v>101</v>
      </c>
      <c r="C528" t="s">
        <v>693</v>
      </c>
      <c r="D528" t="s">
        <v>694</v>
      </c>
      <c r="E528" s="19" t="str">
        <f t="shared" si="7"/>
        <v xml:space="preserve">NME2 </v>
      </c>
      <c r="F528">
        <v>200</v>
      </c>
      <c r="G528">
        <v>43</v>
      </c>
      <c r="H528">
        <v>6</v>
      </c>
      <c r="I528">
        <v>6</v>
      </c>
      <c r="K528" s="3">
        <v>49.398486551599177</v>
      </c>
      <c r="L528" s="3">
        <v>100</v>
      </c>
      <c r="M528" s="3">
        <v>92.508143909722449</v>
      </c>
      <c r="N528" s="3">
        <v>83.342799036021091</v>
      </c>
      <c r="O528" s="3">
        <v>4.7330285604214506</v>
      </c>
      <c r="P528" s="3">
        <v>67.644078409958382</v>
      </c>
      <c r="Q528" s="3">
        <v>53.627467854013076</v>
      </c>
      <c r="R528" s="3">
        <v>0</v>
      </c>
      <c r="S528" s="3">
        <v>76.390949886096038</v>
      </c>
      <c r="T528" s="3">
        <v>72.555525397842999</v>
      </c>
      <c r="U528" s="3">
        <v>26.619977335378643</v>
      </c>
      <c r="V528" s="3">
        <v>73.55743947638193</v>
      </c>
      <c r="W528" s="3">
        <v>61.262249416369954</v>
      </c>
      <c r="X528" s="3">
        <v>19.625310226244945</v>
      </c>
      <c r="Y528" s="3">
        <v>9.4660571208429012</v>
      </c>
      <c r="Z528" s="3">
        <v>38.328946170709315</v>
      </c>
      <c r="AA528" s="3">
        <v>80.540033975117112</v>
      </c>
      <c r="AB528" s="3">
        <v>24.610589546671431</v>
      </c>
      <c r="AC528" s="3">
        <v>63.948297219559493</v>
      </c>
      <c r="AD528" s="3">
        <v>88.737607755724923</v>
      </c>
      <c r="AE528" s="3">
        <v>14.914100851340164</v>
      </c>
      <c r="AF528" t="s">
        <v>695</v>
      </c>
      <c r="AG528">
        <v>17176</v>
      </c>
      <c r="AH528" t="s">
        <v>696</v>
      </c>
      <c r="AI528" t="s">
        <v>2330</v>
      </c>
      <c r="AJ528" t="s">
        <v>2822</v>
      </c>
      <c r="AK528" t="s">
        <v>2822</v>
      </c>
      <c r="AL528" t="s">
        <v>2330</v>
      </c>
    </row>
    <row r="529" spans="1:38">
      <c r="A529">
        <v>601</v>
      </c>
      <c r="B529">
        <v>129</v>
      </c>
      <c r="C529" t="s">
        <v>1140</v>
      </c>
      <c r="D529" t="s">
        <v>1141</v>
      </c>
      <c r="E529" s="19" t="str">
        <f t="shared" si="7"/>
        <v xml:space="preserve">ATP5O </v>
      </c>
      <c r="F529">
        <v>200</v>
      </c>
      <c r="G529">
        <v>30</v>
      </c>
      <c r="H529">
        <v>4</v>
      </c>
      <c r="I529">
        <v>4</v>
      </c>
      <c r="J529" t="s">
        <v>128</v>
      </c>
      <c r="K529" s="3">
        <v>42.064355935243661</v>
      </c>
      <c r="L529" s="3">
        <v>100</v>
      </c>
      <c r="M529" s="3">
        <v>21.33996352920861</v>
      </c>
      <c r="N529" s="3">
        <v>53.881894615346482</v>
      </c>
      <c r="O529" s="3">
        <v>20.553820361555875</v>
      </c>
      <c r="P529" s="3">
        <v>0</v>
      </c>
      <c r="Q529" s="3">
        <v>0</v>
      </c>
      <c r="R529" s="3">
        <v>0</v>
      </c>
      <c r="S529" s="3">
        <v>0</v>
      </c>
      <c r="T529" s="3">
        <v>17.24221342365313</v>
      </c>
      <c r="U529" s="3">
        <v>0</v>
      </c>
      <c r="V529" s="3">
        <v>0</v>
      </c>
      <c r="W529" s="3">
        <v>40.006839347650711</v>
      </c>
      <c r="X529" s="3">
        <v>37.596613908607658</v>
      </c>
      <c r="Y529" s="3">
        <v>8.621106711826565</v>
      </c>
      <c r="Z529" s="3">
        <v>62.321839409102573</v>
      </c>
      <c r="AA529" s="3">
        <v>0</v>
      </c>
      <c r="AB529" s="3">
        <v>73.024616741397907</v>
      </c>
      <c r="AC529" s="3">
        <v>63.730741337429677</v>
      </c>
      <c r="AD529" s="3">
        <v>65.249746223939951</v>
      </c>
      <c r="AE529" s="3">
        <v>44.921860742234209</v>
      </c>
      <c r="AF529" t="s">
        <v>1142</v>
      </c>
      <c r="AG529">
        <v>23370</v>
      </c>
      <c r="AH529" t="s">
        <v>1143</v>
      </c>
      <c r="AI529" t="s">
        <v>2433</v>
      </c>
      <c r="AJ529" t="s">
        <v>2922</v>
      </c>
      <c r="AK529" t="s">
        <v>2922</v>
      </c>
      <c r="AL529" t="s">
        <v>2433</v>
      </c>
    </row>
    <row r="530" spans="1:38">
      <c r="A530">
        <v>419</v>
      </c>
      <c r="B530">
        <v>91</v>
      </c>
      <c r="C530" t="s">
        <v>1073</v>
      </c>
      <c r="D530" t="s">
        <v>1074</v>
      </c>
      <c r="E530" s="19" t="str">
        <f t="shared" si="7"/>
        <v xml:space="preserve">RPL6 </v>
      </c>
      <c r="F530">
        <v>200</v>
      </c>
      <c r="G530">
        <v>19</v>
      </c>
      <c r="H530">
        <v>4</v>
      </c>
      <c r="I530">
        <v>4</v>
      </c>
      <c r="J530" t="s">
        <v>58</v>
      </c>
      <c r="K530" s="3">
        <v>0</v>
      </c>
      <c r="L530" s="3">
        <v>100</v>
      </c>
      <c r="M530" s="3">
        <v>45.048256518462154</v>
      </c>
      <c r="N530" s="3">
        <v>0</v>
      </c>
      <c r="O530" s="3">
        <v>0</v>
      </c>
      <c r="P530" s="3">
        <v>0</v>
      </c>
      <c r="Q530" s="3">
        <v>0</v>
      </c>
      <c r="R530" s="3">
        <v>0</v>
      </c>
      <c r="S530" s="3">
        <v>0</v>
      </c>
      <c r="T530" s="3">
        <v>11.850502237492766</v>
      </c>
      <c r="U530" s="3">
        <v>5.9252511187463828</v>
      </c>
      <c r="V530" s="3">
        <v>0</v>
      </c>
      <c r="W530" s="3">
        <v>28.245716057890313</v>
      </c>
      <c r="X530" s="3">
        <v>0</v>
      </c>
      <c r="Y530" s="3">
        <v>0</v>
      </c>
      <c r="Z530" s="3">
        <v>84.748865156840338</v>
      </c>
      <c r="AA530" s="3">
        <v>0</v>
      </c>
      <c r="AB530" s="3">
        <v>95.352424722713806</v>
      </c>
      <c r="AC530" s="3">
        <v>81.883116850018908</v>
      </c>
      <c r="AD530" s="3">
        <v>64.444036130422859</v>
      </c>
      <c r="AE530" s="3">
        <v>50.818044694435557</v>
      </c>
      <c r="AF530" t="s">
        <v>1075</v>
      </c>
      <c r="AG530">
        <v>32190</v>
      </c>
      <c r="AH530" t="s">
        <v>1076</v>
      </c>
      <c r="AI530" t="s">
        <v>2417</v>
      </c>
      <c r="AJ530" t="s">
        <v>2905</v>
      </c>
      <c r="AK530" t="s">
        <v>2905</v>
      </c>
      <c r="AL530" t="s">
        <v>2417</v>
      </c>
    </row>
    <row r="531" spans="1:38">
      <c r="A531">
        <v>1131</v>
      </c>
      <c r="B531">
        <v>9250</v>
      </c>
      <c r="C531" t="s">
        <v>1565</v>
      </c>
      <c r="D531" t="s">
        <v>1566</v>
      </c>
      <c r="E531" s="19" t="str">
        <f t="shared" si="7"/>
        <v xml:space="preserve">FLNA </v>
      </c>
      <c r="F531">
        <v>200</v>
      </c>
      <c r="G531">
        <v>25</v>
      </c>
      <c r="H531">
        <v>3</v>
      </c>
      <c r="I531">
        <v>3</v>
      </c>
      <c r="K531" s="3">
        <v>0</v>
      </c>
      <c r="L531" s="3">
        <v>74.672595637971213</v>
      </c>
      <c r="M531" s="3">
        <v>20.208432781114645</v>
      </c>
      <c r="N531" s="3">
        <v>85.783099578546768</v>
      </c>
      <c r="O531" s="3">
        <v>10.104216390557323</v>
      </c>
      <c r="P531" s="3">
        <v>0</v>
      </c>
      <c r="Q531" s="3">
        <v>0</v>
      </c>
      <c r="R531" s="3">
        <v>0</v>
      </c>
      <c r="S531" s="3">
        <v>0</v>
      </c>
      <c r="T531" s="3">
        <v>0</v>
      </c>
      <c r="U531" s="3">
        <v>0</v>
      </c>
      <c r="V531" s="3">
        <v>0</v>
      </c>
      <c r="W531" s="3">
        <v>0</v>
      </c>
      <c r="X531" s="3">
        <v>46.566030365905334</v>
      </c>
      <c r="Y531" s="3">
        <v>0</v>
      </c>
      <c r="Z531" s="3">
        <v>41.260227010611352</v>
      </c>
      <c r="AA531" s="3">
        <v>36.652136181913541</v>
      </c>
      <c r="AB531" s="3">
        <v>21.356064101069343</v>
      </c>
      <c r="AC531" s="3">
        <v>85.656567022184561</v>
      </c>
      <c r="AD531" s="3">
        <v>100</v>
      </c>
      <c r="AE531" s="3">
        <v>0</v>
      </c>
      <c r="AF531" t="s">
        <v>1567</v>
      </c>
      <c r="AG531">
        <v>17751</v>
      </c>
      <c r="AH531" t="s">
        <v>1568</v>
      </c>
      <c r="AI531" t="s">
        <v>2532</v>
      </c>
      <c r="AJ531" t="s">
        <v>3019</v>
      </c>
      <c r="AK531" t="s">
        <v>3019</v>
      </c>
      <c r="AL531" t="s">
        <v>2532</v>
      </c>
    </row>
    <row r="532" spans="1:38">
      <c r="A532">
        <v>778</v>
      </c>
      <c r="B532">
        <v>195</v>
      </c>
      <c r="C532" t="s">
        <v>1762</v>
      </c>
      <c r="D532" t="s">
        <v>1763</v>
      </c>
      <c r="E532" s="19" t="str">
        <f t="shared" ref="E532:E570" si="8">AK532</f>
        <v xml:space="preserve">DSG1 </v>
      </c>
      <c r="F532">
        <v>200</v>
      </c>
      <c r="G532">
        <v>3</v>
      </c>
      <c r="H532">
        <v>2</v>
      </c>
      <c r="I532">
        <v>2</v>
      </c>
      <c r="J532" t="s">
        <v>211</v>
      </c>
      <c r="K532" s="3">
        <v>9.400854536463557</v>
      </c>
      <c r="L532" s="3">
        <v>7.6840123420671329</v>
      </c>
      <c r="M532" s="3">
        <v>30.065471832607983</v>
      </c>
      <c r="N532" s="3">
        <v>87.187407369572199</v>
      </c>
      <c r="O532" s="3">
        <v>3.8420061710335665</v>
      </c>
      <c r="P532" s="3">
        <v>0</v>
      </c>
      <c r="Q532" s="3">
        <v>83.021921823426723</v>
      </c>
      <c r="R532" s="3">
        <v>0</v>
      </c>
      <c r="S532" s="3">
        <v>0</v>
      </c>
      <c r="T532" s="3">
        <v>82.952137808376946</v>
      </c>
      <c r="U532" s="3">
        <v>0</v>
      </c>
      <c r="V532" s="3">
        <v>0</v>
      </c>
      <c r="W532" s="3">
        <v>0</v>
      </c>
      <c r="X532" s="3">
        <v>38.019155999038077</v>
      </c>
      <c r="Y532" s="3">
        <v>20.701738857478691</v>
      </c>
      <c r="Z532" s="3">
        <v>16.097623256547109</v>
      </c>
      <c r="AA532" s="3">
        <v>78.826994509707731</v>
      </c>
      <c r="AB532" s="3">
        <v>62.952937739823348</v>
      </c>
      <c r="AC532" s="3">
        <v>78.355716849728438</v>
      </c>
      <c r="AD532" s="3">
        <v>90.108282282885867</v>
      </c>
      <c r="AE532" s="3">
        <v>100</v>
      </c>
      <c r="AF532" t="s">
        <v>1764</v>
      </c>
      <c r="AG532">
        <v>113318</v>
      </c>
      <c r="AH532" t="s">
        <v>1765</v>
      </c>
      <c r="AI532" t="s">
        <v>2578</v>
      </c>
      <c r="AJ532" t="s">
        <v>3061</v>
      </c>
      <c r="AK532" t="s">
        <v>3061</v>
      </c>
      <c r="AL532" t="s">
        <v>2578</v>
      </c>
    </row>
    <row r="533" spans="1:38">
      <c r="A533">
        <v>666</v>
      </c>
      <c r="B533">
        <v>173</v>
      </c>
      <c r="C533" t="s">
        <v>1419</v>
      </c>
      <c r="D533" t="s">
        <v>1420</v>
      </c>
      <c r="E533" s="19" t="str">
        <f t="shared" si="8"/>
        <v xml:space="preserve">RPSA </v>
      </c>
      <c r="F533">
        <v>200</v>
      </c>
      <c r="G533">
        <v>15</v>
      </c>
      <c r="H533">
        <v>3</v>
      </c>
      <c r="I533">
        <v>3</v>
      </c>
      <c r="K533" s="3">
        <v>25.090759300767225</v>
      </c>
      <c r="L533" s="3">
        <v>61.381158565460737</v>
      </c>
      <c r="M533" s="3">
        <v>41.160473301180609</v>
      </c>
      <c r="N533" s="3">
        <v>49.582039677976368</v>
      </c>
      <c r="O533" s="3">
        <v>29.746213908098134</v>
      </c>
      <c r="P533" s="3">
        <v>48.70358494997469</v>
      </c>
      <c r="Q533" s="3">
        <v>58.734507937390212</v>
      </c>
      <c r="R533" s="3">
        <v>50.656592341733898</v>
      </c>
      <c r="S533" s="3">
        <v>0</v>
      </c>
      <c r="T533" s="3">
        <v>0</v>
      </c>
      <c r="U533" s="3">
        <v>0</v>
      </c>
      <c r="V533" s="3">
        <v>0</v>
      </c>
      <c r="W533" s="3">
        <v>0</v>
      </c>
      <c r="X533" s="3">
        <v>50.212063217907797</v>
      </c>
      <c r="Y533" s="3">
        <v>12.545379650383612</v>
      </c>
      <c r="Z533" s="3">
        <v>40.164230769341053</v>
      </c>
      <c r="AA533" s="3">
        <v>58.928228545842906</v>
      </c>
      <c r="AB533" s="3">
        <v>65.483291049499286</v>
      </c>
      <c r="AC533" s="3">
        <v>74.384340148374335</v>
      </c>
      <c r="AD533" s="3">
        <v>100</v>
      </c>
      <c r="AE533" s="3">
        <v>74.910492615838962</v>
      </c>
      <c r="AF533" t="s">
        <v>1421</v>
      </c>
      <c r="AG533">
        <v>32928</v>
      </c>
      <c r="AH533" t="s">
        <v>1422</v>
      </c>
      <c r="AI533" t="s">
        <v>2499</v>
      </c>
      <c r="AJ533" t="s">
        <v>2986</v>
      </c>
      <c r="AK533" t="s">
        <v>2986</v>
      </c>
      <c r="AL533" t="s">
        <v>2499</v>
      </c>
    </row>
    <row r="534" spans="1:38">
      <c r="A534">
        <v>291</v>
      </c>
      <c r="B534">
        <v>8941</v>
      </c>
      <c r="C534" t="s">
        <v>1653</v>
      </c>
      <c r="D534" t="s">
        <v>1654</v>
      </c>
      <c r="E534" s="19" t="str">
        <f t="shared" si="8"/>
        <v>HIST12H</v>
      </c>
      <c r="F534">
        <v>200</v>
      </c>
      <c r="G534">
        <v>18</v>
      </c>
      <c r="H534">
        <v>7</v>
      </c>
      <c r="I534">
        <v>2</v>
      </c>
      <c r="J534" t="s">
        <v>58</v>
      </c>
      <c r="K534" s="3">
        <v>0</v>
      </c>
      <c r="L534" s="3">
        <v>72.524157136752336</v>
      </c>
      <c r="M534" s="3">
        <v>0</v>
      </c>
      <c r="N534" s="3">
        <v>0</v>
      </c>
      <c r="O534" s="3">
        <v>0</v>
      </c>
      <c r="P534" s="3">
        <v>0</v>
      </c>
      <c r="Q534" s="3">
        <v>0</v>
      </c>
      <c r="R534" s="3">
        <v>0</v>
      </c>
      <c r="S534" s="3">
        <v>84.956243337053365</v>
      </c>
      <c r="T534" s="3">
        <v>0</v>
      </c>
      <c r="U534" s="3">
        <v>0</v>
      </c>
      <c r="V534" s="3">
        <v>0</v>
      </c>
      <c r="W534" s="3">
        <v>0</v>
      </c>
      <c r="X534" s="3">
        <v>0</v>
      </c>
      <c r="Y534" s="3">
        <v>33.630541648293118</v>
      </c>
      <c r="Z534" s="3">
        <v>77.076912304396558</v>
      </c>
      <c r="AA534" s="3">
        <v>0</v>
      </c>
      <c r="AB534" s="3">
        <v>80.199720020740344</v>
      </c>
      <c r="AC534" s="3">
        <v>67.261083296586236</v>
      </c>
      <c r="AD534" s="3">
        <v>100</v>
      </c>
      <c r="AE534" s="3">
        <v>89.755061499029878</v>
      </c>
      <c r="AF534" t="s">
        <v>1655</v>
      </c>
      <c r="AG534">
        <v>21400</v>
      </c>
      <c r="AH534" t="s">
        <v>1656</v>
      </c>
      <c r="AI534" t="s">
        <v>2552</v>
      </c>
      <c r="AJ534" t="s">
        <v>3254</v>
      </c>
      <c r="AK534" t="s">
        <v>3317</v>
      </c>
      <c r="AL534" t="s">
        <v>2552</v>
      </c>
    </row>
    <row r="535" spans="1:38">
      <c r="A535">
        <v>629</v>
      </c>
      <c r="B535">
        <v>8895</v>
      </c>
      <c r="C535" t="s">
        <v>1704</v>
      </c>
      <c r="D535" t="s">
        <v>1705</v>
      </c>
      <c r="E535" s="19" t="str">
        <f t="shared" si="8"/>
        <v xml:space="preserve">ARF4 </v>
      </c>
      <c r="F535">
        <v>200</v>
      </c>
      <c r="G535">
        <v>37</v>
      </c>
      <c r="H535">
        <v>4</v>
      </c>
      <c r="I535">
        <v>2</v>
      </c>
      <c r="K535" s="3">
        <v>0</v>
      </c>
      <c r="L535" s="3">
        <v>25.571090836894772</v>
      </c>
      <c r="M535" s="3">
        <v>0</v>
      </c>
      <c r="N535" s="3">
        <v>0</v>
      </c>
      <c r="O535" s="3">
        <v>0</v>
      </c>
      <c r="P535" s="3">
        <v>0</v>
      </c>
      <c r="Q535" s="3">
        <v>12.785545418447386</v>
      </c>
      <c r="R535" s="3">
        <v>0</v>
      </c>
      <c r="S535" s="3">
        <v>0</v>
      </c>
      <c r="T535" s="3">
        <v>29.444277105900053</v>
      </c>
      <c r="U535" s="3">
        <v>0</v>
      </c>
      <c r="V535" s="3">
        <v>0</v>
      </c>
      <c r="W535" s="3">
        <v>0</v>
      </c>
      <c r="X535" s="3">
        <v>0</v>
      </c>
      <c r="Y535" s="3">
        <v>0</v>
      </c>
      <c r="Z535" s="3">
        <v>0</v>
      </c>
      <c r="AA535" s="3">
        <v>0</v>
      </c>
      <c r="AB535" s="3">
        <v>41.551085537772039</v>
      </c>
      <c r="AC535" s="3">
        <v>37.814841346406105</v>
      </c>
      <c r="AD535" s="3">
        <v>100</v>
      </c>
      <c r="AE535" s="3">
        <v>45.942096070407878</v>
      </c>
      <c r="AF535" t="s">
        <v>1706</v>
      </c>
      <c r="AG535">
        <v>20486</v>
      </c>
      <c r="AH535" t="s">
        <v>1707</v>
      </c>
      <c r="AI535" t="s">
        <v>2564</v>
      </c>
      <c r="AJ535" t="s">
        <v>3048</v>
      </c>
      <c r="AK535" t="s">
        <v>3048</v>
      </c>
      <c r="AL535" t="s">
        <v>2564</v>
      </c>
    </row>
    <row r="536" spans="1:38">
      <c r="A536">
        <v>139</v>
      </c>
      <c r="B536">
        <v>8597</v>
      </c>
      <c r="C536" t="s">
        <v>353</v>
      </c>
      <c r="D536" t="s">
        <v>354</v>
      </c>
      <c r="E536" s="19" t="str">
        <f t="shared" si="8"/>
        <v xml:space="preserve">COL5A2 </v>
      </c>
      <c r="F536">
        <v>200</v>
      </c>
      <c r="G536">
        <v>9</v>
      </c>
      <c r="H536">
        <v>12</v>
      </c>
      <c r="I536">
        <v>11</v>
      </c>
      <c r="J536" t="s">
        <v>355</v>
      </c>
      <c r="K536" s="3">
        <v>0</v>
      </c>
      <c r="L536" s="3">
        <v>59.010041568262551</v>
      </c>
      <c r="M536" s="3">
        <v>0</v>
      </c>
      <c r="N536" s="3">
        <v>81.727940766577518</v>
      </c>
      <c r="O536" s="3">
        <v>3.9591619235936979</v>
      </c>
      <c r="P536" s="3">
        <v>7.9183238471873958</v>
      </c>
      <c r="Q536" s="3">
        <v>77.20661221868744</v>
      </c>
      <c r="R536" s="3">
        <v>0</v>
      </c>
      <c r="S536" s="3">
        <v>0</v>
      </c>
      <c r="T536" s="3">
        <v>82.695563076895624</v>
      </c>
      <c r="U536" s="3">
        <v>0</v>
      </c>
      <c r="V536" s="3">
        <v>55.565765912161361</v>
      </c>
      <c r="W536" s="3">
        <v>66.673372938626528</v>
      </c>
      <c r="X536" s="3">
        <v>0</v>
      </c>
      <c r="Y536" s="3">
        <v>0</v>
      </c>
      <c r="Z536" s="3">
        <v>48.613721140840944</v>
      </c>
      <c r="AA536" s="3">
        <v>62.365377897616391</v>
      </c>
      <c r="AB536" s="3">
        <v>61.751130699970091</v>
      </c>
      <c r="AC536" s="3">
        <v>77.74270030703336</v>
      </c>
      <c r="AD536" s="3">
        <v>80.023738285128474</v>
      </c>
      <c r="AE536" s="3">
        <v>100</v>
      </c>
      <c r="AF536" t="s">
        <v>356</v>
      </c>
      <c r="AG536">
        <v>145245</v>
      </c>
      <c r="AH536" t="s">
        <v>357</v>
      </c>
      <c r="AI536" t="s">
        <v>2254</v>
      </c>
      <c r="AJ536" t="s">
        <v>2749</v>
      </c>
      <c r="AK536" t="s">
        <v>2749</v>
      </c>
      <c r="AL536" t="s">
        <v>2254</v>
      </c>
    </row>
    <row r="537" spans="1:38">
      <c r="A537">
        <v>96</v>
      </c>
      <c r="B537">
        <v>8373</v>
      </c>
      <c r="C537" t="s">
        <v>297</v>
      </c>
      <c r="D537" t="s">
        <v>298</v>
      </c>
      <c r="E537" s="19" t="str">
        <f t="shared" si="8"/>
        <v xml:space="preserve">COL5A1 </v>
      </c>
      <c r="F537">
        <v>200</v>
      </c>
      <c r="G537">
        <v>12</v>
      </c>
      <c r="H537">
        <v>18</v>
      </c>
      <c r="I537">
        <v>12</v>
      </c>
      <c r="J537" t="s">
        <v>68</v>
      </c>
      <c r="K537" s="3">
        <v>0</v>
      </c>
      <c r="L537" s="3">
        <v>0</v>
      </c>
      <c r="M537" s="3">
        <v>0</v>
      </c>
      <c r="N537" s="3">
        <v>84.531466150588102</v>
      </c>
      <c r="O537" s="3">
        <v>0</v>
      </c>
      <c r="P537" s="3">
        <v>0</v>
      </c>
      <c r="Q537" s="3">
        <v>69.462564846462342</v>
      </c>
      <c r="R537" s="3">
        <v>0</v>
      </c>
      <c r="S537" s="3">
        <v>0</v>
      </c>
      <c r="T537" s="3">
        <v>83.715561244930683</v>
      </c>
      <c r="U537" s="3">
        <v>0</v>
      </c>
      <c r="V537" s="3">
        <v>0</v>
      </c>
      <c r="W537" s="3">
        <v>58.835452532193798</v>
      </c>
      <c r="X537" s="3">
        <v>5.1197046557997279</v>
      </c>
      <c r="Y537" s="3">
        <v>0</v>
      </c>
      <c r="Z537" s="3">
        <v>0</v>
      </c>
      <c r="AA537" s="3">
        <v>10.239409311599456</v>
      </c>
      <c r="AB537" s="3">
        <v>0</v>
      </c>
      <c r="AC537" s="3">
        <v>69.54204986837361</v>
      </c>
      <c r="AD537" s="3">
        <v>64.83431744449156</v>
      </c>
      <c r="AE537" s="3">
        <v>100</v>
      </c>
      <c r="AF537" t="s">
        <v>299</v>
      </c>
      <c r="AG537">
        <v>183904</v>
      </c>
      <c r="AH537" t="s">
        <v>300</v>
      </c>
      <c r="AI537" t="s">
        <v>2243</v>
      </c>
      <c r="AJ537" t="s">
        <v>2736</v>
      </c>
      <c r="AK537" t="s">
        <v>2736</v>
      </c>
      <c r="AL537" t="s">
        <v>2243</v>
      </c>
    </row>
    <row r="538" spans="1:38">
      <c r="A538">
        <v>249</v>
      </c>
      <c r="B538">
        <v>45</v>
      </c>
      <c r="C538" t="s">
        <v>560</v>
      </c>
      <c r="D538" t="s">
        <v>561</v>
      </c>
      <c r="E538" s="19" t="str">
        <f t="shared" si="8"/>
        <v xml:space="preserve">HSPB1 </v>
      </c>
      <c r="F538">
        <v>200</v>
      </c>
      <c r="G538">
        <v>70</v>
      </c>
      <c r="H538">
        <v>9</v>
      </c>
      <c r="I538">
        <v>7</v>
      </c>
      <c r="J538" t="s">
        <v>420</v>
      </c>
      <c r="K538" s="3">
        <v>10.5298206496298</v>
      </c>
      <c r="L538" s="3">
        <v>95.64335744429701</v>
      </c>
      <c r="M538" s="3">
        <v>54.65952889875593</v>
      </c>
      <c r="N538" s="3">
        <v>0</v>
      </c>
      <c r="O538" s="3">
        <v>0</v>
      </c>
      <c r="P538" s="3">
        <v>50.562160838588795</v>
      </c>
      <c r="Q538" s="3">
        <v>0</v>
      </c>
      <c r="R538" s="3">
        <v>0</v>
      </c>
      <c r="S538" s="3">
        <v>0</v>
      </c>
      <c r="T538" s="3">
        <v>0</v>
      </c>
      <c r="U538" s="3">
        <v>0</v>
      </c>
      <c r="V538" s="3">
        <v>0</v>
      </c>
      <c r="W538" s="3">
        <v>70.883527016655805</v>
      </c>
      <c r="X538" s="3">
        <v>5.2649103248148998</v>
      </c>
      <c r="Y538" s="3">
        <v>34.294344772472741</v>
      </c>
      <c r="Z538" s="3">
        <v>95.679040714229643</v>
      </c>
      <c r="AA538" s="3">
        <v>29.896066812405131</v>
      </c>
      <c r="AB538" s="3">
        <v>80.5126193575407</v>
      </c>
      <c r="AC538" s="3">
        <v>60.71742227709165</v>
      </c>
      <c r="AD538" s="3">
        <v>100</v>
      </c>
      <c r="AE538" s="3">
        <v>57.145784182943224</v>
      </c>
      <c r="AF538" t="s">
        <v>562</v>
      </c>
      <c r="AG538">
        <v>22942</v>
      </c>
      <c r="AH538" t="s">
        <v>563</v>
      </c>
      <c r="AI538" t="s">
        <v>2300</v>
      </c>
      <c r="AJ538" t="s">
        <v>2794</v>
      </c>
      <c r="AK538" t="s">
        <v>2794</v>
      </c>
      <c r="AL538" t="s">
        <v>2300</v>
      </c>
    </row>
    <row r="539" spans="1:38">
      <c r="A539">
        <v>1054</v>
      </c>
      <c r="B539">
        <v>302</v>
      </c>
      <c r="C539" t="s">
        <v>1551</v>
      </c>
      <c r="D539" t="s">
        <v>1552</v>
      </c>
      <c r="E539" s="19" t="str">
        <f t="shared" si="8"/>
        <v xml:space="preserve">COX5B </v>
      </c>
      <c r="F539">
        <v>200</v>
      </c>
      <c r="G539">
        <v>23</v>
      </c>
      <c r="H539">
        <v>3</v>
      </c>
      <c r="I539">
        <v>3</v>
      </c>
      <c r="J539" t="s">
        <v>58</v>
      </c>
      <c r="K539" s="3">
        <v>0</v>
      </c>
      <c r="L539" s="3">
        <v>100</v>
      </c>
      <c r="M539" s="3">
        <v>0</v>
      </c>
      <c r="N539" s="3">
        <v>0</v>
      </c>
      <c r="O539" s="3">
        <v>0</v>
      </c>
      <c r="P539" s="3">
        <v>0</v>
      </c>
      <c r="Q539" s="3">
        <v>0</v>
      </c>
      <c r="R539" s="3">
        <v>0</v>
      </c>
      <c r="S539" s="3">
        <v>0</v>
      </c>
      <c r="T539" s="3">
        <v>0</v>
      </c>
      <c r="U539" s="3">
        <v>0</v>
      </c>
      <c r="V539" s="3">
        <v>0</v>
      </c>
      <c r="W539" s="3">
        <v>0</v>
      </c>
      <c r="X539" s="3">
        <v>75.63581476453983</v>
      </c>
      <c r="Y539" s="3">
        <v>0</v>
      </c>
      <c r="Z539" s="3">
        <v>37.817907382269915</v>
      </c>
      <c r="AA539" s="3">
        <v>0</v>
      </c>
      <c r="AB539" s="3">
        <v>78.202347458331829</v>
      </c>
      <c r="AC539" s="3">
        <v>0</v>
      </c>
      <c r="AD539" s="3">
        <v>0</v>
      </c>
      <c r="AE539" s="3">
        <v>0</v>
      </c>
      <c r="AF539" t="s">
        <v>753</v>
      </c>
      <c r="AG539">
        <v>13783</v>
      </c>
      <c r="AH539" t="s">
        <v>1553</v>
      </c>
      <c r="AI539" t="s">
        <v>2529</v>
      </c>
      <c r="AJ539" t="s">
        <v>3016</v>
      </c>
      <c r="AK539" t="s">
        <v>3016</v>
      </c>
      <c r="AL539" t="s">
        <v>2529</v>
      </c>
    </row>
    <row r="540" spans="1:38">
      <c r="A540">
        <v>33</v>
      </c>
      <c r="B540">
        <v>12</v>
      </c>
      <c r="C540" t="s">
        <v>341</v>
      </c>
      <c r="D540" t="s">
        <v>342</v>
      </c>
      <c r="E540" s="19" t="str">
        <f t="shared" si="8"/>
        <v xml:space="preserve">ACTB </v>
      </c>
      <c r="F540">
        <v>200</v>
      </c>
      <c r="G540">
        <v>65</v>
      </c>
      <c r="H540">
        <v>23</v>
      </c>
      <c r="I540">
        <v>11</v>
      </c>
      <c r="J540" t="s">
        <v>100</v>
      </c>
      <c r="K540" s="3">
        <v>29.07888715373695</v>
      </c>
      <c r="L540" s="3">
        <v>85.040667117331708</v>
      </c>
      <c r="M540" s="3">
        <v>65.404568942748185</v>
      </c>
      <c r="N540" s="3">
        <v>35.847700198328894</v>
      </c>
      <c r="O540" s="3">
        <v>25.320885795715625</v>
      </c>
      <c r="P540" s="3">
        <v>57.463232660461429</v>
      </c>
      <c r="Q540" s="3">
        <v>27.272226499422956</v>
      </c>
      <c r="R540" s="3">
        <v>10.036187607860093</v>
      </c>
      <c r="S540" s="3">
        <v>72.992785686256482</v>
      </c>
      <c r="T540" s="3">
        <v>40.89161643287818</v>
      </c>
      <c r="U540" s="3">
        <v>48.00743599227085</v>
      </c>
      <c r="V540" s="3">
        <v>61.802555713399833</v>
      </c>
      <c r="W540" s="3">
        <v>57.786999271705284</v>
      </c>
      <c r="X540" s="3">
        <v>36.834708572519489</v>
      </c>
      <c r="Y540" s="3">
        <v>20.072375215720186</v>
      </c>
      <c r="Z540" s="3">
        <v>60.160546555739771</v>
      </c>
      <c r="AA540" s="3">
        <v>30.639790458815796</v>
      </c>
      <c r="AB540" s="3">
        <v>63.263317385920779</v>
      </c>
      <c r="AC540" s="3">
        <v>73.264754145070526</v>
      </c>
      <c r="AD540" s="3">
        <v>100</v>
      </c>
      <c r="AE540" s="3">
        <v>40.304684164116708</v>
      </c>
      <c r="AF540" t="s">
        <v>343</v>
      </c>
      <c r="AG540">
        <v>41737</v>
      </c>
      <c r="AH540" t="s">
        <v>344</v>
      </c>
      <c r="AI540" t="s">
        <v>2251</v>
      </c>
      <c r="AJ540" t="s">
        <v>2746</v>
      </c>
      <c r="AK540" t="s">
        <v>2746</v>
      </c>
      <c r="AL540" t="s">
        <v>2251</v>
      </c>
    </row>
    <row r="541" spans="1:38">
      <c r="A541">
        <v>896</v>
      </c>
      <c r="B541">
        <v>9207</v>
      </c>
      <c r="C541" t="s">
        <v>1916</v>
      </c>
      <c r="D541" t="s">
        <v>1917</v>
      </c>
      <c r="E541" s="19" t="str">
        <f t="shared" si="8"/>
        <v xml:space="preserve">RPL12 </v>
      </c>
      <c r="F541">
        <v>63.9</v>
      </c>
      <c r="G541">
        <v>13</v>
      </c>
      <c r="H541">
        <v>2</v>
      </c>
      <c r="I541">
        <v>2</v>
      </c>
      <c r="J541" t="s">
        <v>480</v>
      </c>
      <c r="K541" s="3">
        <v>0</v>
      </c>
      <c r="L541" s="3">
        <v>54.475666643828511</v>
      </c>
      <c r="M541" s="3">
        <v>0</v>
      </c>
      <c r="N541" s="3">
        <v>0</v>
      </c>
      <c r="O541" s="3">
        <v>0</v>
      </c>
      <c r="P541" s="3">
        <v>0</v>
      </c>
      <c r="Q541" s="3">
        <v>0</v>
      </c>
      <c r="R541" s="3">
        <v>29.409517499078351</v>
      </c>
      <c r="S541" s="3">
        <v>100</v>
      </c>
      <c r="T541" s="3">
        <v>0</v>
      </c>
      <c r="U541" s="3">
        <v>0</v>
      </c>
      <c r="V541" s="3">
        <v>96.284111772910919</v>
      </c>
      <c r="W541" s="3">
        <v>0</v>
      </c>
      <c r="X541" s="3">
        <v>0</v>
      </c>
      <c r="Y541" s="3">
        <v>0</v>
      </c>
      <c r="Z541" s="3">
        <v>14.704758749539176</v>
      </c>
      <c r="AA541" s="3">
        <v>0</v>
      </c>
      <c r="AB541" s="3">
        <v>38.337911740400514</v>
      </c>
      <c r="AC541" s="3">
        <v>46.638683264541378</v>
      </c>
      <c r="AD541" s="3">
        <v>94.86920821143336</v>
      </c>
      <c r="AE541" s="3">
        <v>67.784152012155957</v>
      </c>
      <c r="AF541" t="s">
        <v>1918</v>
      </c>
      <c r="AG541">
        <v>20810</v>
      </c>
      <c r="AH541" t="s">
        <v>1919</v>
      </c>
      <c r="AI541" t="s">
        <v>2615</v>
      </c>
      <c r="AJ541" t="s">
        <v>3096</v>
      </c>
      <c r="AK541" t="s">
        <v>3096</v>
      </c>
      <c r="AL541" t="s">
        <v>2615</v>
      </c>
    </row>
    <row r="542" spans="1:38">
      <c r="A542">
        <v>915</v>
      </c>
      <c r="B542">
        <v>10381</v>
      </c>
      <c r="C542" t="s">
        <v>1800</v>
      </c>
      <c r="D542" t="s">
        <v>1801</v>
      </c>
      <c r="E542" s="19" t="str">
        <f t="shared" si="8"/>
        <v xml:space="preserve">RETN </v>
      </c>
      <c r="F542">
        <v>200</v>
      </c>
      <c r="G542">
        <v>13</v>
      </c>
      <c r="H542">
        <v>2</v>
      </c>
      <c r="I542">
        <v>2</v>
      </c>
      <c r="J542" t="s">
        <v>58</v>
      </c>
      <c r="K542" s="3">
        <v>46.696759757336267</v>
      </c>
      <c r="L542" s="3">
        <v>0</v>
      </c>
      <c r="M542" s="3">
        <v>0</v>
      </c>
      <c r="N542" s="3">
        <v>0</v>
      </c>
      <c r="O542" s="3">
        <v>0</v>
      </c>
      <c r="P542" s="3">
        <v>0</v>
      </c>
      <c r="Q542" s="3">
        <v>0</v>
      </c>
      <c r="R542" s="3">
        <v>0</v>
      </c>
      <c r="S542" s="3">
        <v>0</v>
      </c>
      <c r="T542" s="3">
        <v>0</v>
      </c>
      <c r="U542" s="3">
        <v>0</v>
      </c>
      <c r="V542" s="3">
        <v>0</v>
      </c>
      <c r="W542" s="3">
        <v>0</v>
      </c>
      <c r="X542" s="3">
        <v>93.393519514672533</v>
      </c>
      <c r="Y542" s="3">
        <v>0</v>
      </c>
      <c r="Z542" s="3">
        <v>100</v>
      </c>
      <c r="AA542" s="3">
        <v>0</v>
      </c>
      <c r="AB542" s="3">
        <v>0</v>
      </c>
      <c r="AC542" s="3">
        <v>0</v>
      </c>
      <c r="AD542" s="3">
        <v>0</v>
      </c>
      <c r="AE542" s="3">
        <v>0</v>
      </c>
      <c r="AF542" t="s">
        <v>1441</v>
      </c>
      <c r="AG542">
        <v>11693</v>
      </c>
      <c r="AH542" t="s">
        <v>1802</v>
      </c>
      <c r="AI542" t="s">
        <v>2587</v>
      </c>
      <c r="AJ542" t="s">
        <v>3070</v>
      </c>
      <c r="AK542" t="s">
        <v>3070</v>
      </c>
      <c r="AL542" t="s">
        <v>2587</v>
      </c>
    </row>
    <row r="543" spans="1:38">
      <c r="A543">
        <v>900</v>
      </c>
      <c r="B543">
        <v>244</v>
      </c>
      <c r="C543" t="s">
        <v>2002</v>
      </c>
      <c r="D543" t="s">
        <v>2003</v>
      </c>
      <c r="E543" s="19" t="str">
        <f t="shared" si="8"/>
        <v xml:space="preserve">CAV1 </v>
      </c>
      <c r="F543">
        <v>36.840000000000003</v>
      </c>
      <c r="G543">
        <v>16</v>
      </c>
      <c r="H543">
        <v>2</v>
      </c>
      <c r="I543">
        <v>2</v>
      </c>
      <c r="K543" s="3">
        <v>0</v>
      </c>
      <c r="L543" s="3">
        <v>0</v>
      </c>
      <c r="M543" s="3">
        <v>0</v>
      </c>
      <c r="N543" s="3">
        <v>0</v>
      </c>
      <c r="O543" s="3">
        <v>0</v>
      </c>
      <c r="P543" s="3">
        <v>0</v>
      </c>
      <c r="Q543" s="3">
        <v>0</v>
      </c>
      <c r="R543" s="3">
        <v>0</v>
      </c>
      <c r="S543" s="3">
        <v>0</v>
      </c>
      <c r="T543" s="3">
        <v>0</v>
      </c>
      <c r="U543" s="3">
        <v>0</v>
      </c>
      <c r="V543" s="3">
        <v>0</v>
      </c>
      <c r="W543" s="3">
        <v>0</v>
      </c>
      <c r="X543" s="3">
        <v>0</v>
      </c>
      <c r="Y543" s="3">
        <v>0</v>
      </c>
      <c r="Z543" s="3">
        <v>0</v>
      </c>
      <c r="AA543" s="3">
        <v>0</v>
      </c>
      <c r="AB543" s="3">
        <v>88.47179250590797</v>
      </c>
      <c r="AC543" s="3">
        <v>44.235896252953985</v>
      </c>
      <c r="AD543" s="3">
        <v>100</v>
      </c>
      <c r="AE543" s="3">
        <v>0</v>
      </c>
      <c r="AF543" t="s">
        <v>1958</v>
      </c>
      <c r="AG543">
        <v>20625</v>
      </c>
      <c r="AH543" t="s">
        <v>2004</v>
      </c>
      <c r="AI543" t="s">
        <v>2635</v>
      </c>
      <c r="AJ543" t="s">
        <v>3114</v>
      </c>
      <c r="AK543" t="s">
        <v>3114</v>
      </c>
      <c r="AL543" t="s">
        <v>2635</v>
      </c>
    </row>
    <row r="544" spans="1:38">
      <c r="A544">
        <v>797</v>
      </c>
      <c r="B544">
        <v>8938</v>
      </c>
      <c r="C544" t="s">
        <v>1210</v>
      </c>
      <c r="D544" t="s">
        <v>1211</v>
      </c>
      <c r="E544" s="19" t="str">
        <f t="shared" si="8"/>
        <v xml:space="preserve">ETFA </v>
      </c>
      <c r="F544">
        <v>200</v>
      </c>
      <c r="G544">
        <v>28</v>
      </c>
      <c r="H544">
        <v>4</v>
      </c>
      <c r="I544">
        <v>4</v>
      </c>
      <c r="J544" t="s">
        <v>420</v>
      </c>
      <c r="K544" s="3">
        <v>0</v>
      </c>
      <c r="L544" s="3">
        <v>44.279797095860687</v>
      </c>
      <c r="M544" s="3">
        <v>8.4380947324980653</v>
      </c>
      <c r="N544" s="3">
        <v>0</v>
      </c>
      <c r="O544" s="3">
        <v>0</v>
      </c>
      <c r="P544" s="3">
        <v>0</v>
      </c>
      <c r="Q544" s="3">
        <v>0</v>
      </c>
      <c r="R544" s="3">
        <v>0</v>
      </c>
      <c r="S544" s="3">
        <v>0</v>
      </c>
      <c r="T544" s="3">
        <v>0</v>
      </c>
      <c r="U544" s="3">
        <v>0</v>
      </c>
      <c r="V544" s="3">
        <v>0</v>
      </c>
      <c r="W544" s="3">
        <v>55.243982639046287</v>
      </c>
      <c r="X544" s="3">
        <v>60.057160198092532</v>
      </c>
      <c r="Y544" s="3">
        <v>0</v>
      </c>
      <c r="Z544" s="3">
        <v>44.492975215849484</v>
      </c>
      <c r="AA544" s="3">
        <v>4.2190473662490326</v>
      </c>
      <c r="AB544" s="3">
        <v>62.676988820263603</v>
      </c>
      <c r="AC544" s="3">
        <v>24.814706108899887</v>
      </c>
      <c r="AD544" s="3">
        <v>72.648080398275269</v>
      </c>
      <c r="AE544" s="3">
        <v>100</v>
      </c>
      <c r="AF544" t="s">
        <v>1212</v>
      </c>
      <c r="AG544">
        <v>32884</v>
      </c>
      <c r="AH544" t="s">
        <v>1213</v>
      </c>
      <c r="AI544" t="s">
        <v>2450</v>
      </c>
      <c r="AJ544" t="s">
        <v>2939</v>
      </c>
      <c r="AK544" t="s">
        <v>2939</v>
      </c>
      <c r="AL544" t="s">
        <v>2450</v>
      </c>
    </row>
    <row r="545" spans="1:38">
      <c r="A545">
        <v>865</v>
      </c>
      <c r="B545">
        <v>9247</v>
      </c>
      <c r="C545" t="s">
        <v>1511</v>
      </c>
      <c r="D545" t="s">
        <v>1512</v>
      </c>
      <c r="E545" s="19" t="str">
        <f t="shared" si="8"/>
        <v xml:space="preserve">GPX3 </v>
      </c>
      <c r="F545">
        <v>200</v>
      </c>
      <c r="G545">
        <v>47</v>
      </c>
      <c r="H545">
        <v>3</v>
      </c>
      <c r="I545">
        <v>3</v>
      </c>
      <c r="J545" t="s">
        <v>58</v>
      </c>
      <c r="K545" s="3">
        <v>0.81786682859917648</v>
      </c>
      <c r="L545" s="3">
        <v>0</v>
      </c>
      <c r="M545" s="3">
        <v>0</v>
      </c>
      <c r="N545" s="3">
        <v>100</v>
      </c>
      <c r="O545" s="3">
        <v>1.635733657198353</v>
      </c>
      <c r="P545" s="3">
        <v>0</v>
      </c>
      <c r="Q545" s="3">
        <v>0</v>
      </c>
      <c r="R545" s="3">
        <v>0</v>
      </c>
      <c r="S545" s="3">
        <v>0</v>
      </c>
      <c r="T545" s="3">
        <v>89.777594675943504</v>
      </c>
      <c r="U545" s="3">
        <v>0</v>
      </c>
      <c r="V545" s="3">
        <v>0</v>
      </c>
      <c r="W545" s="3">
        <v>69.358646566624557</v>
      </c>
      <c r="X545" s="3">
        <v>31.664040577903858</v>
      </c>
      <c r="Y545" s="3">
        <v>34.817486641477274</v>
      </c>
      <c r="Z545" s="3">
        <v>40.659103070509474</v>
      </c>
      <c r="AA545" s="3">
        <v>54.944363472297667</v>
      </c>
      <c r="AB545" s="3">
        <v>55.772147946390604</v>
      </c>
      <c r="AC545" s="3">
        <v>82.455612891289945</v>
      </c>
      <c r="AD545" s="3">
        <v>73.025889306054893</v>
      </c>
      <c r="AE545" s="3">
        <v>0</v>
      </c>
      <c r="AF545" t="s">
        <v>1513</v>
      </c>
      <c r="AG545">
        <v>12976</v>
      </c>
      <c r="AH545" t="s">
        <v>1514</v>
      </c>
      <c r="AI545" t="s">
        <v>2520</v>
      </c>
      <c r="AJ545" t="s">
        <v>3006</v>
      </c>
      <c r="AK545" t="s">
        <v>3006</v>
      </c>
      <c r="AL545" t="s">
        <v>2520</v>
      </c>
    </row>
    <row r="546" spans="1:38">
      <c r="A546">
        <v>211</v>
      </c>
      <c r="B546">
        <v>61</v>
      </c>
      <c r="C546" t="s">
        <v>1641</v>
      </c>
      <c r="D546" t="s">
        <v>1642</v>
      </c>
      <c r="E546" s="19" t="str">
        <f t="shared" si="8"/>
        <v xml:space="preserve">SPP2 </v>
      </c>
      <c r="F546">
        <v>200</v>
      </c>
      <c r="G546">
        <v>41</v>
      </c>
      <c r="H546">
        <v>10</v>
      </c>
      <c r="I546">
        <v>2</v>
      </c>
      <c r="J546" t="s">
        <v>58</v>
      </c>
      <c r="K546" s="3">
        <v>15.716984139156843</v>
      </c>
      <c r="L546" s="3">
        <v>72.520940487514267</v>
      </c>
      <c r="M546" s="3">
        <v>60.430976752880625</v>
      </c>
      <c r="N546" s="3">
        <v>82.987987649348938</v>
      </c>
      <c r="O546" s="3">
        <v>36.661451505030868</v>
      </c>
      <c r="P546" s="3">
        <v>0</v>
      </c>
      <c r="Q546" s="3">
        <v>70.693938950192873</v>
      </c>
      <c r="R546" s="3">
        <v>37.960506566908151</v>
      </c>
      <c r="S546" s="3">
        <v>37.975902966558053</v>
      </c>
      <c r="T546" s="3">
        <v>88.620241278556634</v>
      </c>
      <c r="U546" s="3">
        <v>37.160518765200123</v>
      </c>
      <c r="V546" s="3">
        <v>38.982187820559169</v>
      </c>
      <c r="W546" s="3">
        <v>77.430734744444493</v>
      </c>
      <c r="X546" s="3">
        <v>0</v>
      </c>
      <c r="Y546" s="3">
        <v>43.993701773678168</v>
      </c>
      <c r="Z546" s="3">
        <v>66.861882266468925</v>
      </c>
      <c r="AA546" s="3">
        <v>58.139048246344537</v>
      </c>
      <c r="AB546" s="3">
        <v>87.715738550161575</v>
      </c>
      <c r="AC546" s="3">
        <v>88.199257840737587</v>
      </c>
      <c r="AD546" s="3">
        <v>100</v>
      </c>
      <c r="AE546" s="3">
        <v>31.433968278313685</v>
      </c>
      <c r="AF546" t="s">
        <v>1643</v>
      </c>
      <c r="AG546">
        <v>23097</v>
      </c>
      <c r="AH546" t="s">
        <v>1644</v>
      </c>
      <c r="AI546" t="s">
        <v>2549</v>
      </c>
      <c r="AJ546" t="s">
        <v>3036</v>
      </c>
      <c r="AK546" t="s">
        <v>3036</v>
      </c>
      <c r="AL546" t="s">
        <v>2549</v>
      </c>
    </row>
    <row r="547" spans="1:38">
      <c r="A547">
        <v>1151</v>
      </c>
      <c r="B547">
        <v>10054</v>
      </c>
      <c r="C547" t="s">
        <v>2085</v>
      </c>
      <c r="D547" t="s">
        <v>2086</v>
      </c>
      <c r="E547" s="19" t="str">
        <f t="shared" si="8"/>
        <v xml:space="preserve">ATP8 </v>
      </c>
      <c r="F547">
        <v>25.06</v>
      </c>
      <c r="G547">
        <v>39</v>
      </c>
      <c r="H547">
        <v>2</v>
      </c>
      <c r="I547">
        <v>2</v>
      </c>
      <c r="K547" s="3">
        <v>0</v>
      </c>
      <c r="L547" s="3">
        <v>98.696603951146372</v>
      </c>
      <c r="M547" s="3">
        <v>68.074658582959685</v>
      </c>
      <c r="N547" s="3">
        <v>0</v>
      </c>
      <c r="O547" s="3">
        <v>0</v>
      </c>
      <c r="P547" s="3">
        <v>0</v>
      </c>
      <c r="Q547" s="3">
        <v>0</v>
      </c>
      <c r="R547" s="3">
        <v>0</v>
      </c>
      <c r="S547" s="3">
        <v>0</v>
      </c>
      <c r="T547" s="3">
        <v>0</v>
      </c>
      <c r="U547" s="3">
        <v>0</v>
      </c>
      <c r="V547" s="3">
        <v>0</v>
      </c>
      <c r="W547" s="3">
        <v>34.037329291479843</v>
      </c>
      <c r="X547" s="3">
        <v>0</v>
      </c>
      <c r="Y547" s="3">
        <v>0</v>
      </c>
      <c r="Z547" s="3">
        <v>90.793028550342683</v>
      </c>
      <c r="AA547" s="3">
        <v>0</v>
      </c>
      <c r="AB547" s="3">
        <v>100</v>
      </c>
      <c r="AC547" s="3">
        <v>0</v>
      </c>
      <c r="AD547" s="3">
        <v>0</v>
      </c>
      <c r="AE547" s="3">
        <v>0</v>
      </c>
      <c r="AF547" t="s">
        <v>2087</v>
      </c>
      <c r="AG547">
        <v>7911</v>
      </c>
      <c r="AH547" t="s">
        <v>2088</v>
      </c>
      <c r="AI547" t="s">
        <v>2654</v>
      </c>
      <c r="AJ547" t="s">
        <v>3133</v>
      </c>
      <c r="AK547" t="s">
        <v>3133</v>
      </c>
      <c r="AL547" t="s">
        <v>2654</v>
      </c>
    </row>
    <row r="548" spans="1:38">
      <c r="A548">
        <v>109</v>
      </c>
      <c r="B548">
        <v>14</v>
      </c>
      <c r="C548" t="s">
        <v>1263</v>
      </c>
      <c r="D548" t="s">
        <v>1264</v>
      </c>
      <c r="E548" s="19" t="str">
        <f t="shared" si="8"/>
        <v xml:space="preserve">TUBB </v>
      </c>
      <c r="F548">
        <v>200</v>
      </c>
      <c r="G548">
        <v>46</v>
      </c>
      <c r="H548">
        <v>18</v>
      </c>
      <c r="I548">
        <v>3</v>
      </c>
      <c r="J548" t="s">
        <v>78</v>
      </c>
      <c r="K548" s="3">
        <v>38.730910403075249</v>
      </c>
      <c r="L548" s="3">
        <v>78.695415756157487</v>
      </c>
      <c r="M548" s="3">
        <v>48.103006512488463</v>
      </c>
      <c r="N548" s="3">
        <v>6.0059701368633274</v>
      </c>
      <c r="O548" s="3">
        <v>12.011940273726655</v>
      </c>
      <c r="P548" s="3">
        <v>28.46387211150304</v>
      </c>
      <c r="Q548" s="3">
        <v>0</v>
      </c>
      <c r="R548" s="3">
        <v>39.957388309466488</v>
      </c>
      <c r="S548" s="3">
        <v>55.172157083623539</v>
      </c>
      <c r="T548" s="3">
        <v>64.932660367172147</v>
      </c>
      <c r="U548" s="3">
        <v>49.319701191716227</v>
      </c>
      <c r="V548" s="3">
        <v>73.184508710797161</v>
      </c>
      <c r="W548" s="3">
        <v>48.318788227147905</v>
      </c>
      <c r="X548" s="3">
        <v>26.366047544018446</v>
      </c>
      <c r="Y548" s="3">
        <v>0</v>
      </c>
      <c r="Z548" s="3">
        <v>61.859735788688127</v>
      </c>
      <c r="AA548" s="3">
        <v>0</v>
      </c>
      <c r="AB548" s="3">
        <v>70.737466587022851</v>
      </c>
      <c r="AC548" s="3">
        <v>82.822153867776237</v>
      </c>
      <c r="AD548" s="3">
        <v>100</v>
      </c>
      <c r="AE548" s="3">
        <v>90.091067296718023</v>
      </c>
      <c r="AF548" t="s">
        <v>1265</v>
      </c>
      <c r="AG548">
        <v>49671</v>
      </c>
      <c r="AH548" t="s">
        <v>1266</v>
      </c>
      <c r="AI548" t="s">
        <v>2463</v>
      </c>
      <c r="AJ548" t="s">
        <v>2951</v>
      </c>
      <c r="AK548" t="s">
        <v>2951</v>
      </c>
      <c r="AL548" t="s">
        <v>2463</v>
      </c>
    </row>
    <row r="549" spans="1:38">
      <c r="A549">
        <v>296</v>
      </c>
      <c r="B549">
        <v>65</v>
      </c>
      <c r="C549" t="s">
        <v>418</v>
      </c>
      <c r="D549" t="s">
        <v>419</v>
      </c>
      <c r="E549" s="19" t="str">
        <f t="shared" si="8"/>
        <v xml:space="preserve">CRYAB </v>
      </c>
      <c r="F549">
        <v>200</v>
      </c>
      <c r="G549">
        <v>71</v>
      </c>
      <c r="H549">
        <v>12</v>
      </c>
      <c r="I549">
        <v>10</v>
      </c>
      <c r="J549" t="s">
        <v>420</v>
      </c>
      <c r="K549" s="3">
        <v>23.121644175002011</v>
      </c>
      <c r="L549" s="3">
        <v>59.59146949450664</v>
      </c>
      <c r="M549" s="3">
        <v>40.43997112532189</v>
      </c>
      <c r="N549" s="3">
        <v>90.163967245168195</v>
      </c>
      <c r="O549" s="3">
        <v>3.5998516752597745</v>
      </c>
      <c r="P549" s="3">
        <v>21.92469643678589</v>
      </c>
      <c r="Q549" s="3">
        <v>83.173171640688139</v>
      </c>
      <c r="R549" s="3">
        <v>7.1997033505195489</v>
      </c>
      <c r="S549" s="3">
        <v>54.451812117196553</v>
      </c>
      <c r="T549" s="3">
        <v>87.973034364604032</v>
      </c>
      <c r="U549" s="3">
        <v>30.746213278546442</v>
      </c>
      <c r="V549" s="3">
        <v>52.845786850866951</v>
      </c>
      <c r="W549" s="3">
        <v>80.271777260573586</v>
      </c>
      <c r="X549" s="3">
        <v>37.866197577333644</v>
      </c>
      <c r="Y549" s="3">
        <v>16.184502243507627</v>
      </c>
      <c r="Z549" s="3">
        <v>37.296946016602924</v>
      </c>
      <c r="AA549" s="3">
        <v>54.909653699697699</v>
      </c>
      <c r="AB549" s="3">
        <v>53.101305621295388</v>
      </c>
      <c r="AC549" s="3">
        <v>81.05210639821469</v>
      </c>
      <c r="AD549" s="3">
        <v>87.192989903512171</v>
      </c>
      <c r="AE549" s="3">
        <v>100</v>
      </c>
      <c r="AF549" t="s">
        <v>421</v>
      </c>
      <c r="AG549">
        <v>20129</v>
      </c>
      <c r="AH549" t="s">
        <v>422</v>
      </c>
      <c r="AI549" t="s">
        <v>2269</v>
      </c>
      <c r="AJ549" t="s">
        <v>2764</v>
      </c>
      <c r="AK549" t="s">
        <v>2764</v>
      </c>
      <c r="AL549" t="s">
        <v>2269</v>
      </c>
    </row>
    <row r="550" spans="1:38">
      <c r="A550">
        <v>403</v>
      </c>
      <c r="B550">
        <v>8751</v>
      </c>
      <c r="C550" t="s">
        <v>491</v>
      </c>
      <c r="D550" t="s">
        <v>492</v>
      </c>
      <c r="E550" s="19" t="str">
        <f t="shared" si="8"/>
        <v>VEGP</v>
      </c>
      <c r="F550">
        <v>200</v>
      </c>
      <c r="G550">
        <v>46</v>
      </c>
      <c r="H550">
        <v>9</v>
      </c>
      <c r="I550">
        <v>9</v>
      </c>
      <c r="J550" t="s">
        <v>123</v>
      </c>
      <c r="K550" s="3">
        <v>81.705949804742176</v>
      </c>
      <c r="L550" s="3">
        <v>88.626020908635525</v>
      </c>
      <c r="M550" s="3">
        <v>77.878683825549814</v>
      </c>
      <c r="N550" s="3">
        <v>0</v>
      </c>
      <c r="O550" s="3">
        <v>0</v>
      </c>
      <c r="P550" s="3">
        <v>0</v>
      </c>
      <c r="Q550" s="3">
        <v>0</v>
      </c>
      <c r="R550" s="3">
        <v>0</v>
      </c>
      <c r="S550" s="3">
        <v>0</v>
      </c>
      <c r="T550" s="3">
        <v>85.426634869176468</v>
      </c>
      <c r="U550" s="3">
        <v>0</v>
      </c>
      <c r="V550" s="3">
        <v>0</v>
      </c>
      <c r="W550" s="3">
        <v>71.992308959377098</v>
      </c>
      <c r="X550" s="3">
        <v>90.146667455937674</v>
      </c>
      <c r="Y550" s="3">
        <v>0</v>
      </c>
      <c r="Z550" s="3">
        <v>35.996154479688549</v>
      </c>
      <c r="AA550" s="3">
        <v>0</v>
      </c>
      <c r="AB550" s="3">
        <v>0</v>
      </c>
      <c r="AC550" s="3">
        <v>0</v>
      </c>
      <c r="AD550" s="3">
        <v>100</v>
      </c>
      <c r="AE550" s="3">
        <v>0</v>
      </c>
      <c r="AF550" t="s">
        <v>493</v>
      </c>
      <c r="AG550">
        <v>19368</v>
      </c>
      <c r="AH550" t="s">
        <v>494</v>
      </c>
      <c r="AI550" t="s">
        <v>2286</v>
      </c>
      <c r="AJ550" t="s">
        <v>3163</v>
      </c>
      <c r="AK550" t="s">
        <v>3163</v>
      </c>
      <c r="AL550" t="s">
        <v>2286</v>
      </c>
    </row>
    <row r="551" spans="1:38">
      <c r="A551">
        <v>864</v>
      </c>
      <c r="B551">
        <v>9194</v>
      </c>
      <c r="C551" t="s">
        <v>1507</v>
      </c>
      <c r="D551" t="s">
        <v>1508</v>
      </c>
      <c r="E551" s="19" t="str">
        <f t="shared" si="8"/>
        <v>ALPL</v>
      </c>
      <c r="F551">
        <v>200</v>
      </c>
      <c r="G551">
        <v>19</v>
      </c>
      <c r="H551">
        <v>3</v>
      </c>
      <c r="I551">
        <v>3</v>
      </c>
      <c r="K551" s="3">
        <v>0</v>
      </c>
      <c r="L551" s="3">
        <v>0</v>
      </c>
      <c r="M551" s="3">
        <v>0</v>
      </c>
      <c r="N551" s="3">
        <v>0</v>
      </c>
      <c r="O551" s="3">
        <v>0</v>
      </c>
      <c r="P551" s="3">
        <v>0</v>
      </c>
      <c r="Q551" s="3">
        <v>0</v>
      </c>
      <c r="R551" s="3">
        <v>0</v>
      </c>
      <c r="S551" s="3">
        <v>79.766269803561826</v>
      </c>
      <c r="T551" s="3">
        <v>0</v>
      </c>
      <c r="U551" s="3">
        <v>0</v>
      </c>
      <c r="V551" s="3">
        <v>0</v>
      </c>
      <c r="W551" s="3">
        <v>0</v>
      </c>
      <c r="X551" s="3">
        <v>0</v>
      </c>
      <c r="Y551" s="3">
        <v>0</v>
      </c>
      <c r="Z551" s="3">
        <v>31.445049052041611</v>
      </c>
      <c r="AA551" s="3">
        <v>0</v>
      </c>
      <c r="AB551" s="3">
        <v>62.890098104083222</v>
      </c>
      <c r="AC551" s="3">
        <v>0</v>
      </c>
      <c r="AD551" s="3">
        <v>93.608683321980621</v>
      </c>
      <c r="AE551" s="3">
        <v>100</v>
      </c>
      <c r="AF551" t="s">
        <v>1509</v>
      </c>
      <c r="AG551">
        <v>18683</v>
      </c>
      <c r="AH551" t="s">
        <v>1510</v>
      </c>
      <c r="AI551" t="s">
        <v>2519</v>
      </c>
      <c r="AJ551" t="s">
        <v>3204</v>
      </c>
      <c r="AK551" t="s">
        <v>3204</v>
      </c>
      <c r="AL551" t="s">
        <v>2519</v>
      </c>
    </row>
    <row r="552" spans="1:38">
      <c r="A552">
        <v>292</v>
      </c>
      <c r="B552">
        <v>176</v>
      </c>
      <c r="C552" t="s">
        <v>808</v>
      </c>
      <c r="D552" t="s">
        <v>809</v>
      </c>
      <c r="E552" s="19" t="str">
        <f t="shared" si="8"/>
        <v xml:space="preserve">MGP </v>
      </c>
      <c r="F552">
        <v>200</v>
      </c>
      <c r="G552">
        <v>34</v>
      </c>
      <c r="H552">
        <v>5</v>
      </c>
      <c r="I552">
        <v>5</v>
      </c>
      <c r="J552" t="s">
        <v>78</v>
      </c>
      <c r="K552" s="3">
        <v>0</v>
      </c>
      <c r="L552" s="3">
        <v>0</v>
      </c>
      <c r="M552" s="3">
        <v>75.837465575640195</v>
      </c>
      <c r="N552" s="3">
        <v>92.113176772753263</v>
      </c>
      <c r="O552" s="3">
        <v>0</v>
      </c>
      <c r="P552" s="3">
        <v>0</v>
      </c>
      <c r="Q552" s="3">
        <v>78.715043283515854</v>
      </c>
      <c r="R552" s="3">
        <v>0</v>
      </c>
      <c r="S552" s="3">
        <v>50.628218977922266</v>
      </c>
      <c r="T552" s="3">
        <v>74.718769111865271</v>
      </c>
      <c r="U552" s="3">
        <v>0</v>
      </c>
      <c r="V552" s="3">
        <v>0</v>
      </c>
      <c r="W552" s="3">
        <v>0</v>
      </c>
      <c r="X552" s="3">
        <v>19.008496909955419</v>
      </c>
      <c r="Y552" s="3">
        <v>0</v>
      </c>
      <c r="Z552" s="3">
        <v>0</v>
      </c>
      <c r="AA552" s="3">
        <v>0</v>
      </c>
      <c r="AB552" s="3">
        <v>38.016993819910837</v>
      </c>
      <c r="AC552" s="3">
        <v>53.606415154200469</v>
      </c>
      <c r="AD552" s="3">
        <v>100</v>
      </c>
      <c r="AE552" s="3">
        <v>0</v>
      </c>
      <c r="AF552" t="s">
        <v>810</v>
      </c>
      <c r="AG552">
        <v>12142</v>
      </c>
      <c r="AH552" t="s">
        <v>811</v>
      </c>
      <c r="AI552" t="s">
        <v>2356</v>
      </c>
      <c r="AJ552" t="s">
        <v>2848</v>
      </c>
      <c r="AK552" t="s">
        <v>2848</v>
      </c>
      <c r="AL552" t="s">
        <v>2356</v>
      </c>
    </row>
    <row r="553" spans="1:38">
      <c r="A553">
        <v>171</v>
      </c>
      <c r="B553">
        <v>20</v>
      </c>
      <c r="C553" t="s">
        <v>280</v>
      </c>
      <c r="D553" t="s">
        <v>281</v>
      </c>
      <c r="E553" s="19" t="str">
        <f t="shared" si="8"/>
        <v xml:space="preserve">Jup </v>
      </c>
      <c r="F553">
        <v>200</v>
      </c>
      <c r="G553">
        <v>23</v>
      </c>
      <c r="H553">
        <v>13</v>
      </c>
      <c r="I553">
        <v>13</v>
      </c>
      <c r="J553" t="s">
        <v>128</v>
      </c>
      <c r="K553" s="3">
        <v>25.736436626295799</v>
      </c>
      <c r="L553" s="3">
        <v>54.476347675152802</v>
      </c>
      <c r="M553" s="3">
        <v>48.717084066860124</v>
      </c>
      <c r="N553" s="3">
        <v>85.464861284448958</v>
      </c>
      <c r="O553" s="3">
        <v>56.120081555376444</v>
      </c>
      <c r="P553" s="3">
        <v>31.27748262582265</v>
      </c>
      <c r="Q553" s="3">
        <v>98.012070763004473</v>
      </c>
      <c r="R553" s="3">
        <v>69.959902574614375</v>
      </c>
      <c r="S553" s="3">
        <v>100</v>
      </c>
      <c r="T553" s="3">
        <v>72.881188508089934</v>
      </c>
      <c r="U553" s="3">
        <v>76.125410994492796</v>
      </c>
      <c r="V553" s="3">
        <v>96.592313177631937</v>
      </c>
      <c r="W553" s="3">
        <v>39.930993446703042</v>
      </c>
      <c r="X553" s="3">
        <v>40.284471721141536</v>
      </c>
      <c r="Y553" s="3">
        <v>28.337119172450276</v>
      </c>
      <c r="Z553" s="3">
        <v>39.94770656820716</v>
      </c>
      <c r="AA553" s="3">
        <v>28.126863503421966</v>
      </c>
      <c r="AB553" s="3">
        <v>51.474044679658526</v>
      </c>
      <c r="AC553" s="3">
        <v>0</v>
      </c>
      <c r="AD553" s="3">
        <v>51.90249057170152</v>
      </c>
      <c r="AE553" s="3">
        <v>12.868218313147899</v>
      </c>
      <c r="AF553" t="s">
        <v>282</v>
      </c>
      <c r="AG553">
        <v>81850</v>
      </c>
      <c r="AH553" t="s">
        <v>283</v>
      </c>
      <c r="AI553" t="s">
        <v>2240</v>
      </c>
      <c r="AJ553" t="s">
        <v>2732</v>
      </c>
      <c r="AK553" t="s">
        <v>2732</v>
      </c>
      <c r="AL553" t="s">
        <v>2240</v>
      </c>
    </row>
    <row r="554" spans="1:38">
      <c r="A554">
        <v>1200</v>
      </c>
      <c r="B554">
        <v>139</v>
      </c>
      <c r="C554" t="s">
        <v>1608</v>
      </c>
      <c r="D554" t="s">
        <v>1609</v>
      </c>
      <c r="E554" s="19" t="str">
        <f t="shared" si="8"/>
        <v xml:space="preserve">PGRMC1 </v>
      </c>
      <c r="F554">
        <v>74.510000000000005</v>
      </c>
      <c r="G554">
        <v>22</v>
      </c>
      <c r="H554">
        <v>3</v>
      </c>
      <c r="I554">
        <v>3</v>
      </c>
      <c r="J554" t="s">
        <v>614</v>
      </c>
      <c r="K554" s="3">
        <v>1.9026611252017835</v>
      </c>
      <c r="L554" s="3">
        <v>96.599469333955852</v>
      </c>
      <c r="M554" s="3">
        <v>18.278529614154309</v>
      </c>
      <c r="N554" s="3">
        <v>57.28886818323825</v>
      </c>
      <c r="O554" s="3">
        <v>0</v>
      </c>
      <c r="P554" s="3">
        <v>34.005624930145267</v>
      </c>
      <c r="Q554" s="3">
        <v>40.759224912066458</v>
      </c>
      <c r="R554" s="3">
        <v>12.518955486973743</v>
      </c>
      <c r="S554" s="3">
        <v>78.158809624893536</v>
      </c>
      <c r="T554" s="3">
        <v>0</v>
      </c>
      <c r="U554" s="3">
        <v>71.414531773170225</v>
      </c>
      <c r="V554" s="3">
        <v>100</v>
      </c>
      <c r="W554" s="3">
        <v>0</v>
      </c>
      <c r="X554" s="3">
        <v>3.8053222504035671</v>
      </c>
      <c r="Y554" s="3">
        <v>0</v>
      </c>
      <c r="Z554" s="3">
        <v>0</v>
      </c>
      <c r="AA554" s="3">
        <v>0</v>
      </c>
      <c r="AB554" s="3">
        <v>25.502285718990375</v>
      </c>
      <c r="AC554" s="3">
        <v>0</v>
      </c>
      <c r="AD554" s="3">
        <v>0</v>
      </c>
      <c r="AE554" s="3">
        <v>0</v>
      </c>
      <c r="AF554" t="s">
        <v>1610</v>
      </c>
      <c r="AG554">
        <v>21609</v>
      </c>
      <c r="AH554" t="s">
        <v>1611</v>
      </c>
      <c r="AI554" t="s">
        <v>2543</v>
      </c>
      <c r="AJ554" t="s">
        <v>3030</v>
      </c>
      <c r="AK554" t="s">
        <v>3030</v>
      </c>
      <c r="AL554" t="s">
        <v>2543</v>
      </c>
    </row>
    <row r="555" spans="1:38">
      <c r="A555">
        <v>580</v>
      </c>
      <c r="B555">
        <v>8992</v>
      </c>
      <c r="C555" t="s">
        <v>1136</v>
      </c>
      <c r="D555" t="s">
        <v>1137</v>
      </c>
      <c r="E555" s="19" t="str">
        <f t="shared" si="8"/>
        <v xml:space="preserve">SOD1 </v>
      </c>
      <c r="F555">
        <v>200</v>
      </c>
      <c r="G555">
        <v>39</v>
      </c>
      <c r="H555">
        <v>4</v>
      </c>
      <c r="I555">
        <v>4</v>
      </c>
      <c r="J555" t="s">
        <v>211</v>
      </c>
      <c r="K555" s="3">
        <v>58.726782823315517</v>
      </c>
      <c r="L555" s="3">
        <v>100</v>
      </c>
      <c r="M555" s="3">
        <v>90.827589214472582</v>
      </c>
      <c r="N555" s="3">
        <v>71.325636251694689</v>
      </c>
      <c r="O555" s="3">
        <v>60.099454938103023</v>
      </c>
      <c r="P555" s="3">
        <v>85.694910053629343</v>
      </c>
      <c r="Q555" s="3">
        <v>13.87702235524532</v>
      </c>
      <c r="R555" s="3">
        <v>0</v>
      </c>
      <c r="S555" s="3">
        <v>79.340300928156339</v>
      </c>
      <c r="T555" s="3">
        <v>0</v>
      </c>
      <c r="U555" s="3">
        <v>27.754044710490639</v>
      </c>
      <c r="V555" s="3">
        <v>72.086570967828735</v>
      </c>
      <c r="W555" s="3">
        <v>81.49995336976815</v>
      </c>
      <c r="X555" s="3">
        <v>77.711317770749588</v>
      </c>
      <c r="Y555" s="3">
        <v>69.844435006534724</v>
      </c>
      <c r="Z555" s="3">
        <v>57.322577006981213</v>
      </c>
      <c r="AA555" s="3">
        <v>63.73047289472926</v>
      </c>
      <c r="AB555" s="3">
        <v>35.39351735173161</v>
      </c>
      <c r="AC555" s="3">
        <v>0</v>
      </c>
      <c r="AD555" s="3">
        <v>36.89669663308549</v>
      </c>
      <c r="AE555" s="3">
        <v>0</v>
      </c>
      <c r="AF555" t="s">
        <v>1138</v>
      </c>
      <c r="AG555">
        <v>15246</v>
      </c>
      <c r="AH555" t="s">
        <v>1139</v>
      </c>
      <c r="AI555" t="s">
        <v>2432</v>
      </c>
      <c r="AJ555" t="s">
        <v>2921</v>
      </c>
      <c r="AK555" t="s">
        <v>2921</v>
      </c>
      <c r="AL555" t="s">
        <v>2432</v>
      </c>
    </row>
    <row r="556" spans="1:38">
      <c r="A556">
        <v>670</v>
      </c>
      <c r="B556">
        <v>9319</v>
      </c>
      <c r="C556" t="s">
        <v>1720</v>
      </c>
      <c r="D556" t="s">
        <v>1721</v>
      </c>
      <c r="E556" s="19" t="str">
        <f t="shared" si="8"/>
        <v xml:space="preserve">DBI </v>
      </c>
      <c r="F556">
        <v>200</v>
      </c>
      <c r="G556">
        <v>44</v>
      </c>
      <c r="H556">
        <v>2</v>
      </c>
      <c r="I556">
        <v>2</v>
      </c>
      <c r="J556" t="s">
        <v>1101</v>
      </c>
      <c r="K556" s="3">
        <v>0</v>
      </c>
      <c r="L556" s="3">
        <v>0</v>
      </c>
      <c r="M556" s="3">
        <v>0</v>
      </c>
      <c r="N556" s="3">
        <v>0</v>
      </c>
      <c r="O556" s="3">
        <v>0</v>
      </c>
      <c r="P556" s="3">
        <v>0</v>
      </c>
      <c r="Q556" s="3">
        <v>0</v>
      </c>
      <c r="R556" s="3">
        <v>0</v>
      </c>
      <c r="S556" s="3">
        <v>0</v>
      </c>
      <c r="T556" s="3">
        <v>0</v>
      </c>
      <c r="U556" s="3">
        <v>0</v>
      </c>
      <c r="V556" s="3">
        <v>0</v>
      </c>
      <c r="W556" s="3">
        <v>0</v>
      </c>
      <c r="X556" s="3">
        <v>15.469755921090417</v>
      </c>
      <c r="Y556" s="3">
        <v>57.230838140211524</v>
      </c>
      <c r="Z556" s="3">
        <v>30.939511842180835</v>
      </c>
      <c r="AA556" s="3">
        <v>0</v>
      </c>
      <c r="AB556" s="3">
        <v>34.665586251086403</v>
      </c>
      <c r="AC556" s="3">
        <v>0</v>
      </c>
      <c r="AD556" s="3">
        <v>100</v>
      </c>
      <c r="AE556" s="3">
        <v>0</v>
      </c>
      <c r="AF556" t="s">
        <v>1722</v>
      </c>
      <c r="AG556">
        <v>8807</v>
      </c>
      <c r="AH556" t="s">
        <v>1723</v>
      </c>
      <c r="AI556" t="s">
        <v>2568</v>
      </c>
      <c r="AJ556" t="s">
        <v>3052</v>
      </c>
      <c r="AK556" t="s">
        <v>3052</v>
      </c>
      <c r="AL556" t="s">
        <v>2568</v>
      </c>
    </row>
    <row r="557" spans="1:38">
      <c r="A557">
        <v>320</v>
      </c>
      <c r="B557">
        <v>31</v>
      </c>
      <c r="C557" t="s">
        <v>825</v>
      </c>
      <c r="D557" t="s">
        <v>826</v>
      </c>
      <c r="E557" s="19" t="str">
        <f t="shared" si="8"/>
        <v xml:space="preserve">RPN2 </v>
      </c>
      <c r="F557">
        <v>200</v>
      </c>
      <c r="G557">
        <v>31</v>
      </c>
      <c r="H557">
        <v>10</v>
      </c>
      <c r="I557">
        <v>5</v>
      </c>
      <c r="J557" t="s">
        <v>58</v>
      </c>
      <c r="K557" s="3">
        <v>0</v>
      </c>
      <c r="L557" s="3">
        <v>79.706872561219882</v>
      </c>
      <c r="M557" s="3">
        <v>0</v>
      </c>
      <c r="N557" s="3">
        <v>0</v>
      </c>
      <c r="O557" s="3">
        <v>0</v>
      </c>
      <c r="P557" s="3">
        <v>0</v>
      </c>
      <c r="Q557" s="3">
        <v>0</v>
      </c>
      <c r="R557" s="3">
        <v>0</v>
      </c>
      <c r="S557" s="3">
        <v>0</v>
      </c>
      <c r="T557" s="3">
        <v>0</v>
      </c>
      <c r="U557" s="3">
        <v>0</v>
      </c>
      <c r="V557" s="3">
        <v>0</v>
      </c>
      <c r="W557" s="3">
        <v>0</v>
      </c>
      <c r="X557" s="3">
        <v>0</v>
      </c>
      <c r="Y557" s="3">
        <v>0</v>
      </c>
      <c r="Z557" s="3">
        <v>29.10539098562872</v>
      </c>
      <c r="AA557" s="3">
        <v>0</v>
      </c>
      <c r="AB557" s="3">
        <v>60.057614768353403</v>
      </c>
      <c r="AC557" s="3">
        <v>58.21078197125744</v>
      </c>
      <c r="AD557" s="3">
        <v>100</v>
      </c>
      <c r="AE557" s="3">
        <v>0</v>
      </c>
      <c r="AF557" t="s">
        <v>827</v>
      </c>
      <c r="AG557">
        <v>69274</v>
      </c>
      <c r="AH557" t="s">
        <v>828</v>
      </c>
      <c r="AI557" t="s">
        <v>2360</v>
      </c>
      <c r="AJ557" t="s">
        <v>2852</v>
      </c>
      <c r="AK557" t="s">
        <v>2852</v>
      </c>
      <c r="AL557" t="s">
        <v>2360</v>
      </c>
    </row>
    <row r="558" spans="1:38">
      <c r="A558">
        <v>1395</v>
      </c>
      <c r="B558">
        <v>10108</v>
      </c>
      <c r="C558" t="s">
        <v>1926</v>
      </c>
      <c r="D558" t="s">
        <v>1927</v>
      </c>
      <c r="E558" s="19" t="str">
        <f t="shared" si="8"/>
        <v xml:space="preserve">PRDX5 </v>
      </c>
      <c r="F558">
        <v>54.92</v>
      </c>
      <c r="G558">
        <v>16</v>
      </c>
      <c r="H558">
        <v>2</v>
      </c>
      <c r="I558">
        <v>2</v>
      </c>
      <c r="K558" s="3">
        <v>0</v>
      </c>
      <c r="L558" s="3">
        <v>96.730268773652497</v>
      </c>
      <c r="M558" s="3">
        <v>50.678148218141352</v>
      </c>
      <c r="N558" s="3">
        <v>0</v>
      </c>
      <c r="O558" s="3">
        <v>0</v>
      </c>
      <c r="P558" s="3">
        <v>0</v>
      </c>
      <c r="Q558" s="3">
        <v>0</v>
      </c>
      <c r="R558" s="3">
        <v>0</v>
      </c>
      <c r="S558" s="3">
        <v>0</v>
      </c>
      <c r="T558" s="3">
        <v>0</v>
      </c>
      <c r="U558" s="3">
        <v>0</v>
      </c>
      <c r="V558" s="3">
        <v>0</v>
      </c>
      <c r="W558" s="3">
        <v>19.32605108618846</v>
      </c>
      <c r="X558" s="3">
        <v>68.606810838514576</v>
      </c>
      <c r="Y558" s="3">
        <v>0</v>
      </c>
      <c r="Z558" s="3">
        <v>0</v>
      </c>
      <c r="AA558" s="3">
        <v>0</v>
      </c>
      <c r="AB558" s="3">
        <v>100</v>
      </c>
      <c r="AC558" s="3">
        <v>45.771302420101577</v>
      </c>
      <c r="AD558" s="3">
        <v>38.652102172376921</v>
      </c>
      <c r="AE558" s="3">
        <v>0</v>
      </c>
      <c r="AF558" t="s">
        <v>1928</v>
      </c>
      <c r="AG558">
        <v>17324</v>
      </c>
      <c r="AH558" t="s">
        <v>1929</v>
      </c>
      <c r="AI558" t="s">
        <v>2617</v>
      </c>
      <c r="AJ558" t="s">
        <v>3098</v>
      </c>
      <c r="AK558" t="s">
        <v>3098</v>
      </c>
      <c r="AL558" t="s">
        <v>2617</v>
      </c>
    </row>
    <row r="559" spans="1:38">
      <c r="A559">
        <v>93</v>
      </c>
      <c r="B559">
        <v>8394</v>
      </c>
      <c r="C559" t="s">
        <v>267</v>
      </c>
      <c r="D559" t="s">
        <v>268</v>
      </c>
      <c r="E559" s="19" t="str">
        <f t="shared" si="8"/>
        <v xml:space="preserve">SERPINA3-2 </v>
      </c>
      <c r="F559">
        <v>200</v>
      </c>
      <c r="G559">
        <v>52</v>
      </c>
      <c r="H559">
        <v>21</v>
      </c>
      <c r="I559">
        <v>13</v>
      </c>
      <c r="J559" t="s">
        <v>269</v>
      </c>
      <c r="K559" s="3">
        <v>87.672954313750495</v>
      </c>
      <c r="L559" s="3">
        <v>99.287280449818951</v>
      </c>
      <c r="M559" s="3">
        <v>67.819419134286804</v>
      </c>
      <c r="N559" s="3">
        <v>37.182757239751687</v>
      </c>
      <c r="O559" s="3">
        <v>38.839930129264999</v>
      </c>
      <c r="P559" s="3">
        <v>49.962717796400696</v>
      </c>
      <c r="Q559" s="3">
        <v>18.591378619875844</v>
      </c>
      <c r="R559" s="3">
        <v>0</v>
      </c>
      <c r="S559" s="3">
        <v>0</v>
      </c>
      <c r="T559" s="3">
        <v>0</v>
      </c>
      <c r="U559" s="3">
        <v>50.101067310865503</v>
      </c>
      <c r="V559" s="3">
        <v>0</v>
      </c>
      <c r="W559" s="3">
        <v>75.404146172056457</v>
      </c>
      <c r="X559" s="3">
        <v>97.193594491132998</v>
      </c>
      <c r="Y559" s="3">
        <v>95.305488063104335</v>
      </c>
      <c r="Z559" s="3">
        <v>81.849708417445228</v>
      </c>
      <c r="AA559" s="3">
        <v>100</v>
      </c>
      <c r="AB559" s="3">
        <v>78.130740696545871</v>
      </c>
      <c r="AC559" s="3">
        <v>61.703654053394573</v>
      </c>
      <c r="AD559" s="3">
        <v>97.224062901736133</v>
      </c>
      <c r="AE559" s="3">
        <v>64.081584355547292</v>
      </c>
      <c r="AF559" t="s">
        <v>270</v>
      </c>
      <c r="AG559">
        <v>46645</v>
      </c>
      <c r="AH559" t="s">
        <v>271</v>
      </c>
      <c r="AI559" t="s">
        <v>2237</v>
      </c>
      <c r="AJ559" t="s">
        <v>2729</v>
      </c>
      <c r="AK559" t="s">
        <v>2729</v>
      </c>
      <c r="AL559" t="s">
        <v>2237</v>
      </c>
    </row>
    <row r="560" spans="1:38">
      <c r="A560">
        <v>378</v>
      </c>
      <c r="B560">
        <v>48</v>
      </c>
      <c r="C560" t="s">
        <v>487</v>
      </c>
      <c r="D560" t="s">
        <v>488</v>
      </c>
      <c r="E560" s="19" t="str">
        <f t="shared" si="8"/>
        <v xml:space="preserve">RPN1 </v>
      </c>
      <c r="F560">
        <v>200</v>
      </c>
      <c r="G560">
        <v>18</v>
      </c>
      <c r="H560">
        <v>9</v>
      </c>
      <c r="I560">
        <v>9</v>
      </c>
      <c r="K560" s="3">
        <v>0</v>
      </c>
      <c r="L560" s="3">
        <v>80.681343517907806</v>
      </c>
      <c r="M560" s="3">
        <v>0</v>
      </c>
      <c r="N560" s="3">
        <v>0</v>
      </c>
      <c r="O560" s="3">
        <v>0</v>
      </c>
      <c r="P560" s="3">
        <v>0</v>
      </c>
      <c r="Q560" s="3">
        <v>0</v>
      </c>
      <c r="R560" s="3">
        <v>0</v>
      </c>
      <c r="S560" s="3">
        <v>0</v>
      </c>
      <c r="T560" s="3">
        <v>0</v>
      </c>
      <c r="U560" s="3">
        <v>0</v>
      </c>
      <c r="V560" s="3">
        <v>0</v>
      </c>
      <c r="W560" s="3">
        <v>0</v>
      </c>
      <c r="X560" s="3">
        <v>0</v>
      </c>
      <c r="Y560" s="3">
        <v>0</v>
      </c>
      <c r="Z560" s="3">
        <v>26.342389008530347</v>
      </c>
      <c r="AA560" s="3">
        <v>0</v>
      </c>
      <c r="AB560" s="3">
        <v>52.684778017060694</v>
      </c>
      <c r="AC560" s="3">
        <v>68.121304926869144</v>
      </c>
      <c r="AD560" s="3">
        <v>100</v>
      </c>
      <c r="AE560" s="3">
        <v>66.732227412466742</v>
      </c>
      <c r="AF560" t="s">
        <v>489</v>
      </c>
      <c r="AG560">
        <v>68695</v>
      </c>
      <c r="AH560" t="s">
        <v>490</v>
      </c>
      <c r="AI560" t="s">
        <v>2285</v>
      </c>
      <c r="AJ560" t="s">
        <v>2780</v>
      </c>
      <c r="AK560" t="s">
        <v>2780</v>
      </c>
      <c r="AL560" t="s">
        <v>2285</v>
      </c>
    </row>
    <row r="561" spans="1:38">
      <c r="A561">
        <v>343</v>
      </c>
      <c r="B561">
        <v>46</v>
      </c>
      <c r="C561" t="s">
        <v>478</v>
      </c>
      <c r="D561" t="s">
        <v>479</v>
      </c>
      <c r="E561" s="19" t="str">
        <f t="shared" si="8"/>
        <v xml:space="preserve">VDAC2 </v>
      </c>
      <c r="F561">
        <v>200</v>
      </c>
      <c r="G561">
        <v>36</v>
      </c>
      <c r="H561">
        <v>10</v>
      </c>
      <c r="I561">
        <v>9</v>
      </c>
      <c r="J561" t="s">
        <v>480</v>
      </c>
      <c r="K561" s="3">
        <v>0</v>
      </c>
      <c r="L561" s="3">
        <v>100</v>
      </c>
      <c r="M561" s="3">
        <v>1.9427973462339556</v>
      </c>
      <c r="N561" s="3">
        <v>0</v>
      </c>
      <c r="O561" s="3">
        <v>0</v>
      </c>
      <c r="P561" s="3">
        <v>0</v>
      </c>
      <c r="Q561" s="3">
        <v>0</v>
      </c>
      <c r="R561" s="3">
        <v>0</v>
      </c>
      <c r="S561" s="3">
        <v>0</v>
      </c>
      <c r="T561" s="3">
        <v>0</v>
      </c>
      <c r="U561" s="3">
        <v>0</v>
      </c>
      <c r="V561" s="3">
        <v>0</v>
      </c>
      <c r="W561" s="3">
        <v>0</v>
      </c>
      <c r="X561" s="3">
        <v>0.97139867311697781</v>
      </c>
      <c r="Y561" s="3">
        <v>0</v>
      </c>
      <c r="Z561" s="3">
        <v>66.293331899718368</v>
      </c>
      <c r="AA561" s="3">
        <v>0</v>
      </c>
      <c r="AB561" s="3">
        <v>72.534467215818538</v>
      </c>
      <c r="AC561" s="3">
        <v>9.6841854660397289</v>
      </c>
      <c r="AD561" s="3">
        <v>82.542055681602264</v>
      </c>
      <c r="AE561" s="3">
        <v>63.884351478959985</v>
      </c>
      <c r="AF561" t="s">
        <v>481</v>
      </c>
      <c r="AG561">
        <v>31593</v>
      </c>
      <c r="AH561" t="s">
        <v>482</v>
      </c>
      <c r="AI561" t="s">
        <v>2283</v>
      </c>
      <c r="AJ561" t="s">
        <v>2778</v>
      </c>
      <c r="AK561" t="s">
        <v>2778</v>
      </c>
      <c r="AL561" t="s">
        <v>2283</v>
      </c>
    </row>
    <row r="562" spans="1:38">
      <c r="A562">
        <v>330</v>
      </c>
      <c r="B562">
        <v>38</v>
      </c>
      <c r="C562" t="s">
        <v>337</v>
      </c>
      <c r="D562" t="s">
        <v>338</v>
      </c>
      <c r="E562" s="19" t="str">
        <f t="shared" si="8"/>
        <v xml:space="preserve">VDAC1 </v>
      </c>
      <c r="F562">
        <v>200</v>
      </c>
      <c r="G562">
        <v>56</v>
      </c>
      <c r="H562">
        <v>13</v>
      </c>
      <c r="I562">
        <v>12</v>
      </c>
      <c r="J562" t="s">
        <v>58</v>
      </c>
      <c r="K562" s="3">
        <v>17.20777670843804</v>
      </c>
      <c r="L562" s="3">
        <v>74.015682032107861</v>
      </c>
      <c r="M562" s="3">
        <v>22.862398132602738</v>
      </c>
      <c r="N562" s="3">
        <v>100</v>
      </c>
      <c r="O562" s="3">
        <v>19.711673040993123</v>
      </c>
      <c r="P562" s="3">
        <v>29.171589595228554</v>
      </c>
      <c r="Q562" s="3">
        <v>0</v>
      </c>
      <c r="R562" s="3">
        <v>0</v>
      </c>
      <c r="S562" s="3">
        <v>44.336803281597142</v>
      </c>
      <c r="T562" s="3">
        <v>0</v>
      </c>
      <c r="U562" s="3">
        <v>0</v>
      </c>
      <c r="V562" s="3">
        <v>0</v>
      </c>
      <c r="W562" s="3">
        <v>0</v>
      </c>
      <c r="X562" s="3">
        <v>28.004645859878629</v>
      </c>
      <c r="Y562" s="3">
        <v>8.6038883542190199</v>
      </c>
      <c r="Z562" s="3">
        <v>49.775413250119193</v>
      </c>
      <c r="AA562" s="3">
        <v>35.528378241301034</v>
      </c>
      <c r="AB562" s="3">
        <v>56.586999866300381</v>
      </c>
      <c r="AC562" s="3">
        <v>20.41319509358491</v>
      </c>
      <c r="AD562" s="3">
        <v>28.727919695993943</v>
      </c>
      <c r="AE562" s="3">
        <v>0</v>
      </c>
      <c r="AF562" t="s">
        <v>339</v>
      </c>
      <c r="AG562">
        <v>30727</v>
      </c>
      <c r="AH562" t="s">
        <v>340</v>
      </c>
      <c r="AI562" t="s">
        <v>2250</v>
      </c>
      <c r="AJ562" t="s">
        <v>2745</v>
      </c>
      <c r="AK562" t="s">
        <v>2745</v>
      </c>
      <c r="AL562" t="s">
        <v>2250</v>
      </c>
    </row>
    <row r="563" spans="1:38">
      <c r="A563">
        <v>698</v>
      </c>
      <c r="B563">
        <v>138</v>
      </c>
      <c r="C563" t="s">
        <v>954</v>
      </c>
      <c r="D563" t="s">
        <v>955</v>
      </c>
      <c r="E563" s="19" t="str">
        <f t="shared" si="8"/>
        <v xml:space="preserve">DLST </v>
      </c>
      <c r="F563">
        <v>200</v>
      </c>
      <c r="G563">
        <v>12</v>
      </c>
      <c r="H563">
        <v>5</v>
      </c>
      <c r="I563">
        <v>5</v>
      </c>
      <c r="K563" s="3">
        <v>39.628529371194361</v>
      </c>
      <c r="L563" s="3">
        <v>100</v>
      </c>
      <c r="M563" s="3">
        <v>39.427914698822782</v>
      </c>
      <c r="N563" s="3">
        <v>55.121598187515097</v>
      </c>
      <c r="O563" s="3">
        <v>0</v>
      </c>
      <c r="P563" s="3">
        <v>1.4946502603105236</v>
      </c>
      <c r="Q563" s="3">
        <v>46.823952288879248</v>
      </c>
      <c r="R563" s="3">
        <v>0</v>
      </c>
      <c r="S563" s="3">
        <v>77.617780500505518</v>
      </c>
      <c r="T563" s="3">
        <v>52.254630837869911</v>
      </c>
      <c r="U563" s="3">
        <v>68.859601642240449</v>
      </c>
      <c r="V563" s="3">
        <v>92.663283317887007</v>
      </c>
      <c r="W563" s="3">
        <v>51.0591925117484</v>
      </c>
      <c r="X563" s="3">
        <v>0</v>
      </c>
      <c r="Y563" s="3">
        <v>53.839606629832737</v>
      </c>
      <c r="Z563" s="3">
        <v>73.024023598064559</v>
      </c>
      <c r="AA563" s="3">
        <v>2.9893005206210472</v>
      </c>
      <c r="AB563" s="3">
        <v>74.937555357455381</v>
      </c>
      <c r="AC563" s="3">
        <v>0</v>
      </c>
      <c r="AD563" s="3">
        <v>0</v>
      </c>
      <c r="AE563" s="3">
        <v>0</v>
      </c>
      <c r="AF563" t="s">
        <v>956</v>
      </c>
      <c r="AG563">
        <v>48977</v>
      </c>
      <c r="AH563" t="s">
        <v>957</v>
      </c>
      <c r="AI563" t="s">
        <v>2389</v>
      </c>
      <c r="AJ563" t="s">
        <v>2879</v>
      </c>
      <c r="AK563" t="s">
        <v>2879</v>
      </c>
      <c r="AL563" t="s">
        <v>2389</v>
      </c>
    </row>
    <row r="564" spans="1:38">
      <c r="A564">
        <v>40</v>
      </c>
      <c r="B564">
        <v>8763</v>
      </c>
      <c r="C564" t="s">
        <v>993</v>
      </c>
      <c r="D564" t="s">
        <v>994</v>
      </c>
      <c r="E564" s="19" t="str">
        <f t="shared" si="8"/>
        <v xml:space="preserve">AMELX </v>
      </c>
      <c r="F564">
        <v>200</v>
      </c>
      <c r="G564">
        <v>53</v>
      </c>
      <c r="H564">
        <v>32</v>
      </c>
      <c r="I564">
        <v>4</v>
      </c>
      <c r="J564" t="s">
        <v>45</v>
      </c>
      <c r="K564" s="3">
        <v>18.212956872506165</v>
      </c>
      <c r="L564" s="3">
        <v>53.563703794003267</v>
      </c>
      <c r="M564" s="3">
        <v>0</v>
      </c>
      <c r="N564" s="3">
        <v>0</v>
      </c>
      <c r="O564" s="3">
        <v>0</v>
      </c>
      <c r="P564" s="3">
        <v>0</v>
      </c>
      <c r="Q564" s="3">
        <v>0</v>
      </c>
      <c r="R564" s="3">
        <v>36.42591374501233</v>
      </c>
      <c r="S564" s="3">
        <v>47.054704061244841</v>
      </c>
      <c r="T564" s="3">
        <v>0</v>
      </c>
      <c r="U564" s="3">
        <v>41.253902712666886</v>
      </c>
      <c r="V564" s="3">
        <v>49.532810601897687</v>
      </c>
      <c r="W564" s="3">
        <v>0</v>
      </c>
      <c r="X564" s="3">
        <v>0</v>
      </c>
      <c r="Y564" s="3">
        <v>0</v>
      </c>
      <c r="Z564" s="3">
        <v>72.513653597052198</v>
      </c>
      <c r="AA564" s="3">
        <v>0</v>
      </c>
      <c r="AB564" s="3">
        <v>100</v>
      </c>
      <c r="AC564" s="3">
        <v>0</v>
      </c>
      <c r="AD564" s="3">
        <v>90.614717940990417</v>
      </c>
      <c r="AE564" s="3">
        <v>0</v>
      </c>
      <c r="AF564" t="s">
        <v>995</v>
      </c>
      <c r="AG564">
        <v>21505</v>
      </c>
      <c r="AH564" t="s">
        <v>996</v>
      </c>
      <c r="AI564" t="s">
        <v>2398</v>
      </c>
      <c r="AJ564" t="s">
        <v>2782</v>
      </c>
      <c r="AK564" t="s">
        <v>2782</v>
      </c>
      <c r="AL564" t="s">
        <v>2398</v>
      </c>
    </row>
    <row r="565" spans="1:38">
      <c r="A565">
        <v>255</v>
      </c>
      <c r="B565">
        <v>36</v>
      </c>
      <c r="C565" t="s">
        <v>329</v>
      </c>
      <c r="D565" t="s">
        <v>330</v>
      </c>
      <c r="E565" s="19" t="str">
        <f t="shared" si="8"/>
        <v xml:space="preserve">PRDX6 </v>
      </c>
      <c r="F565">
        <v>200</v>
      </c>
      <c r="G565">
        <v>58</v>
      </c>
      <c r="H565">
        <v>12</v>
      </c>
      <c r="I565">
        <v>12</v>
      </c>
      <c r="J565" t="s">
        <v>95</v>
      </c>
      <c r="K565" s="3">
        <v>63.895113917582556</v>
      </c>
      <c r="L565" s="3">
        <v>86.642539155239049</v>
      </c>
      <c r="M565" s="3">
        <v>85.676455795525825</v>
      </c>
      <c r="N565" s="3">
        <v>75.069071032889227</v>
      </c>
      <c r="O565" s="3">
        <v>50.128084910064821</v>
      </c>
      <c r="P565" s="3">
        <v>74.482565153782616</v>
      </c>
      <c r="Q565" s="3">
        <v>77.12727615807114</v>
      </c>
      <c r="R565" s="3">
        <v>79.845616913772048</v>
      </c>
      <c r="S565" s="3">
        <v>97.911626107725851</v>
      </c>
      <c r="T565" s="3">
        <v>72.015351259422829</v>
      </c>
      <c r="U565" s="3">
        <v>84.078925438297887</v>
      </c>
      <c r="V565" s="3">
        <v>100</v>
      </c>
      <c r="W565" s="3">
        <v>81.696762077539361</v>
      </c>
      <c r="X565" s="3">
        <v>71.853500879134302</v>
      </c>
      <c r="Y565" s="3">
        <v>25.064042455032411</v>
      </c>
      <c r="Z565" s="3">
        <v>60.224548725874762</v>
      </c>
      <c r="AA565" s="3">
        <v>68.899399502532901</v>
      </c>
      <c r="AB565" s="3">
        <v>94.046775374065348</v>
      </c>
      <c r="AC565" s="3">
        <v>73.71010161846776</v>
      </c>
      <c r="AD565" s="3">
        <v>78.181679423454369</v>
      </c>
      <c r="AE565" s="3">
        <v>80.857484278393912</v>
      </c>
      <c r="AF565" t="s">
        <v>331</v>
      </c>
      <c r="AG565">
        <v>25037</v>
      </c>
      <c r="AH565" t="s">
        <v>332</v>
      </c>
      <c r="AI565" t="s">
        <v>2249</v>
      </c>
      <c r="AJ565" t="s">
        <v>2743</v>
      </c>
      <c r="AK565" t="s">
        <v>2743</v>
      </c>
      <c r="AL565" t="s">
        <v>2249</v>
      </c>
    </row>
    <row r="566" spans="1:38">
      <c r="A566">
        <v>693</v>
      </c>
      <c r="B566">
        <v>9064</v>
      </c>
      <c r="C566" t="s">
        <v>1569</v>
      </c>
      <c r="D566" t="s">
        <v>1570</v>
      </c>
      <c r="E566" s="19" t="str">
        <f t="shared" si="8"/>
        <v xml:space="preserve">LCTHIO </v>
      </c>
      <c r="F566">
        <v>153.53</v>
      </c>
      <c r="G566">
        <v>9</v>
      </c>
      <c r="H566">
        <v>3</v>
      </c>
      <c r="I566">
        <v>3</v>
      </c>
      <c r="K566" s="3">
        <v>27.193766364623478</v>
      </c>
      <c r="L566" s="3">
        <v>88.898272301579922</v>
      </c>
      <c r="M566" s="3">
        <v>53.93029653085155</v>
      </c>
      <c r="N566" s="3">
        <v>99.382890704526744</v>
      </c>
      <c r="O566" s="3">
        <v>45.944741527230761</v>
      </c>
      <c r="P566" s="3">
        <v>13.596883182311739</v>
      </c>
      <c r="Q566" s="3">
        <v>100</v>
      </c>
      <c r="R566" s="3">
        <v>0</v>
      </c>
      <c r="S566" s="3">
        <v>0</v>
      </c>
      <c r="T566" s="3">
        <v>92.679885874772978</v>
      </c>
      <c r="U566" s="3">
        <v>80.533018988561565</v>
      </c>
      <c r="V566" s="3">
        <v>0</v>
      </c>
      <c r="W566" s="3">
        <v>86.766595774903664</v>
      </c>
      <c r="X566" s="3">
        <v>0</v>
      </c>
      <c r="Y566" s="3">
        <v>0</v>
      </c>
      <c r="Z566" s="3">
        <v>90.32338926991234</v>
      </c>
      <c r="AA566" s="3">
        <v>0</v>
      </c>
      <c r="AB566" s="3">
        <v>79.424938316811776</v>
      </c>
      <c r="AC566" s="3">
        <v>91.859115940606657</v>
      </c>
      <c r="AD566" s="3">
        <v>68.741382287811803</v>
      </c>
      <c r="AE566" s="3">
        <v>68.281897021065646</v>
      </c>
      <c r="AF566" t="s">
        <v>1571</v>
      </c>
      <c r="AG566">
        <v>47586</v>
      </c>
      <c r="AH566" t="s">
        <v>1572</v>
      </c>
      <c r="AI566" t="s">
        <v>2533</v>
      </c>
      <c r="AJ566" t="s">
        <v>3020</v>
      </c>
      <c r="AK566" t="s">
        <v>3020</v>
      </c>
      <c r="AL566" t="s">
        <v>2533</v>
      </c>
    </row>
    <row r="567" spans="1:38">
      <c r="A567">
        <v>750</v>
      </c>
      <c r="B567">
        <v>156</v>
      </c>
      <c r="C567" t="s">
        <v>1456</v>
      </c>
      <c r="D567" t="s">
        <v>1457</v>
      </c>
      <c r="E567" s="19" t="str">
        <f t="shared" si="8"/>
        <v xml:space="preserve">C7 </v>
      </c>
      <c r="F567">
        <v>200</v>
      </c>
      <c r="G567">
        <v>5</v>
      </c>
      <c r="H567">
        <v>3</v>
      </c>
      <c r="I567">
        <v>3</v>
      </c>
      <c r="K567" s="3">
        <v>0</v>
      </c>
      <c r="L567" s="3">
        <v>95.573750565048073</v>
      </c>
      <c r="M567" s="3">
        <v>0</v>
      </c>
      <c r="N567" s="3">
        <v>100</v>
      </c>
      <c r="O567" s="3">
        <v>0</v>
      </c>
      <c r="P567" s="3">
        <v>0</v>
      </c>
      <c r="Q567" s="3">
        <v>75.324706996545757</v>
      </c>
      <c r="R567" s="3">
        <v>0</v>
      </c>
      <c r="S567" s="3">
        <v>0</v>
      </c>
      <c r="T567" s="3">
        <v>96.970416910595532</v>
      </c>
      <c r="U567" s="3">
        <v>0</v>
      </c>
      <c r="V567" s="3">
        <v>97.953899719140352</v>
      </c>
      <c r="W567" s="3">
        <v>0</v>
      </c>
      <c r="X567" s="3">
        <v>0</v>
      </c>
      <c r="Y567" s="3">
        <v>0</v>
      </c>
      <c r="Z567" s="3">
        <v>45.909385162098268</v>
      </c>
      <c r="AA567" s="3">
        <v>22.954692581049134</v>
      </c>
      <c r="AB567" s="3">
        <v>76.859250268149637</v>
      </c>
      <c r="AC567" s="3">
        <v>66.692110289345962</v>
      </c>
      <c r="AD567" s="3">
        <v>89.879757544894474</v>
      </c>
      <c r="AE567" s="3">
        <v>0</v>
      </c>
      <c r="AF567" t="s">
        <v>1458</v>
      </c>
      <c r="AG567">
        <v>93062</v>
      </c>
      <c r="AH567" t="s">
        <v>1459</v>
      </c>
      <c r="AI567" t="s">
        <v>2507</v>
      </c>
      <c r="AJ567" t="s">
        <v>2994</v>
      </c>
      <c r="AK567" t="s">
        <v>2994</v>
      </c>
      <c r="AL567" t="s">
        <v>2507</v>
      </c>
    </row>
    <row r="568" spans="1:38">
      <c r="A568">
        <v>128</v>
      </c>
      <c r="B568">
        <v>29</v>
      </c>
      <c r="C568" t="s">
        <v>255</v>
      </c>
      <c r="D568" t="s">
        <v>256</v>
      </c>
      <c r="E568" s="19" t="str">
        <f t="shared" si="8"/>
        <v xml:space="preserve">DCN </v>
      </c>
      <c r="F568">
        <v>200</v>
      </c>
      <c r="G568">
        <v>46</v>
      </c>
      <c r="H568">
        <v>15</v>
      </c>
      <c r="I568">
        <v>14</v>
      </c>
      <c r="J568" t="s">
        <v>95</v>
      </c>
      <c r="K568" s="3">
        <v>26.616787625953382</v>
      </c>
      <c r="L568" s="3">
        <v>58.965130729911408</v>
      </c>
      <c r="M568" s="3">
        <v>14.583070389643641</v>
      </c>
      <c r="N568" s="3">
        <v>55.68551961698607</v>
      </c>
      <c r="O568" s="3">
        <v>0</v>
      </c>
      <c r="P568" s="3">
        <v>0</v>
      </c>
      <c r="Q568" s="3">
        <v>54.949798304607924</v>
      </c>
      <c r="R568" s="3">
        <v>0</v>
      </c>
      <c r="S568" s="3">
        <v>0</v>
      </c>
      <c r="T568" s="3">
        <v>44.202467906084493</v>
      </c>
      <c r="U568" s="3">
        <v>7.2915351948218206</v>
      </c>
      <c r="V568" s="3">
        <v>0</v>
      </c>
      <c r="W568" s="3">
        <v>34.919162113278581</v>
      </c>
      <c r="X568" s="3">
        <v>44.763738634897486</v>
      </c>
      <c r="Y568" s="3">
        <v>28.042403273095928</v>
      </c>
      <c r="Z568" s="3">
        <v>50.318790817445787</v>
      </c>
      <c r="AA568" s="3">
        <v>35.033623076264178</v>
      </c>
      <c r="AB568" s="3">
        <v>58.291124544151195</v>
      </c>
      <c r="AC568" s="3">
        <v>62.362424757553768</v>
      </c>
      <c r="AD568" s="3">
        <v>90.224396056787356</v>
      </c>
      <c r="AE568" s="3">
        <v>100</v>
      </c>
      <c r="AF568" t="s">
        <v>257</v>
      </c>
      <c r="AG568">
        <v>39899</v>
      </c>
      <c r="AH568" t="s">
        <v>258</v>
      </c>
      <c r="AI568" t="s">
        <v>2234</v>
      </c>
      <c r="AJ568" t="s">
        <v>2726</v>
      </c>
      <c r="AK568" t="s">
        <v>2726</v>
      </c>
      <c r="AL568" t="s">
        <v>2234</v>
      </c>
    </row>
    <row r="569" spans="1:38">
      <c r="A569">
        <v>162</v>
      </c>
      <c r="B569">
        <v>8977</v>
      </c>
      <c r="C569" t="s">
        <v>362</v>
      </c>
      <c r="D569" t="s">
        <v>363</v>
      </c>
      <c r="E569" s="19" t="str">
        <f t="shared" si="8"/>
        <v xml:space="preserve">KLK4 </v>
      </c>
      <c r="F569">
        <v>200</v>
      </c>
      <c r="G569">
        <v>26</v>
      </c>
      <c r="H569">
        <v>11</v>
      </c>
      <c r="I569">
        <v>11</v>
      </c>
      <c r="J569" t="s">
        <v>95</v>
      </c>
      <c r="K569" s="3">
        <v>80.55351823862749</v>
      </c>
      <c r="L569" s="3">
        <v>79.559897618670846</v>
      </c>
      <c r="M569" s="3">
        <v>68.257535255171533</v>
      </c>
      <c r="N569" s="3">
        <v>68.564179117600091</v>
      </c>
      <c r="O569" s="3">
        <v>86.26719146144741</v>
      </c>
      <c r="P569" s="3">
        <v>71.442571559343534</v>
      </c>
      <c r="Q569" s="3">
        <v>20.367722548444654</v>
      </c>
      <c r="R569" s="3">
        <v>40.735445096889308</v>
      </c>
      <c r="S569" s="3">
        <v>67.445018775567007</v>
      </c>
      <c r="T569" s="3">
        <v>0</v>
      </c>
      <c r="U569" s="3">
        <v>0</v>
      </c>
      <c r="V569" s="3">
        <v>0</v>
      </c>
      <c r="W569" s="3">
        <v>72.042800800518094</v>
      </c>
      <c r="X569" s="3">
        <v>82.555889217003696</v>
      </c>
      <c r="Y569" s="3">
        <v>100</v>
      </c>
      <c r="Z569" s="3">
        <v>78.024343313281705</v>
      </c>
      <c r="AA569" s="3">
        <v>82.619886087212507</v>
      </c>
      <c r="AB569" s="3">
        <v>74.819600621972654</v>
      </c>
      <c r="AC569" s="3">
        <v>67.576535832165291</v>
      </c>
      <c r="AD569" s="3">
        <v>66.576099894864441</v>
      </c>
      <c r="AE569" s="3">
        <v>45.529780393535077</v>
      </c>
      <c r="AF569" t="s">
        <v>364</v>
      </c>
      <c r="AG569">
        <v>27235</v>
      </c>
      <c r="AH569" t="s">
        <v>365</v>
      </c>
      <c r="AI569" t="s">
        <v>2256</v>
      </c>
      <c r="AJ569" t="s">
        <v>2751</v>
      </c>
      <c r="AK569" t="s">
        <v>2751</v>
      </c>
      <c r="AL569" t="s">
        <v>2256</v>
      </c>
    </row>
    <row r="570" spans="1:38">
      <c r="A570">
        <v>737</v>
      </c>
      <c r="B570">
        <v>9177</v>
      </c>
      <c r="C570" t="s">
        <v>1449</v>
      </c>
      <c r="D570" t="s">
        <v>1450</v>
      </c>
      <c r="E570" s="19" t="str">
        <f t="shared" si="8"/>
        <v>FSTL1</v>
      </c>
      <c r="F570">
        <v>200</v>
      </c>
      <c r="G570">
        <v>13</v>
      </c>
      <c r="H570">
        <v>3</v>
      </c>
      <c r="I570">
        <v>3</v>
      </c>
      <c r="J570" t="s">
        <v>169</v>
      </c>
      <c r="K570" s="3">
        <v>52.265533181177503</v>
      </c>
      <c r="L570" s="3">
        <v>22.814773803192093</v>
      </c>
      <c r="M570" s="3">
        <v>72.12948830554754</v>
      </c>
      <c r="N570" s="3">
        <v>100</v>
      </c>
      <c r="O570" s="3">
        <v>16.511066010032572</v>
      </c>
      <c r="P570" s="3">
        <v>0</v>
      </c>
      <c r="Q570" s="3">
        <v>13.378737614350783</v>
      </c>
      <c r="R570" s="3">
        <v>0</v>
      </c>
      <c r="S570" s="3">
        <v>0</v>
      </c>
      <c r="T570" s="3">
        <v>89.158935178147956</v>
      </c>
      <c r="U570" s="3">
        <v>0</v>
      </c>
      <c r="V570" s="3">
        <v>0</v>
      </c>
      <c r="W570" s="3">
        <v>18.935715055573894</v>
      </c>
      <c r="X570" s="3">
        <v>46.264541865947336</v>
      </c>
      <c r="Y570" s="3">
        <v>68.217656306612596</v>
      </c>
      <c r="Z570" s="3">
        <v>15.473508399167772</v>
      </c>
      <c r="AA570" s="3">
        <v>65.829300975070652</v>
      </c>
      <c r="AB570" s="3">
        <v>40.321681169604055</v>
      </c>
      <c r="AC570" s="3">
        <v>6.6893688071753914</v>
      </c>
      <c r="AD570" s="3">
        <v>0</v>
      </c>
      <c r="AE570" s="3">
        <v>0</v>
      </c>
      <c r="AF570" t="s">
        <v>1451</v>
      </c>
      <c r="AG570">
        <v>34870</v>
      </c>
      <c r="AH570" t="s">
        <v>3200</v>
      </c>
      <c r="AI570" t="s">
        <v>3201</v>
      </c>
      <c r="AJ570" t="s">
        <v>3202</v>
      </c>
      <c r="AK570" t="s">
        <v>3202</v>
      </c>
      <c r="AL570" t="s">
        <v>3201</v>
      </c>
    </row>
    <row r="571" spans="1:38">
      <c r="J571" s="3"/>
      <c r="K571" s="3"/>
      <c r="L571" s="3"/>
      <c r="M571" s="3"/>
      <c r="N571" s="3"/>
      <c r="O571" s="3"/>
      <c r="P571" s="3"/>
      <c r="Q571" s="3"/>
      <c r="R571" s="3"/>
      <c r="S571" s="3"/>
      <c r="T571" s="3"/>
      <c r="U571" s="3"/>
      <c r="V571" s="3"/>
      <c r="W571" s="3"/>
      <c r="X571" s="3"/>
      <c r="Y571" s="3"/>
      <c r="Z571" s="3"/>
      <c r="AA571" s="3"/>
      <c r="AB571" s="3"/>
      <c r="AC571" s="3"/>
      <c r="AD571" s="3"/>
    </row>
    <row r="572" spans="1:38">
      <c r="J572" s="3"/>
      <c r="K572" s="3"/>
      <c r="L572" s="3"/>
      <c r="M572" s="3"/>
      <c r="N572" s="3"/>
      <c r="O572" s="3"/>
      <c r="P572" s="3"/>
      <c r="Q572" s="3"/>
      <c r="R572" s="3"/>
      <c r="S572" s="3"/>
      <c r="T572" s="3"/>
      <c r="U572" s="3"/>
      <c r="V572" s="3"/>
      <c r="W572" s="3"/>
      <c r="X572" s="3"/>
      <c r="Y572" s="3"/>
      <c r="Z572" s="3"/>
      <c r="AA572" s="3"/>
      <c r="AB572" s="3"/>
      <c r="AC572" s="3"/>
      <c r="AD572" s="3"/>
    </row>
    <row r="573" spans="1:38">
      <c r="B573" s="10" t="s">
        <v>3364</v>
      </c>
    </row>
    <row r="574" spans="1:38">
      <c r="B574" s="18" t="s">
        <v>3396</v>
      </c>
    </row>
    <row r="575" spans="1:38">
      <c r="B575" t="s">
        <v>3397</v>
      </c>
    </row>
    <row r="577" spans="2:20">
      <c r="B577" s="2" t="s">
        <v>3365</v>
      </c>
      <c r="D577" s="2" t="s">
        <v>3368</v>
      </c>
      <c r="F577" s="2" t="s">
        <v>3369</v>
      </c>
      <c r="H577" s="2" t="s">
        <v>3370</v>
      </c>
      <c r="J577" s="2" t="s">
        <v>3371</v>
      </c>
      <c r="L577" s="2" t="s">
        <v>3372</v>
      </c>
      <c r="N577" s="2"/>
    </row>
    <row r="578" spans="2:20">
      <c r="B578" s="11">
        <v>0.84392014519056258</v>
      </c>
      <c r="D578" s="2" t="s">
        <v>3367</v>
      </c>
      <c r="F578" s="2" t="s">
        <v>3367</v>
      </c>
      <c r="H578" s="2" t="s">
        <v>3367</v>
      </c>
      <c r="J578" s="2" t="s">
        <v>3367</v>
      </c>
      <c r="L578" s="2" t="s">
        <v>3367</v>
      </c>
      <c r="N578" s="2"/>
    </row>
    <row r="579" spans="2:20">
      <c r="D579" s="8">
        <v>308</v>
      </c>
      <c r="F579" s="8">
        <v>208</v>
      </c>
      <c r="H579" s="8">
        <v>68</v>
      </c>
      <c r="J579" s="8">
        <v>165</v>
      </c>
      <c r="L579" s="8">
        <v>82</v>
      </c>
      <c r="N579" s="8"/>
    </row>
    <row r="580" spans="2:20">
      <c r="D580" s="8" t="s">
        <v>3366</v>
      </c>
      <c r="F580" s="8" t="s">
        <v>3366</v>
      </c>
      <c r="H580" s="8" t="s">
        <v>3366</v>
      </c>
      <c r="J580" s="8" t="s">
        <v>3366</v>
      </c>
      <c r="L580" s="8" t="s">
        <v>3366</v>
      </c>
      <c r="N580" s="8"/>
    </row>
    <row r="581" spans="2:20">
      <c r="D581" s="11">
        <v>0.66236559139784945</v>
      </c>
      <c r="F581" s="11">
        <v>0.44731182795698926</v>
      </c>
      <c r="H581" s="11">
        <v>0.14623655913978495</v>
      </c>
      <c r="J581" s="11">
        <v>0.35483870967741937</v>
      </c>
      <c r="L581" s="11">
        <v>0.17634408602150536</v>
      </c>
      <c r="N581" s="11"/>
    </row>
    <row r="585" spans="2:20">
      <c r="B585" s="10" t="s">
        <v>3373</v>
      </c>
    </row>
    <row r="586" spans="2:20">
      <c r="B586" t="s">
        <v>3404</v>
      </c>
    </row>
    <row r="588" spans="2:20" ht="17" thickBot="1">
      <c r="B588" s="12" t="s">
        <v>3374</v>
      </c>
      <c r="C588" s="12"/>
      <c r="D588" s="12"/>
      <c r="E588" s="12"/>
      <c r="F588" s="13"/>
      <c r="G588" s="12" t="s">
        <v>3375</v>
      </c>
      <c r="H588" s="12"/>
      <c r="I588" s="12"/>
      <c r="J588" s="12"/>
      <c r="K588" s="13"/>
      <c r="L588" s="12" t="s">
        <v>3376</v>
      </c>
      <c r="M588" s="12"/>
      <c r="N588" s="12"/>
      <c r="O588" s="12"/>
      <c r="P588" s="13"/>
      <c r="Q588" s="12" t="s">
        <v>3377</v>
      </c>
      <c r="R588" s="12"/>
      <c r="S588" s="12"/>
      <c r="T588" s="12"/>
    </row>
    <row r="589" spans="2:20" ht="17" thickTop="1"/>
    <row r="590" spans="2:20">
      <c r="B590" s="14" t="s">
        <v>3378</v>
      </c>
      <c r="C590" s="2" t="s">
        <v>3379</v>
      </c>
      <c r="D590" s="2" t="s">
        <v>3380</v>
      </c>
      <c r="E590" s="2" t="s">
        <v>3381</v>
      </c>
      <c r="F590" s="2"/>
      <c r="G590" s="14" t="s">
        <v>3378</v>
      </c>
      <c r="H590" s="2" t="s">
        <v>3379</v>
      </c>
      <c r="I590" s="2" t="s">
        <v>3380</v>
      </c>
      <c r="J590" s="2" t="s">
        <v>3381</v>
      </c>
      <c r="K590" s="2"/>
      <c r="L590" s="14" t="s">
        <v>3378</v>
      </c>
      <c r="M590" s="2" t="s">
        <v>3379</v>
      </c>
      <c r="N590" s="2" t="s">
        <v>3380</v>
      </c>
      <c r="O590" s="2" t="s">
        <v>3381</v>
      </c>
      <c r="P590" s="2"/>
      <c r="Q590" s="14" t="s">
        <v>3378</v>
      </c>
      <c r="R590" s="2" t="s">
        <v>3379</v>
      </c>
      <c r="S590" s="2" t="s">
        <v>3380</v>
      </c>
      <c r="T590" s="2" t="s">
        <v>3381</v>
      </c>
    </row>
    <row r="591" spans="2:20">
      <c r="B591" s="15" t="s">
        <v>3382</v>
      </c>
      <c r="C591" s="8">
        <v>155</v>
      </c>
      <c r="D591" s="16">
        <v>4.4205502589061396</v>
      </c>
      <c r="E591" s="17">
        <v>1.43157880837445E-64</v>
      </c>
      <c r="F591" s="8"/>
      <c r="G591" s="15" t="s">
        <v>3382</v>
      </c>
      <c r="H591" s="8">
        <v>106</v>
      </c>
      <c r="I591" s="16">
        <v>4.6496376811594198</v>
      </c>
      <c r="J591" s="17">
        <v>3.7103592452350503E-46</v>
      </c>
      <c r="K591" s="8"/>
      <c r="L591" s="15" t="s">
        <v>3382</v>
      </c>
      <c r="M591" s="8">
        <v>170</v>
      </c>
      <c r="N591" s="16">
        <v>4.6043012114305002</v>
      </c>
      <c r="O591" s="17">
        <v>6.7586797685625704E-75</v>
      </c>
      <c r="P591" s="8"/>
      <c r="Q591" s="15" t="s">
        <v>3382</v>
      </c>
      <c r="R591" s="8">
        <v>203</v>
      </c>
      <c r="S591" s="16">
        <v>4.4765766230195503</v>
      </c>
      <c r="T591" s="17">
        <v>2.9933365166733501E-87</v>
      </c>
    </row>
    <row r="592" spans="2:20">
      <c r="B592" s="15" t="s">
        <v>3383</v>
      </c>
      <c r="C592" s="8">
        <v>137</v>
      </c>
      <c r="D592" s="16">
        <v>3.1185429874675399</v>
      </c>
      <c r="E592" s="17">
        <v>7.4160033390004399E-36</v>
      </c>
      <c r="F592" s="8"/>
      <c r="G592" s="15" t="s">
        <v>3384</v>
      </c>
      <c r="H592" s="8">
        <v>56</v>
      </c>
      <c r="I592" s="16">
        <v>7.12688270196257</v>
      </c>
      <c r="J592" s="17">
        <v>2.2568378170440699E-29</v>
      </c>
      <c r="K592" s="8"/>
      <c r="L592" s="15" t="s">
        <v>3384</v>
      </c>
      <c r="M592" s="8">
        <v>72</v>
      </c>
      <c r="N592" s="16">
        <v>5.7196638245049902</v>
      </c>
      <c r="O592" s="17">
        <v>1.2245045746266099E-31</v>
      </c>
      <c r="P592" s="8"/>
      <c r="Q592" s="15" t="s">
        <v>3384</v>
      </c>
      <c r="R592" s="8">
        <v>86</v>
      </c>
      <c r="S592" s="16">
        <v>5.55749143339568</v>
      </c>
      <c r="T592" s="17">
        <v>2.7306951005400002E-37</v>
      </c>
    </row>
    <row r="593" spans="2:20">
      <c r="B593" s="15" t="s">
        <v>3385</v>
      </c>
      <c r="C593" s="8">
        <v>81</v>
      </c>
      <c r="D593" s="16">
        <v>4.82027489496675</v>
      </c>
      <c r="E593" s="17">
        <v>1.4172082750380299E-31</v>
      </c>
      <c r="F593" s="8"/>
      <c r="G593" s="15" t="s">
        <v>3386</v>
      </c>
      <c r="H593" s="8">
        <v>35</v>
      </c>
      <c r="I593" s="16">
        <v>7.61855971896955</v>
      </c>
      <c r="J593" s="17">
        <v>2.9139451812370501E-18</v>
      </c>
      <c r="K593" s="8"/>
      <c r="L593" s="15" t="s">
        <v>3386</v>
      </c>
      <c r="M593" s="8">
        <v>56</v>
      </c>
      <c r="N593" s="16">
        <v>7.6088545473530296</v>
      </c>
      <c r="O593" s="17">
        <v>1.7497381485759699E-30</v>
      </c>
      <c r="P593" s="8"/>
      <c r="Q593" s="15" t="s">
        <v>3386</v>
      </c>
      <c r="R593" s="8">
        <v>66</v>
      </c>
      <c r="S593" s="16">
        <v>7.29486961692007</v>
      </c>
      <c r="T593" s="17">
        <v>2.9185283990892E-35</v>
      </c>
    </row>
    <row r="594" spans="2:20">
      <c r="B594" s="15" t="s">
        <v>3384</v>
      </c>
      <c r="C594" s="8">
        <v>70</v>
      </c>
      <c r="D594" s="16">
        <v>5.8009510364811598</v>
      </c>
      <c r="E594" s="17">
        <v>2.14000434782646E-31</v>
      </c>
      <c r="F594" s="8"/>
      <c r="G594" s="15" t="s">
        <v>3387</v>
      </c>
      <c r="H594" s="8">
        <v>41</v>
      </c>
      <c r="I594" s="16">
        <v>5.7005289026605404</v>
      </c>
      <c r="J594" s="17">
        <v>1.99217327011667E-17</v>
      </c>
      <c r="K594" s="8"/>
      <c r="L594" s="15" t="s">
        <v>3385</v>
      </c>
      <c r="M594" s="8">
        <v>81</v>
      </c>
      <c r="N594" s="16">
        <v>4.5776436083073504</v>
      </c>
      <c r="O594" s="17">
        <v>8.33473477559463E-30</v>
      </c>
      <c r="P594" s="8"/>
      <c r="Q594" s="15" t="s">
        <v>3388</v>
      </c>
      <c r="R594" s="8">
        <v>36</v>
      </c>
      <c r="S594" s="16">
        <v>10.9761938702779</v>
      </c>
      <c r="T594" s="17">
        <v>1.1192584579539701E-24</v>
      </c>
    </row>
    <row r="595" spans="2:20">
      <c r="B595" s="15" t="s">
        <v>3387</v>
      </c>
      <c r="C595" s="8">
        <v>66</v>
      </c>
      <c r="D595" s="16">
        <v>5.9753700579221096</v>
      </c>
      <c r="E595" s="17">
        <v>2.5397230511219201E-30</v>
      </c>
      <c r="F595" s="8"/>
      <c r="G595" s="15" t="s">
        <v>3388</v>
      </c>
      <c r="H595" s="8">
        <v>21</v>
      </c>
      <c r="I595" s="16">
        <v>12.7359640831758</v>
      </c>
      <c r="J595" s="17">
        <v>1.2656542480726699E-14</v>
      </c>
      <c r="K595" s="8"/>
      <c r="L595" s="15" t="s">
        <v>3387</v>
      </c>
      <c r="M595" s="8">
        <v>62</v>
      </c>
      <c r="N595" s="16">
        <v>5.38083169373395</v>
      </c>
      <c r="O595" s="17">
        <v>1.04594677975369E-25</v>
      </c>
      <c r="P595" s="8"/>
      <c r="Q595" s="15" t="s">
        <v>3385</v>
      </c>
      <c r="R595" s="8">
        <v>82</v>
      </c>
      <c r="S595" s="16">
        <v>3.7731666738378999</v>
      </c>
      <c r="T595" s="17">
        <v>4.2389698949448502E-24</v>
      </c>
    </row>
    <row r="596" spans="2:20">
      <c r="B596" s="15" t="s">
        <v>3389</v>
      </c>
      <c r="C596" s="8">
        <v>31</v>
      </c>
      <c r="D596" s="16">
        <v>15.6192775814683</v>
      </c>
      <c r="E596" s="17">
        <v>6.7529677013005301E-26</v>
      </c>
      <c r="F596" s="8"/>
      <c r="G596" s="15" t="s">
        <v>3383</v>
      </c>
      <c r="H596" s="8">
        <v>74</v>
      </c>
      <c r="I596" s="16">
        <v>2.5868623008659299</v>
      </c>
      <c r="J596" s="17">
        <v>1.07580611086177E-13</v>
      </c>
      <c r="K596" s="8"/>
      <c r="L596" s="15" t="s">
        <v>3388</v>
      </c>
      <c r="M596" s="8">
        <v>33</v>
      </c>
      <c r="N596" s="16">
        <v>12.357426320396799</v>
      </c>
      <c r="O596" s="17">
        <v>3.9139502293984503E-24</v>
      </c>
      <c r="P596" s="8"/>
      <c r="Q596" s="15" t="s">
        <v>3389</v>
      </c>
      <c r="R596" s="8">
        <v>31</v>
      </c>
      <c r="S596" s="16">
        <v>12.077200971463199</v>
      </c>
      <c r="T596" s="17">
        <v>1.3206857242867901E-22</v>
      </c>
    </row>
    <row r="597" spans="2:20">
      <c r="B597" s="15" t="s">
        <v>3386</v>
      </c>
      <c r="C597" s="8">
        <v>49</v>
      </c>
      <c r="D597" s="16">
        <v>6.9452916507815399</v>
      </c>
      <c r="E597" s="17">
        <v>8.4378674657177895E-25</v>
      </c>
      <c r="F597" s="8"/>
      <c r="G597" s="15" t="s">
        <v>3390</v>
      </c>
      <c r="H597" s="8">
        <v>15</v>
      </c>
      <c r="I597" s="16">
        <v>18.037387556221798</v>
      </c>
      <c r="J597" s="17">
        <v>3.8897773890766904E-12</v>
      </c>
      <c r="K597" s="8"/>
      <c r="L597" s="15" t="s">
        <v>3389</v>
      </c>
      <c r="M597" s="8">
        <v>29</v>
      </c>
      <c r="N597" s="16">
        <v>13.876099925428701</v>
      </c>
      <c r="O597" s="17">
        <v>1.29177797915735E-22</v>
      </c>
      <c r="P597" s="8"/>
      <c r="Q597" s="15" t="s">
        <v>3387</v>
      </c>
      <c r="R597" s="8">
        <v>64</v>
      </c>
      <c r="S597" s="16">
        <v>4.5183517348018301</v>
      </c>
      <c r="T597" s="17">
        <v>3.4486854983802502E-22</v>
      </c>
    </row>
    <row r="598" spans="2:20">
      <c r="B598" s="15" t="s">
        <v>3391</v>
      </c>
      <c r="C598" s="8">
        <v>80</v>
      </c>
      <c r="D598" s="16">
        <v>3.7088169016593402</v>
      </c>
      <c r="E598" s="17">
        <v>1.57790472218805E-23</v>
      </c>
      <c r="F598" s="8"/>
      <c r="G598" s="15" t="s">
        <v>3385</v>
      </c>
      <c r="H598" s="8">
        <v>41</v>
      </c>
      <c r="I598" s="16">
        <v>3.7526603332192101</v>
      </c>
      <c r="J598" s="17">
        <v>2.15794049296391E-11</v>
      </c>
      <c r="K598" s="8"/>
      <c r="L598" s="15" t="s">
        <v>3383</v>
      </c>
      <c r="M598" s="8">
        <v>113</v>
      </c>
      <c r="N598" s="16">
        <v>2.4657353348071398</v>
      </c>
      <c r="O598" s="17">
        <v>1.50960540829731E-19</v>
      </c>
      <c r="P598" s="8"/>
      <c r="Q598" s="15" t="s">
        <v>3392</v>
      </c>
      <c r="R598" s="8">
        <v>44</v>
      </c>
      <c r="S598" s="16">
        <v>6.6498492557000102</v>
      </c>
      <c r="T598" s="17">
        <v>1.7418218330569899E-21</v>
      </c>
    </row>
    <row r="599" spans="2:20">
      <c r="B599" s="15" t="s">
        <v>3389</v>
      </c>
      <c r="C599" s="8">
        <v>23</v>
      </c>
      <c r="D599" s="16">
        <v>18.643324335548101</v>
      </c>
      <c r="E599" s="17">
        <v>1.08940455027867E-20</v>
      </c>
      <c r="F599" s="8"/>
      <c r="G599" s="15" t="s">
        <v>3393</v>
      </c>
      <c r="H599" s="8">
        <v>29</v>
      </c>
      <c r="I599" s="16">
        <v>5.4361944777911102</v>
      </c>
      <c r="J599" s="17">
        <v>2.2086887874195301E-11</v>
      </c>
      <c r="K599" s="8"/>
      <c r="L599" s="15" t="s">
        <v>3390</v>
      </c>
      <c r="M599" s="8">
        <v>22</v>
      </c>
      <c r="N599" s="16">
        <v>16.3345290442027</v>
      </c>
      <c r="O599" s="17">
        <v>1.8648139378508E-18</v>
      </c>
      <c r="P599" s="8"/>
      <c r="Q599" s="15" t="s">
        <v>3383</v>
      </c>
      <c r="R599" s="8">
        <v>133</v>
      </c>
      <c r="S599" s="16">
        <v>2.3608152380259502</v>
      </c>
      <c r="T599" s="17">
        <v>3.9830156572985598E-21</v>
      </c>
    </row>
    <row r="600" spans="2:20">
      <c r="B600" s="15" t="s">
        <v>3394</v>
      </c>
      <c r="C600" s="8">
        <v>30</v>
      </c>
      <c r="D600" s="16">
        <v>9.5802020604190492</v>
      </c>
      <c r="E600" s="17">
        <v>1.7851497812018899E-18</v>
      </c>
      <c r="F600" s="8"/>
      <c r="G600" s="15" t="s">
        <v>3389</v>
      </c>
      <c r="H600" s="8">
        <v>16</v>
      </c>
      <c r="I600" s="16">
        <v>12.399033816425099</v>
      </c>
      <c r="J600" s="17">
        <v>9.4645624670874895E-11</v>
      </c>
      <c r="K600" s="8"/>
      <c r="L600" s="15" t="s">
        <v>3395</v>
      </c>
      <c r="M600" s="8">
        <v>22</v>
      </c>
      <c r="N600" s="16">
        <v>13.467198581560201</v>
      </c>
      <c r="O600" s="17">
        <v>6.7774709300527798E-16</v>
      </c>
      <c r="P600" s="8"/>
      <c r="Q600" s="15" t="s">
        <v>3390</v>
      </c>
      <c r="R600" s="8">
        <v>22</v>
      </c>
      <c r="S600" s="16">
        <v>13.299698511400001</v>
      </c>
      <c r="T600" s="17">
        <v>1.20054571296984E-16</v>
      </c>
    </row>
    <row r="601" spans="2:20">
      <c r="B601" s="15"/>
      <c r="C601" s="8"/>
      <c r="D601" s="16"/>
      <c r="E601" s="17"/>
      <c r="F601" s="8"/>
      <c r="G601" s="15"/>
      <c r="H601" s="8"/>
      <c r="I601" s="16"/>
      <c r="J601" s="17"/>
      <c r="K601" s="8"/>
      <c r="L601" s="15"/>
      <c r="M601" s="8"/>
      <c r="N601" s="16"/>
      <c r="O601" s="17"/>
      <c r="P601" s="8"/>
      <c r="Q601" s="15"/>
      <c r="R601" s="8"/>
      <c r="S601" s="16"/>
      <c r="T601" s="17"/>
    </row>
    <row r="602" spans="2:20">
      <c r="B602" s="15"/>
      <c r="C602" s="8"/>
      <c r="D602" s="16"/>
      <c r="E602" s="17"/>
      <c r="F602" s="8"/>
      <c r="G602" s="15"/>
      <c r="H602" s="8"/>
      <c r="I602" s="16"/>
      <c r="J602" s="17"/>
      <c r="K602" s="8"/>
      <c r="L602" s="15"/>
      <c r="M602" s="8"/>
      <c r="N602" s="16"/>
      <c r="O602" s="17"/>
      <c r="P602" s="8"/>
      <c r="Q602" s="15"/>
      <c r="R602" s="8"/>
      <c r="S602" s="16"/>
      <c r="T602" s="17"/>
    </row>
    <row r="603" spans="2:20">
      <c r="B603" s="15"/>
      <c r="C603" s="8"/>
      <c r="D603" s="16"/>
      <c r="E603" s="17"/>
      <c r="F603" s="8"/>
      <c r="G603" s="15"/>
      <c r="H603" s="8"/>
      <c r="I603" s="16"/>
      <c r="J603" s="17"/>
      <c r="K603" s="8"/>
      <c r="L603" s="15"/>
      <c r="M603" s="8"/>
      <c r="N603" s="16"/>
      <c r="O603" s="17"/>
      <c r="P603" s="8"/>
      <c r="Q603" s="15"/>
      <c r="R603" s="8"/>
      <c r="S603" s="16"/>
      <c r="T603" s="17"/>
    </row>
  </sheetData>
  <mergeCells count="1">
    <mergeCell ref="B2:K16"/>
  </mergeCells>
  <conditionalFormatting sqref="AM150 AM144 AM131 AM186 AM233 AM250 AM296 AM347 AM358 AM372 AM424 AM449 AM168">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2BDE-58EE-8947-A868-12EF4A6F39B5}">
  <dimension ref="A1:X15"/>
  <sheetViews>
    <sheetView workbookViewId="0">
      <selection activeCell="B22" sqref="B22"/>
    </sheetView>
  </sheetViews>
  <sheetFormatPr baseColWidth="10" defaultRowHeight="16"/>
  <cols>
    <col min="1" max="1" width="10.83203125" style="7"/>
    <col min="2" max="2" width="33" style="8" customWidth="1"/>
    <col min="3" max="23" width="16.83203125" style="7" customWidth="1"/>
    <col min="24" max="24" width="24.83203125" style="7" customWidth="1"/>
    <col min="25" max="16384" width="10.83203125" style="7"/>
  </cols>
  <sheetData>
    <row r="1" spans="1:24" s="8" customFormat="1"/>
    <row r="2" spans="1:24" s="8" customFormat="1">
      <c r="B2" s="29" t="s">
        <v>3336</v>
      </c>
      <c r="C2" s="30"/>
      <c r="D2" s="30"/>
      <c r="E2" s="30"/>
      <c r="F2" s="31"/>
    </row>
    <row r="3" spans="1:24" s="8" customFormat="1">
      <c r="B3" s="32"/>
      <c r="C3" s="33"/>
      <c r="D3" s="33"/>
      <c r="E3" s="33"/>
      <c r="F3" s="34"/>
    </row>
    <row r="4" spans="1:24" s="8" customFormat="1">
      <c r="B4" s="32"/>
      <c r="C4" s="33"/>
      <c r="D4" s="33"/>
      <c r="E4" s="33"/>
      <c r="F4" s="34"/>
    </row>
    <row r="5" spans="1:24" s="8" customFormat="1">
      <c r="B5" s="32"/>
      <c r="C5" s="33"/>
      <c r="D5" s="33"/>
      <c r="E5" s="33"/>
      <c r="F5" s="34"/>
    </row>
    <row r="6" spans="1:24" s="8" customFormat="1">
      <c r="B6" s="32"/>
      <c r="C6" s="33"/>
      <c r="D6" s="33"/>
      <c r="E6" s="33"/>
      <c r="F6" s="34"/>
    </row>
    <row r="7" spans="1:24" s="8" customFormat="1">
      <c r="B7" s="32"/>
      <c r="C7" s="33"/>
      <c r="D7" s="33"/>
      <c r="E7" s="33"/>
      <c r="F7" s="34"/>
    </row>
    <row r="8" spans="1:24" s="8" customFormat="1">
      <c r="B8" s="35"/>
      <c r="C8" s="36"/>
      <c r="D8" s="36"/>
      <c r="E8" s="36"/>
      <c r="F8" s="37"/>
    </row>
    <row r="9" spans="1:24" s="8" customFormat="1"/>
    <row r="10" spans="1:24" s="8" customFormat="1"/>
    <row r="11" spans="1:24" s="8" customFormat="1"/>
    <row r="12" spans="1:24" s="8" customFormat="1"/>
    <row r="13" spans="1:24">
      <c r="A13" s="7" t="s">
        <v>3331</v>
      </c>
      <c r="B13" s="8" t="s">
        <v>3333</v>
      </c>
      <c r="C13" s="2" t="s">
        <v>3339</v>
      </c>
      <c r="D13" s="2" t="s">
        <v>3340</v>
      </c>
      <c r="E13" s="2" t="s">
        <v>3341</v>
      </c>
      <c r="F13" s="2" t="s">
        <v>3342</v>
      </c>
      <c r="G13" s="2" t="s">
        <v>3343</v>
      </c>
      <c r="H13" s="2" t="s">
        <v>3344</v>
      </c>
      <c r="I13" s="2" t="s">
        <v>3345</v>
      </c>
      <c r="J13" s="2" t="s">
        <v>3346</v>
      </c>
      <c r="K13" s="2" t="s">
        <v>3347</v>
      </c>
      <c r="L13" s="2" t="s">
        <v>3348</v>
      </c>
      <c r="M13" s="2" t="s">
        <v>3349</v>
      </c>
      <c r="N13" s="2" t="s">
        <v>3350</v>
      </c>
      <c r="O13" s="2" t="s">
        <v>3351</v>
      </c>
      <c r="P13" s="2" t="s">
        <v>3352</v>
      </c>
      <c r="Q13" s="2" t="s">
        <v>3353</v>
      </c>
      <c r="R13" s="2" t="s">
        <v>3354</v>
      </c>
      <c r="S13" s="2" t="s">
        <v>3355</v>
      </c>
      <c r="T13" s="2" t="s">
        <v>3356</v>
      </c>
      <c r="U13" s="2" t="s">
        <v>3357</v>
      </c>
      <c r="V13" s="2" t="s">
        <v>3358</v>
      </c>
      <c r="W13" s="2" t="s">
        <v>3359</v>
      </c>
      <c r="X13" s="2"/>
    </row>
    <row r="14" spans="1:24">
      <c r="A14" s="7" t="s">
        <v>3330</v>
      </c>
      <c r="B14" t="s">
        <v>3334</v>
      </c>
      <c r="C14" s="7" t="s">
        <v>3332</v>
      </c>
      <c r="D14" s="9">
        <v>100</v>
      </c>
      <c r="E14" s="7" t="s">
        <v>3332</v>
      </c>
      <c r="F14" s="9">
        <v>100</v>
      </c>
      <c r="G14" s="9">
        <v>100</v>
      </c>
      <c r="H14" s="9">
        <v>0</v>
      </c>
      <c r="I14" s="9">
        <v>100</v>
      </c>
      <c r="J14" s="9">
        <v>31.98426082068578</v>
      </c>
      <c r="K14" s="9">
        <v>0</v>
      </c>
      <c r="L14" s="7" t="s">
        <v>3332</v>
      </c>
      <c r="M14" s="9">
        <v>91.628959276018094</v>
      </c>
      <c r="N14" s="9">
        <v>0</v>
      </c>
      <c r="O14" s="7" t="s">
        <v>3332</v>
      </c>
      <c r="P14" s="7" t="s">
        <v>3332</v>
      </c>
      <c r="Q14" s="7" t="s">
        <v>3332</v>
      </c>
      <c r="R14" s="9">
        <v>100</v>
      </c>
      <c r="S14" s="9">
        <v>100</v>
      </c>
      <c r="T14" s="7" t="s">
        <v>3332</v>
      </c>
      <c r="U14" s="7" t="s">
        <v>3332</v>
      </c>
      <c r="V14" s="7" t="s">
        <v>3332</v>
      </c>
      <c r="W14" s="7" t="s">
        <v>3332</v>
      </c>
    </row>
    <row r="15" spans="1:24">
      <c r="A15" s="7" t="s">
        <v>3337</v>
      </c>
      <c r="B15" t="s">
        <v>3335</v>
      </c>
      <c r="C15" s="9">
        <v>71.739603660944596</v>
      </c>
      <c r="D15" s="9">
        <v>94.892401986424872</v>
      </c>
      <c r="E15" s="9">
        <v>85.158456216284833</v>
      </c>
      <c r="F15" s="9">
        <v>45.073807071747339</v>
      </c>
      <c r="G15" s="9">
        <v>93.966012999219899</v>
      </c>
      <c r="H15" s="9">
        <v>83.470799521085539</v>
      </c>
      <c r="I15" s="9">
        <v>91.617797883104373</v>
      </c>
      <c r="J15" s="9">
        <v>97.483055291215933</v>
      </c>
      <c r="K15" s="9">
        <v>99.290611247049313</v>
      </c>
      <c r="L15" s="9">
        <v>85.434173669467782</v>
      </c>
      <c r="M15" s="9">
        <v>95.414858696852889</v>
      </c>
      <c r="N15" s="9">
        <v>97.126938377004151</v>
      </c>
      <c r="O15" s="9">
        <v>81.134622359050425</v>
      </c>
      <c r="P15" s="9">
        <v>87.945492662473796</v>
      </c>
      <c r="Q15" s="9">
        <v>100</v>
      </c>
      <c r="R15" s="9">
        <v>100</v>
      </c>
      <c r="S15" s="7" t="s">
        <v>3338</v>
      </c>
      <c r="T15" s="9">
        <v>97.053703812825788</v>
      </c>
      <c r="U15" s="8" t="s">
        <v>3338</v>
      </c>
      <c r="V15" s="9">
        <v>100</v>
      </c>
      <c r="W15" s="8" t="s">
        <v>3338</v>
      </c>
    </row>
  </sheetData>
  <mergeCells count="1">
    <mergeCell ref="B2: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 Annotated with 100% Scale</vt:lpstr>
      <vt:lpstr>2 - Phosphorylation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Russell Green</dc:creator>
  <cp:lastModifiedBy>Microsoft Office User</cp:lastModifiedBy>
  <dcterms:created xsi:type="dcterms:W3CDTF">2018-04-18T19:52:54Z</dcterms:created>
  <dcterms:modified xsi:type="dcterms:W3CDTF">2019-07-16T22:54:30Z</dcterms:modified>
</cp:coreProperties>
</file>