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esktop aktuell\Puplications\Biological interpretation Marc Experiment\Paper 2 BIOLOGY\SUBMISSION\Supplementaries\"/>
    </mc:Choice>
  </mc:AlternateContent>
  <bookViews>
    <workbookView xWindow="0" yWindow="0" windowWidth="28800" windowHeight="12345"/>
  </bookViews>
  <sheets>
    <sheet name="Supplementary Table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6" i="1" l="1"/>
  <c r="U176" i="1"/>
  <c r="S176" i="1"/>
</calcChain>
</file>

<file path=xl/sharedStrings.xml><?xml version="1.0" encoding="utf-8"?>
<sst xmlns="http://schemas.openxmlformats.org/spreadsheetml/2006/main" count="1807" uniqueCount="516">
  <si>
    <t>Group</t>
  </si>
  <si>
    <t>Subgroup</t>
  </si>
  <si>
    <t>#C from Phe</t>
  </si>
  <si>
    <t>CM low</t>
  </si>
  <si>
    <t>CM high</t>
  </si>
  <si>
    <t>Network</t>
  </si>
  <si>
    <t>Phenylalanine</t>
  </si>
  <si>
    <t>x</t>
  </si>
  <si>
    <t>Amino acid</t>
  </si>
  <si>
    <t>not normalized</t>
  </si>
  <si>
    <t>Chlorogenic acid</t>
  </si>
  <si>
    <t>HCA derivative</t>
  </si>
  <si>
    <t>directly normalized</t>
  </si>
  <si>
    <t>Vanillin</t>
  </si>
  <si>
    <t>Benzoic acid derivative</t>
  </si>
  <si>
    <t>indirectly normalized</t>
  </si>
  <si>
    <t>Sinapyl alcohol</t>
  </si>
  <si>
    <t>p-coumaric acid</t>
  </si>
  <si>
    <t>p-Coumaric acid</t>
  </si>
  <si>
    <t>HCA</t>
  </si>
  <si>
    <t>Homoorientin</t>
  </si>
  <si>
    <t>Flavonoid</t>
  </si>
  <si>
    <t>GlcF</t>
  </si>
  <si>
    <t>A</t>
  </si>
  <si>
    <t>Ferulic acid</t>
  </si>
  <si>
    <t>Sinapaldehyde</t>
  </si>
  <si>
    <t>B</t>
  </si>
  <si>
    <t>Coniferaldehyde</t>
  </si>
  <si>
    <t>Vitexin</t>
  </si>
  <si>
    <t>Vitexin  = apigenin 8-C glycoside</t>
  </si>
  <si>
    <t>FerSer</t>
  </si>
  <si>
    <t>Feruloylserotonin</t>
  </si>
  <si>
    <t>HCAA</t>
  </si>
  <si>
    <t>1A</t>
  </si>
  <si>
    <t>FerTam</t>
  </si>
  <si>
    <t>Feruloyltryptamine</t>
  </si>
  <si>
    <t>1B</t>
  </si>
  <si>
    <t>Trimethyltricetin</t>
  </si>
  <si>
    <t>3´,4´,5´-O-trimethyltricetin</t>
  </si>
  <si>
    <t>A.1</t>
  </si>
  <si>
    <t>Pyrogallol isomer 1</t>
  </si>
  <si>
    <t>others</t>
  </si>
  <si>
    <t>Phenol</t>
  </si>
  <si>
    <t>A.2</t>
  </si>
  <si>
    <t>Pyrogallol isomer 2</t>
  </si>
  <si>
    <t>A.3</t>
  </si>
  <si>
    <t xml:space="preserve">(p-coumaraldehyde; Pyruvophenone) isomer 1 </t>
  </si>
  <si>
    <t>[M]: C9H8O2</t>
  </si>
  <si>
    <t>A.4</t>
  </si>
  <si>
    <t>(p-coumaraldehyde; Pyruvophenone) isomer 2</t>
  </si>
  <si>
    <t>A.5</t>
  </si>
  <si>
    <t>Pyrogallol isomer 3</t>
  </si>
  <si>
    <t>A.6</t>
  </si>
  <si>
    <t>Benzene acetic acid; 3,4-Dihydroxystyrene; 4-Hydroxyphenylacetaldehyde; m-Toluic acid</t>
  </si>
  <si>
    <t>A.7</t>
  </si>
  <si>
    <t>(Coumaroylhydroxyputrescine; Caffeoylputrescine) isomer 1</t>
  </si>
  <si>
    <t>A.8</t>
  </si>
  <si>
    <t>Putative phenylacetic acid derivative (Styrene) isomer 1</t>
  </si>
  <si>
    <t>Putative phenylacetic acid derivative</t>
  </si>
  <si>
    <t>A.9</t>
  </si>
  <si>
    <t>Putative phenylacetic acid derivative (Styrene) isomer 2</t>
  </si>
  <si>
    <t>[M]: C8H8</t>
  </si>
  <si>
    <t>A.10</t>
  </si>
  <si>
    <t>Vanillic acid; homogentisate; 3,4-Dihydroxyphenylacetate; 3,4-Dihydroxymandelaldehyde</t>
  </si>
  <si>
    <t>A.11</t>
  </si>
  <si>
    <t>Putative benzoic acid derivative (p-Hydroxybenzoic acid)</t>
  </si>
  <si>
    <t>Putative benzoic acid derivative</t>
  </si>
  <si>
    <t>A.12</t>
  </si>
  <si>
    <t>Cyano-p-hydroxycinnamic acid</t>
  </si>
  <si>
    <t>A.13</t>
  </si>
  <si>
    <t>ChemSpider ID 9366869; ChemSpider ID 28282287; ChemSpider ID 10179892</t>
  </si>
  <si>
    <t>A.14</t>
  </si>
  <si>
    <t>(Coumaroylhydroxyputrescine; Caffeoylputrescine) isomer 2</t>
  </si>
  <si>
    <t>A.15</t>
  </si>
  <si>
    <t>Pyrogallol isomer 4</t>
  </si>
  <si>
    <t>A.16</t>
  </si>
  <si>
    <t>(Coumaroylhydroxyputrescine; Caffeoylputrescine) isomer 3</t>
  </si>
  <si>
    <t>[M]: C13H18O3N2</t>
  </si>
  <si>
    <t>A.17</t>
  </si>
  <si>
    <t>p-Hydroxycinnamyl alcohol 4-D-hexoside isomer 1</t>
  </si>
  <si>
    <t>A.18</t>
  </si>
  <si>
    <t>4-Hydroxyphenylacetate</t>
  </si>
  <si>
    <t>A.19</t>
  </si>
  <si>
    <t>Coumaroylputrescine</t>
  </si>
  <si>
    <t>D</t>
  </si>
  <si>
    <t>A.20</t>
  </si>
  <si>
    <t>Caffeic acid hexoside isomer 1</t>
  </si>
  <si>
    <t>A.21</t>
  </si>
  <si>
    <t>p-coumaroylhydroxyagmatine; Caffeoylagmatine</t>
  </si>
  <si>
    <t>A.22</t>
  </si>
  <si>
    <t>p-coumaroyl-dehydrohydroxyagmatine, Caffeoylhistamine</t>
  </si>
  <si>
    <t>A.23</t>
  </si>
  <si>
    <t>Coniferin</t>
  </si>
  <si>
    <t>A.24</t>
  </si>
  <si>
    <t>A.25</t>
  </si>
  <si>
    <t>A.26</t>
  </si>
  <si>
    <t>Caffeyl alcohol; melilotic acid; 2-Hydroxy-3-phenylpropanoic acid; Acetovanillone; 3-Methoxy-4-hydroxyphenylacetaldehyde; L-beta-Phenyllactic acid; 4-Hydroxyphenylacetic acidmethylester</t>
  </si>
  <si>
    <t>A.27</t>
  </si>
  <si>
    <t>Syringin isomer 1</t>
  </si>
  <si>
    <t>A.28</t>
  </si>
  <si>
    <t>p-coumaric acid methyl ether</t>
  </si>
  <si>
    <t>A.29</t>
  </si>
  <si>
    <t>(5-Hydroxyconiferaldehyde; 3-(2,3-Dihydroxyphenyl)-2-propenoic acid-3-methylether; 3-(4-Hydroxy-3-methoxyphenyl)-2-propenoic acid) isomer 1</t>
  </si>
  <si>
    <t>A.30</t>
  </si>
  <si>
    <t>Feruloylquinic acid isomer 1</t>
  </si>
  <si>
    <t>[M]: C17H20O9</t>
  </si>
  <si>
    <t>A.31</t>
  </si>
  <si>
    <t>phenylpyruvate; trans-2-Hydroxycinnamate; Caffaldehyde</t>
  </si>
  <si>
    <t>A.32</t>
  </si>
  <si>
    <t>Feruloylquinic acid isomer 2</t>
  </si>
  <si>
    <t>[M]: C17H20O9; [M]: C18H16O5N4</t>
  </si>
  <si>
    <t>A.33</t>
  </si>
  <si>
    <t>Syringin isomer 2</t>
  </si>
  <si>
    <t>A.34</t>
  </si>
  <si>
    <t>Coumaroylagmatine</t>
  </si>
  <si>
    <t>A.35</t>
  </si>
  <si>
    <t>A.36</t>
  </si>
  <si>
    <t>Ferulic acid O-hexoside isomer 1</t>
  </si>
  <si>
    <t>[M]: C16H20O9</t>
  </si>
  <si>
    <t>A.37</t>
  </si>
  <si>
    <t>6-O-(trans-feruloyl)-β-D-galactopyranosyl-(1→4)-D-galactopyranose</t>
  </si>
  <si>
    <t>[M]: C22H30O14</t>
  </si>
  <si>
    <t>A.38</t>
  </si>
  <si>
    <t>(5-Hydroxyconiferaldehyde; 3-(2,3-Dihydroxyphenyl)-2-propenoic acid-3-methylether; 3-(4-Hydroxy-3-methoxyphenyl)-2-propenoic acid) isomer 2</t>
  </si>
  <si>
    <t>A.39</t>
  </si>
  <si>
    <t>8-Methoxycoumarin isomer 1</t>
  </si>
  <si>
    <t>Coumarins</t>
  </si>
  <si>
    <t>A.40</t>
  </si>
  <si>
    <t>Ferulic acid O-hexoside isomer 2</t>
  </si>
  <si>
    <t>A.41</t>
  </si>
  <si>
    <t>p-Hydroxycinnamyl alcohol 4-D-hexoside isomer 2</t>
  </si>
  <si>
    <t>A.42</t>
  </si>
  <si>
    <t>PubChem CID 91076016 Isomer 1</t>
  </si>
  <si>
    <t>[M]: C18H22O11</t>
  </si>
  <si>
    <t>A.43</t>
  </si>
  <si>
    <t>Bidenlignaside B</t>
  </si>
  <si>
    <t>Lignan</t>
  </si>
  <si>
    <t>A.44</t>
  </si>
  <si>
    <t>((-)-Pinoresinol hexoside; Matairesinoside) isomer 1</t>
  </si>
  <si>
    <t>A.45</t>
  </si>
  <si>
    <t>Flavonoid: eg Quercetin pentamethyl ether isomer 1</t>
  </si>
  <si>
    <t>A.46</t>
  </si>
  <si>
    <t xml:space="preserve">Putative phenylacetic acid derivative </t>
  </si>
  <si>
    <t>A.47</t>
  </si>
  <si>
    <t>Feruloylquinic acid isomer 3</t>
  </si>
  <si>
    <t>A.48</t>
  </si>
  <si>
    <t>(Phellavin; 5-Hydroxy-6,7,3´,4´,5´-pentamethoxyflavanone 5-O-rhamnoside; 7-O-(4-methoxycinnamoyl) tecomoside) isomer 1</t>
  </si>
  <si>
    <t>Flavonoid, others</t>
  </si>
  <si>
    <t>A.49</t>
  </si>
  <si>
    <t>p-Coumaroylquinic acid</t>
  </si>
  <si>
    <t>A.50</t>
  </si>
  <si>
    <t>Chalconaringenin 2´-rhamnosyl- (1-&gt;4) -xyloside; Licuroside; Liquiritigenin 7-apiofuranoside-4´-hexoside</t>
  </si>
  <si>
    <t>GlcF, Chalkon</t>
  </si>
  <si>
    <t>A.51</t>
  </si>
  <si>
    <t>6´-O-(p-Coumaroyl)-procumbide isomer 1</t>
  </si>
  <si>
    <t>Iridoid</t>
  </si>
  <si>
    <t>A.52</t>
  </si>
  <si>
    <t>Caffeic acid hexoside isomer 2</t>
  </si>
  <si>
    <t>A.53</t>
  </si>
  <si>
    <t>PubChem CID 91076016 Isomer 2</t>
  </si>
  <si>
    <t>A.54</t>
  </si>
  <si>
    <t>Feruloylquinic acid isomer 4</t>
  </si>
  <si>
    <t>A.55</t>
  </si>
  <si>
    <t>Flavonoid; eg Isoorientin 7-O-xyloside</t>
  </si>
  <si>
    <t>diGlcF</t>
  </si>
  <si>
    <t>A.56</t>
  </si>
  <si>
    <t>A.57</t>
  </si>
  <si>
    <t>3,4,5-trimethoxyphenol</t>
  </si>
  <si>
    <t>A.58</t>
  </si>
  <si>
    <t>Putative benzoic acid derivative (3,4,5-trimethoxybenzaldehyde)</t>
  </si>
  <si>
    <t>A.59</t>
  </si>
  <si>
    <t>PubChem CID 101615126</t>
  </si>
  <si>
    <t>[M]: C19H24O12</t>
  </si>
  <si>
    <t>A.60</t>
  </si>
  <si>
    <t>Lignan, Flavonoid; eg Matairesinol; 6-Prenylnaringenin</t>
  </si>
  <si>
    <t>Flavonoid, Lignan</t>
  </si>
  <si>
    <t>A.61</t>
  </si>
  <si>
    <t>Citrusin B</t>
  </si>
  <si>
    <t>A.62</t>
  </si>
  <si>
    <t>C</t>
  </si>
  <si>
    <t>A.63</t>
  </si>
  <si>
    <t>[M]: C17H22O10</t>
  </si>
  <si>
    <t>A.64</t>
  </si>
  <si>
    <t>A.65</t>
  </si>
  <si>
    <t>CHEBI ID 139470 isomer 1</t>
  </si>
  <si>
    <t>A.66</t>
  </si>
  <si>
    <t>3,4,5-trimethoxycinnamic acid; cinametic acid</t>
  </si>
  <si>
    <t>A.67</t>
  </si>
  <si>
    <t>ChemSpider ID 22913939</t>
  </si>
  <si>
    <t>A.68</t>
  </si>
  <si>
    <t>(Phellavin; 5-Hydroxy-6,7,3´,4´,5´-pentamethoxyflavanone 5-O-rhamnoside; 7-O-(4-methoxycinnamoyl) tecomoside) isomer 2</t>
  </si>
  <si>
    <t>A.69</t>
  </si>
  <si>
    <t>Flavonoid; eg Isovitexin-7-O-xyloside isomer 1</t>
  </si>
  <si>
    <t>A.70</t>
  </si>
  <si>
    <t>Flavonoid; eg Isoscoparin 7-O-hexoside isomer 1</t>
  </si>
  <si>
    <t>A.71</t>
  </si>
  <si>
    <t>Flavonoid, Lignan or Phenylpropanoid; (eg Brosimacutin B; mataisoresinol; Dehydrodiconiferyl alcohol) isomer 1</t>
  </si>
  <si>
    <t>Flavonoid, Lignan, HCA derivative</t>
  </si>
  <si>
    <t>A.72</t>
  </si>
  <si>
    <t>Medioresinol 4´-O-beta-D-glucopyranoside</t>
  </si>
  <si>
    <t>A.73</t>
  </si>
  <si>
    <t>A.74</t>
  </si>
  <si>
    <t>((-)-Pinoresinol hexoside; Matairesinoside) isomer 2</t>
  </si>
  <si>
    <t>A.75</t>
  </si>
  <si>
    <t>A.76</t>
  </si>
  <si>
    <t>A.77</t>
  </si>
  <si>
    <t>ferulic acid methyl ester monoacetate</t>
  </si>
  <si>
    <t>A.78</t>
  </si>
  <si>
    <t>Dicoumaroylspermidine</t>
  </si>
  <si>
    <t>A.79</t>
  </si>
  <si>
    <t>CHEBI ID 139470 isomer 2</t>
  </si>
  <si>
    <t>A.80</t>
  </si>
  <si>
    <t>(+)-lyoniresinol-3-α-O-β-D-glucopyranoside</t>
  </si>
  <si>
    <t>A.81</t>
  </si>
  <si>
    <t>Flavonoid; eg Quercetin 3-O-methyl-7-O-galactoside</t>
  </si>
  <si>
    <t>A.82</t>
  </si>
  <si>
    <t>others; eg Alboside II</t>
  </si>
  <si>
    <t>A.83</t>
  </si>
  <si>
    <t>Dalpanin; Amurensin; 5,7-Dihydroxy-6-C-methylflavanone 7-xylosyl- (1-&gt;3) -xyloside; 3,4-Dihydroxychalcone 4-beta-L-arabinopyranosyl- (1-&gt;4) -galactoside; 3,5,7,3´,4´-Pentahydroxy-6-prenylflavanone 7-hexoside; Phellatin</t>
  </si>
  <si>
    <t>A.84</t>
  </si>
  <si>
    <t>Flavonoid; eg Isovitexin-7-O-xyloside isomer 2</t>
  </si>
  <si>
    <t>A.85</t>
  </si>
  <si>
    <t>Flavonoid; eg Apigenin 7-O-rutinoside</t>
  </si>
  <si>
    <t>A.86</t>
  </si>
  <si>
    <t>A.87</t>
  </si>
  <si>
    <t>(+)-Syringaresinol-O-beta-D-hexoside</t>
  </si>
  <si>
    <t>A.88</t>
  </si>
  <si>
    <t>sinapaldehyde hexoside</t>
  </si>
  <si>
    <t>A.89</t>
  </si>
  <si>
    <t>Flavonoid; eg Kaempferol-3-isorhamnoside</t>
  </si>
  <si>
    <t>A.90</t>
  </si>
  <si>
    <t>Flavonoid; eg Chrysoeriol O-hexoside</t>
  </si>
  <si>
    <t>A.91</t>
  </si>
  <si>
    <t>6´-O-(p-Coumaroyl)-procumbide isomer 2</t>
  </si>
  <si>
    <t>A.92</t>
  </si>
  <si>
    <t>Flavonoid; eg Kaempferol-4´-methyl ether 3-neohesperioside</t>
  </si>
  <si>
    <t>A.93</t>
  </si>
  <si>
    <t>Flavonoid; eg Pectolinarigenin 7-rutinoside</t>
  </si>
  <si>
    <t>A.94</t>
  </si>
  <si>
    <t>[M]: C17H22O9</t>
  </si>
  <si>
    <t>A.95</t>
  </si>
  <si>
    <t>A.96</t>
  </si>
  <si>
    <t>A.97</t>
  </si>
  <si>
    <t>Flavonoid; eg Malvidin 3-O-hexoside isomer 1</t>
  </si>
  <si>
    <t>A.98</t>
  </si>
  <si>
    <t>Flavonoid; eg Tricin 7-rutinoside</t>
  </si>
  <si>
    <t>A.99</t>
  </si>
  <si>
    <t>trans-Grandmarin isovalerate</t>
  </si>
  <si>
    <t>A.100</t>
  </si>
  <si>
    <t>Flavonoid; eg 5′-Prenylhomoeriodictyol isomer 1</t>
  </si>
  <si>
    <t>A.101</t>
  </si>
  <si>
    <t>Podorhizol beta-D-hexoside</t>
  </si>
  <si>
    <t>A.102</t>
  </si>
  <si>
    <t>Putative benzoic acid derivative (m-Toluic acid)</t>
  </si>
  <si>
    <t>A.103</t>
  </si>
  <si>
    <t>Flavonoid, Lignan or Phenylpropanoid; (eg Brosimacutin B; mataisoresinol; Dehydrodiconiferyl alcohol) isomer 2</t>
  </si>
  <si>
    <t>A.104</t>
  </si>
  <si>
    <t>Isoliquiritigenin 2´-glucosyl- (1-&gt;4) -rhamnoside; Pinocembrin 7-O-neohesperidoside; Naringenin 5,7-dimethyl ether 4´-O-xylosyl-(1-&gt;4)-arabinoside</t>
  </si>
  <si>
    <t>A.105</t>
  </si>
  <si>
    <t>p-Hydroxycinnamyl alcohol 4-D-hexoside isomer 3</t>
  </si>
  <si>
    <t>A.106</t>
  </si>
  <si>
    <t>Flavonoid: eg Quercetin pentamethyl ether isomer 2</t>
  </si>
  <si>
    <t>[M]: C20H20O7</t>
  </si>
  <si>
    <t>A.107</t>
  </si>
  <si>
    <t>syringaresinol</t>
  </si>
  <si>
    <t>[M]: C22H26O8</t>
  </si>
  <si>
    <t>A.108</t>
  </si>
  <si>
    <t>Flavonoid: eg Quercetin pentamethyl ether isomer 3</t>
  </si>
  <si>
    <t>A.109</t>
  </si>
  <si>
    <t>PubChem ID 58982066</t>
  </si>
  <si>
    <t>A.110</t>
  </si>
  <si>
    <t>Flavonoid; eg Isoscoparin 7-O-hexoside isomer 2</t>
  </si>
  <si>
    <t>A.111</t>
  </si>
  <si>
    <t>Flavonoid; eg 5′-Prenylhomoeriodictyol isomer 2</t>
  </si>
  <si>
    <t>A.112</t>
  </si>
  <si>
    <t>ChemSpider ID 24632404</t>
  </si>
  <si>
    <t>A.113</t>
  </si>
  <si>
    <t>Guaiacol</t>
  </si>
  <si>
    <t>A.114</t>
  </si>
  <si>
    <t>Methyl cinnamic acid</t>
  </si>
  <si>
    <t>A.115</t>
  </si>
  <si>
    <t>Di-coumaroylputrescine</t>
  </si>
  <si>
    <t>A.116</t>
  </si>
  <si>
    <t>Feruloyl-coumaroylputrescine;  Caffeoyl-coumaroylcadaverine</t>
  </si>
  <si>
    <t>A.117</t>
  </si>
  <si>
    <t>Flavonoid; eg Malvidin 3-O-hexoside isomer 2</t>
  </si>
  <si>
    <t>A.118</t>
  </si>
  <si>
    <t>Di-feruloylputrescine; Coumaroyl-sinapoylputrescine; Feruloyl-coumaroylhydroxycadaverine; Feruloyl-caffeoylcadaverine</t>
  </si>
  <si>
    <t>A.119</t>
  </si>
  <si>
    <t>Flavonoid; eg 5′-Prenylhomoeriodictyol isomer 3</t>
  </si>
  <si>
    <t>A.120</t>
  </si>
  <si>
    <t>Flavonoid; eg Tricetin trimethyl ether 7-O-hexoside</t>
  </si>
  <si>
    <t>A.121</t>
  </si>
  <si>
    <t>Flavonoid; eg Isoorientin 4′-O-hexoside-2′′-O-(E)-caffeate</t>
  </si>
  <si>
    <t>A.122</t>
  </si>
  <si>
    <t xml:space="preserve">ChemSpider ID 8852233; ChemSpider ID 8947043 </t>
  </si>
  <si>
    <t>A.123</t>
  </si>
  <si>
    <t>Lignan, HCA derivative</t>
  </si>
  <si>
    <t>Several: 9,18</t>
  </si>
  <si>
    <t>A.124</t>
  </si>
  <si>
    <t>Flavonoid; eg (+−)-5-Deoxykievitone isomer 2</t>
  </si>
  <si>
    <t>A.125</t>
  </si>
  <si>
    <t>1-Acetoxypinoresinol; Aliarin; 3,7-Dihydroxy-2- [ 4-hydroxy-3- (4-hydroxy-3-methylbutyl) phenyl ] -5,6-dimethoxy-4H-1-benzopyran-4-one</t>
  </si>
  <si>
    <t>Lignan, Flavonoid</t>
  </si>
  <si>
    <t>A.126</t>
  </si>
  <si>
    <t>Epicatechin 5-O-beta-D-glucopyranoside-3-benzoate</t>
  </si>
  <si>
    <t>A.127</t>
  </si>
  <si>
    <t>Flavonoid; eg 3,7-Di-O-methylquercetin</t>
  </si>
  <si>
    <t>A.128</t>
  </si>
  <si>
    <t>Flavonoid; eg 5,4´-Dihydroxy-3,6,7,8,2´-pentamethoxyflavone</t>
  </si>
  <si>
    <t>A.129</t>
  </si>
  <si>
    <t>Flavonoid; eg Kaempferol-3-xyloside</t>
  </si>
  <si>
    <t>A.130</t>
  </si>
  <si>
    <t>Nallaflavanone</t>
  </si>
  <si>
    <t>A.131</t>
  </si>
  <si>
    <t>8-Methoxycoumarin isomer 2</t>
  </si>
  <si>
    <t>A.132</t>
  </si>
  <si>
    <t>Flavonoid, Lignan; eg Kanzonol S; beta-peltatin</t>
  </si>
  <si>
    <t>A.133</t>
  </si>
  <si>
    <t>Viscutin 1 isomer 1</t>
  </si>
  <si>
    <t>Flavonoid, HCA derivative</t>
  </si>
  <si>
    <t>A.134</t>
  </si>
  <si>
    <t>ChemSpider ID 34497391</t>
  </si>
  <si>
    <t>A.135</t>
  </si>
  <si>
    <t>ChemSpider ID 8828551</t>
  </si>
  <si>
    <t>[M]: C40H46O21; [M]: C40H26O3N22</t>
  </si>
  <si>
    <t>A.136</t>
  </si>
  <si>
    <t xml:space="preserve">Flavonoid; eg Tricin  </t>
  </si>
  <si>
    <t>A.137</t>
  </si>
  <si>
    <t>Viscutin 1 isomer 2</t>
  </si>
  <si>
    <t>A.138</t>
  </si>
  <si>
    <t>Salvianolic acid</t>
  </si>
  <si>
    <t>A.139</t>
  </si>
  <si>
    <t>Gingerol isomer 1</t>
  </si>
  <si>
    <t>A.140</t>
  </si>
  <si>
    <t>Flavonoid; Naringenin 7,4′-dimethyl ether</t>
  </si>
  <si>
    <t>A.141</t>
  </si>
  <si>
    <t>Gingerol isomer 2</t>
  </si>
  <si>
    <t>U.1</t>
  </si>
  <si>
    <t>[M]: C8H6</t>
  </si>
  <si>
    <t>U.2</t>
  </si>
  <si>
    <t>U.3</t>
  </si>
  <si>
    <t>U.4</t>
  </si>
  <si>
    <t>U.5</t>
  </si>
  <si>
    <t>[M]: C18H24O12</t>
  </si>
  <si>
    <t>U.6</t>
  </si>
  <si>
    <t>U.7</t>
  </si>
  <si>
    <t>U.8</t>
  </si>
  <si>
    <t>U.9</t>
  </si>
  <si>
    <t>U.10</t>
  </si>
  <si>
    <t>U.11</t>
  </si>
  <si>
    <t>U.12</t>
  </si>
  <si>
    <t>U.13</t>
  </si>
  <si>
    <t>U.14</t>
  </si>
  <si>
    <t>U.15</t>
  </si>
  <si>
    <t>U.16</t>
  </si>
  <si>
    <t>U.17</t>
  </si>
  <si>
    <t>U.18</t>
  </si>
  <si>
    <t>ID</t>
  </si>
  <si>
    <t>m/z</t>
  </si>
  <si>
    <t>RT [min]</t>
  </si>
  <si>
    <t>Normalization</t>
  </si>
  <si>
    <t>Manual inspection of time courses</t>
  </si>
  <si>
    <t>MS/MS</t>
  </si>
  <si>
    <t>Metainformation</t>
  </si>
  <si>
    <t>C9H11O2N</t>
  </si>
  <si>
    <t>C16H18O9</t>
  </si>
  <si>
    <t>C8H8O3</t>
  </si>
  <si>
    <t>C11H14O4</t>
  </si>
  <si>
    <t>C9H8O3</t>
  </si>
  <si>
    <t>C21H20O11</t>
  </si>
  <si>
    <t>C10H10O4</t>
  </si>
  <si>
    <t>C11H12O4</t>
  </si>
  <si>
    <t>C10H10O3</t>
  </si>
  <si>
    <t>C21H20O10</t>
  </si>
  <si>
    <t>C20H20O4N2</t>
  </si>
  <si>
    <t>C20H20O3N2</t>
  </si>
  <si>
    <t>C18H16O7</t>
  </si>
  <si>
    <t>[M+NH4]+: C6H6O3; [M+H]+: C6H9O3N</t>
  </si>
  <si>
    <t>[M+H]+: C6H6O3</t>
  </si>
  <si>
    <t>[M+H]+: C8H8O2</t>
  </si>
  <si>
    <t>[M+NH4]+: C8H8; [M+H]+: C8H11N</t>
  </si>
  <si>
    <t>[M+H]+: C8H8O4</t>
  </si>
  <si>
    <t>[M+H]+: C7H9O3N; [M+NH4]+: C7H6O3</t>
  </si>
  <si>
    <t>[M+H]+: C10H7O3N; [M+H]+: C10H9O4N; [M+NH4]+: C10H6O4</t>
  </si>
  <si>
    <t>[M+H]+: C23H30O14; [M+Na]+: C23H24O6N8</t>
  </si>
  <si>
    <t>[M+Na]+: C15H20O7</t>
  </si>
  <si>
    <t>[M+H]+: C8H8O3</t>
  </si>
  <si>
    <t>[M+Na]+: C15H18O9</t>
  </si>
  <si>
    <t>[M+Na]+: C16H22O8</t>
  </si>
  <si>
    <t>[M+H]+: C9H10O3</t>
  </si>
  <si>
    <t>[M+Na]+: C17H24O9</t>
  </si>
  <si>
    <t>[M+CH3OH+H]+: C10H10O3</t>
  </si>
  <si>
    <t>[M+H]+: C10H10O4</t>
  </si>
  <si>
    <t>[M+H]+: C9H8O3</t>
  </si>
  <si>
    <t>[M+H]+: C10H8O3</t>
  </si>
  <si>
    <t>[M+H]+: C26H32O11; [M+Na]+: C26H26O3N8</t>
  </si>
  <si>
    <t>[M+H]+: C20H20O7</t>
  </si>
  <si>
    <t>[M+Na]+: C17H22O10</t>
  </si>
  <si>
    <t>[M+H]+: C17H20O9; [M+Na]+: C17H14ON8</t>
  </si>
  <si>
    <t>[M+H]+: C26H32O12; [M+Na]+: C26H26O4N8</t>
  </si>
  <si>
    <t>[M+H]+: C16H18O8; [M+Na]+: C16H12N8</t>
  </si>
  <si>
    <t>[M+H]+: C15H18O9; [M+Na]+: C15H12ON8</t>
  </si>
  <si>
    <t>[M+H]+: C26H28O15; [M+Na]+: C26H22O7N8</t>
  </si>
  <si>
    <t>[M+H]+: C16H18O9; [M+Na]+: C16H12ON8</t>
  </si>
  <si>
    <t>[M+H]+: C9H12O4</t>
  </si>
  <si>
    <t>[M+H]+: C10H12O4</t>
  </si>
  <si>
    <t>[M+H]+: C20H22O6</t>
  </si>
  <si>
    <t>[M+H]+: C12H14O5</t>
  </si>
  <si>
    <t>[M+H]+: C19H22O10; [M+Na]+: C19H16O2N8</t>
  </si>
  <si>
    <t>[M+H]+: C26H28O14; [M+Na]+: C26H22O6N8</t>
  </si>
  <si>
    <t>[M+H]+: C28H32O16; [M+Na]+: C28H26O8N8</t>
  </si>
  <si>
    <t>[M+H]+: C27H34O12; [M+Na]+: C27H28O4N8</t>
  </si>
  <si>
    <t>[M+H]+: C20H20O5</t>
  </si>
  <si>
    <t>[M+H]+: C13H14O5</t>
  </si>
  <si>
    <t>[M+H]+: C22H22O12; [M+Na]+: C22H16O4N8</t>
  </si>
  <si>
    <t>[M+H]+: C27H30O14; [M+Na]+: C27H24O6N8</t>
  </si>
  <si>
    <t>[M+Na]+: C17H22O9</t>
  </si>
  <si>
    <t>[M+H]+: C21H20O10; [M+Na]+: C21H14O2N8</t>
  </si>
  <si>
    <t>[M+H]+: C22H22O11; [M+Na]+: C22H16O3N8</t>
  </si>
  <si>
    <t>[M+H]+: C28H32O15; [M+Na]+: C28H26O7N8</t>
  </si>
  <si>
    <t>[M+H]+: C17H18O7</t>
  </si>
  <si>
    <t>[M+H]+: C23H24O12; [M+Na]+: C23H18O4N8; [M+]+: C23H25O12</t>
  </si>
  <si>
    <t>[M+H]+: C29H34O16; [M+Na]+: C29H28O8N8</t>
  </si>
  <si>
    <t>[M+Na]+: C20H24O7</t>
  </si>
  <si>
    <t>[M+H]+: C21H22O6</t>
  </si>
  <si>
    <t>[M+H]+: C28H30O12N3; [M+Na]+: C28H34O13; [M+Na]+: C28N11H24O4; [M+NH4]+: C28N2H27O12</t>
  </si>
  <si>
    <t>[M+H]+: C27H32O13; [M+Na]+: C27H26O5N8</t>
  </si>
  <si>
    <t>[M+H]+: C15H20O7</t>
  </si>
  <si>
    <t>[M+Na]+: C20H20O7</t>
  </si>
  <si>
    <t>[M+H]+: C30H41O18N; [M+H]+: C30H31O9N12; [M+Na]+: C30H35O10N9; [M+Na]+: C30H25ON20; [M+NH4]+: C30H38O18; [M+NH4]+: C30H28O9N11</t>
  </si>
  <si>
    <t>[M+H]+: C31H32O9; [M+Na]+: C31H26ON8</t>
  </si>
  <si>
    <t>[M+H]+: C7H8O2</t>
  </si>
  <si>
    <t>[M+H]+: C10H10O2</t>
  </si>
  <si>
    <t>[M+H]+: C24H26O12; [M+Na]+: C24H20O4N8</t>
  </si>
  <si>
    <t>[M+H]+: C26H26O11; [M+Na]+: C26H20O3N8</t>
  </si>
  <si>
    <t>[M+H]+: C22H24O8; [M+Na]+: C22H18N8</t>
  </si>
  <si>
    <t>[M+H]+: C28H28O12; [M+Na]+: C28H22O4N8</t>
  </si>
  <si>
    <t>[M+H]+: C17H14O7</t>
  </si>
  <si>
    <t>[M+H]+: C20H20O9; [M+Na]+: C20H14ON8</t>
  </si>
  <si>
    <t>[M+H]+: C20H18O10; [M+Na]+: C20H12O2N8</t>
  </si>
  <si>
    <t>[M+H]+: C36H34O13; [M+Na]+: C36H28O5N8</t>
  </si>
  <si>
    <t>[M+H]+: C22H22O8; [M+Na]+: C22H16N8</t>
  </si>
  <si>
    <t>[M+H]+: C27H26O11; [M+Na]+: C27H20O3N8</t>
  </si>
  <si>
    <t>[M+H]+: C26H22O10; [M+Na]+: C26H16O2N8</t>
  </si>
  <si>
    <t>[M+Na]+: C17H26O4</t>
  </si>
  <si>
    <t>[M+H]+: C17H16O5</t>
  </si>
  <si>
    <t>[M+H]+: C11H12O3</t>
  </si>
  <si>
    <t>[M+H]+: C26H26O15; [M+Na]+: C26H20O7N8</t>
  </si>
  <si>
    <t>[M+H]+: C9H6O2</t>
  </si>
  <si>
    <t>[M+H]+: C17H16ON2; [M+NH4]+: C17H13ON</t>
  </si>
  <si>
    <r>
      <t xml:space="preserve">Supplementary Table 3. </t>
    </r>
    <r>
      <rPr>
        <sz val="16"/>
        <color theme="1"/>
        <rFont val="Times New Roman"/>
        <family val="1"/>
      </rPr>
      <t xml:space="preserve">Phenylalanine derived metabolites </t>
    </r>
  </si>
  <si>
    <t>Dipeptide</t>
  </si>
  <si>
    <t>DiGlcF</t>
  </si>
  <si>
    <t>DiHCAA</t>
  </si>
  <si>
    <t>DiF</t>
  </si>
  <si>
    <t>[M+H]+: C13H18O3N2; [M+NH4]+: C13H15O3N</t>
  </si>
  <si>
    <t>[M+Na]+: C16H20; [M+H]+: C13H18O2N2; [M+NH4]+: C13H15O2N</t>
  </si>
  <si>
    <t>[M+H]+: C14H20O3N4; [M+NH4]+: C14H17O3N3</t>
  </si>
  <si>
    <t>[M+H]+: C14H18O3N4; [M+NH4]+: C14H15O3N3</t>
  </si>
  <si>
    <t>[M+Na]+: C17H22O; [M+K]+: C14H26O2; [M+H]+: C14H20O3N2; [M+NH4]+: C14H17O3N</t>
  </si>
  <si>
    <t>[M+Na]+: C16H18O3; [M+K]+: C13H22O4; [M+H]+: C13H16O5N2; [M+H]+: C14H12ON6; [M+NH4]+: C13H13O5N; [M+NH4]+: C14H9ON5</t>
  </si>
  <si>
    <t>[M+H]+: C14H20O2N4; [M+NH4]+: C14H17O2N3; [M+Na]+: C17H22N2; [M+K]+: C14H26ON2</t>
  </si>
  <si>
    <t>[M+H]+: C14H18O5N2; [M+NH4]+: C14H15O5N</t>
  </si>
  <si>
    <t>[M]: C16H20O9; [M]: C17H16O5N4; [M]: C18H12ON8</t>
  </si>
  <si>
    <t>[M+NH4]+: C26H34O12; [M+H]+: C26H37O12N; [M+Na]+: C26H31O4N9</t>
  </si>
  <si>
    <t>[M+Na]+: C26H30O13; [M+H]+: C26H16O3N14; [M+NH4]+: C26H13O3N13</t>
  </si>
  <si>
    <t>[M+Na]+: C24H28O12; [M+H]+: C24H14O2N14; [M+NH4]+: C24H11O2N13</t>
  </si>
  <si>
    <t>[M+NH4]+: C27H36O13; [M+H]+: C27H39O13N; [M+Na]+: C27H33O5N9</t>
  </si>
  <si>
    <t>[M+NH4]+: C26H34O11; [M+H]+: C26H37O11N; [M+Na]+: C26H31O3N9</t>
  </si>
  <si>
    <t>[M+Na]+: C26H32O12; [M+H]+: C26H18O2N14; [M+NH4]+: C26H15O2N13</t>
  </si>
  <si>
    <t>[M+NH4]+: C19H28O10; [M+H]+: C19H31O10N; [M+Na]+: C19H25O2N9</t>
  </si>
  <si>
    <t>[M+NH4]+: C26H32O11; [M+H]+: C26H35O11N; [M+Na]+: C26H29O3N9</t>
  </si>
  <si>
    <t>[M+NH4]+: C16H20O9; [M+H]+: C16H23O9N; [M+Na]+: C16H17ON9</t>
  </si>
  <si>
    <t>[M+H]+: C25H31O4N3; [M+NH4]+: C25H28O4N2; [M+K]+: C25H37O3N</t>
  </si>
  <si>
    <t>[M+NH4]+: C28H38O13; [M+H]+: C28H41O13N; [M+Na]+: C28H35O5N9</t>
  </si>
  <si>
    <t>[M+NH4]+: C27H34O13; [M+H]+: C27H37O13N; [M+Na]+: C27H31O5N9</t>
  </si>
  <si>
    <t>[M+Na]+: C26H30O12; [M+H]+: C26H16O2N14; [M+NH4]+: C26H13O2N13</t>
  </si>
  <si>
    <t>[M+Na]+: C28H36O13; [M+H]+: C28H22O3N14; [M+NH4]+: C28H19O3N13</t>
  </si>
  <si>
    <t>[M+NH4]+: C29H34O15; [M+H]+: C29H37O15N; [M+Na]+: C29H31O7N9</t>
  </si>
  <si>
    <t>[M+Na]+: C28H32O16; [M+H]+: C28H18O6N14; [M+NH4]+: C28H15O6N13</t>
  </si>
  <si>
    <t>[M+K]+: C22H30O3; [M+H]+: C22H24O4N2; [M+NH4]+: C22H21O4N</t>
  </si>
  <si>
    <t>[M+K]+: C23H32O4; [M+H]+: C23H26O5N2; [M+NH4]+: C23H23O5N</t>
  </si>
  <si>
    <t>[M+K]+: C24H34O5; [M+H]+: C24H28O6N2; [M+NH4]+: C24H25O6N</t>
  </si>
  <si>
    <t>[M+H]+: C36H36O19; [M+H]+: C36H16ON22; [M+NH4]+: C36H13ON21; [M+Na]+: C36H30O11N8</t>
  </si>
  <si>
    <t>[M+NH4]+: C38H44O20; [M+H]+: C38H27O2N23; [M+H]+: C38H47O20N; [M+NH4]+: C38H24O2N22; [M+Na]+: C38H41O12N9</t>
  </si>
  <si>
    <t>[M+NH4]+: C27H42O24; [M+NH4]+: C45H34O11; [M+H]+: C18H37O19N15; [M+H]+: C22H25O8N25; [M+H]+: C23H21O4N29; [M+H]+: C24H37O18N11; [M+H]+: C25H33O14N15; [M+H]+: C26H29O10N19; [M+H]+: C27H25O6N23; [M+H]+: C27H45O24N; [M+H]+: C28H21O2N27; [M+H]+: C28H41O20N5; [M+H]+: C29H37O16N9; [M+H]+: C30H33O12N13; [M+H]+: C31H29O8N17; [M+H]+: C33H41O18N3; [M+H]+: C38H25O3N17; [M+H]+: C40H37O13N3; [M+H]+: C41H33O9N7; [M+H]+: C42H29O5N11; [M+H]+: C43H25ON15; [M+H]+: C45H37O11N; [M+H]+: C46H33O7N5; [M+NH4]+: C18H34O19N14; [M+NH4]+: C22H22O8N24; [M+NH4]+: C23H18O4N28; [M+NH4]+: C24H34O18N10; [M+NH4]+: C25H30O14N14; [M+NH4]+: C26H26O10N18; [M+NH4]+: C27H22O6N22; [M+NH4]+: C28H18O2N26; [M+NH4]+: C28H38O20N4; [M+NH4]+: C29H34O16N8; [M+NH4]+: C30H30O12N12; [M+NH4]+: C31H26O8N16; [M+NH4]+: C33H38O18N2; [M+NH4]+: C38H22O3N16; [M+NH4]+: C40H34O13N2; [M+NH4]+: C41H30O9N6; [M+NH4]+: C42H26O5N10; [M+NH4]+: C43H22ON14; [M+NH4]+: C46H30O7N4; [M+Na]+: C16H39O19N15; [M+Na]+: C17H35O15N19; [M+Na]+: C24H31O10N19; [M+Na]+: C25H27O6N23; [M+Na]+: C26H23O2N27; [M+Na]+: C26H43O20N5; [M+Na]+: C27H39O16N9; [M+Na]+: C28H35O12N13; [M+Na]+: C29H31O8N17; [M+Na]+: C30H27O4N21; [M+Na]+: C31H23N25; [M+Na]+: C31H43O18N3; [M+Na]+: C32H39O14N7; [M+Na]+: C33H35O10N11; [M+Na]+: C40H31O5N11; [M+Na]+: C41H27ON15; [M+Na]+: C43H39O11N; [M+Na]+: C44H35O7N5; [M+Na]+: C45H31O3N9; [M+K]+: C21H35O11N19; [M+K]+: C22H31O7N23; [M+K]+: C23H27O3N27; [M+K]+: C23H47O21N5; [M+K]+: C24H43O17N9; [M+K]+: C25H39O13N13; [M+K]+: C26H35O9N17; [M+K]+: C27H31O5N21; [M+K]+: C28H27ON25; [M+K]+: C28H47O19N3; [M+K]+: C29H43O15N7; [M+K]+: C30H39O11N11; [M+K]+: C37H35O6N11; [M+K]+: C38H31O2N15; [M+K]+: C40H43O12N; [M+K]+: C41H39O8N5; [M+K]+: C42H35O4N9; [M+K]+: C43H31N13</t>
  </si>
  <si>
    <t>[M]: C16H20O10; [M]: C14H8N14; [M]: C17H16O6N4</t>
  </si>
  <si>
    <t>[M]: C19H24O11; [M]: C16H16O5N10; [M]: C17H12ON14; [M]: C20H20O7N4; [M]: C21H16O3N8; [M]: C32H16N2</t>
  </si>
  <si>
    <t>[M+NH4]+: C42H14O3; [M+H]+: C14H21O15N11; [M+H]+: C15H17O11N15; [M+H]+: C23H9O2N19; [M+H]+: C25H21O12N5; [M+H]+: C26H17O8N9; [M+H]+: C27H13O4N13; [M+H]+: C28H9N17; [M+H]+: C30H21O10N3; [M+H]+: C31H17O6N7; [M+H]+: C42H17O3N; [M+NH4]+: C14H18O15N10; [M+NH4]+: C15H14O11N14; [M+NH4]+: C26H14O8N8; [M+NH4]+: C27H10O4N12; [M+NH4]+: C28H6N16; [M+NH4]+: C30H18O10N2; [M+NH4]+: C31H14O6N6; [M+Na]+: C13H19O11N15; [M+Na]+: C16H27O17N5; [M+Na]+: C17H23O13N9; [M+Na]+: C25H15O4N13; [M+Na]+: C26H11N17; [M+Na]+: C28H23O10N3; [M+Na]+: C29H19O6N7; [M+Na]+: C30H15O2N11; [M+Na]+: C33H23O8N; [M+K]+: C14H27O14N9; [M+K]+: C22H19O5N13; [M+K]+: C23H15ON17; [M+K]+: C25H27O11N3; [M+K]+: C26H23O7N7; [M+K]+: C27H19O3N11; [M+K]+: C38H19N5</t>
  </si>
  <si>
    <t>[M+NH4]+: C23H32O14; [M+H]+: C20H27O8N11; [M+H]+: C21H23O4N15; [M+H]+: C22H19N19; [M+H]+: C23H35O14N; [M+H]+: C24H31O10N5; [M+H]+: C25H27O6N9; [M+H]+: C36H27O3N3; [M+H]+: C41H27ON; [M+NH4]+: C20H24O8N10; [M+NH4]+: C21H20O4N14; [M+NH4]+: C22H16N18; [M+NH4]+: C24H28O10N4; [M+NH4]+: C25H24O6N8; [M+NH4]+: C36H24O3N2; [M+Na]+: C20H21N19; [M+Na]+: C22H33O10N5; [M+Na]+: C23H29O6N9; [M+Na]+: C24H25O2N13; [M+Na]+: C27H33O8N3; [M+Na]+: C39H29ON; [M+K]+: C17H25ON19; [M+K]+: C19H37O11N5; [M+K]+: C20H33O7N9; [M+K]+: C21H29O3N13; [M+K]+: C24H37O9N3; [M+K]+: C32H29N7; [M+K]+: C36H33O2N</t>
  </si>
  <si>
    <t>[M+H]+: C18H10O3N4; [M+NH4]+: C18H7O3N3</t>
  </si>
  <si>
    <t>[M+H]+: C39H10O20; [M+Na]+: C37H12O20; [M+K]+: C34H16O21; [M+H]+: C23H10O25N8; [M+H]+: C30H6O20N8; [M+H]+: C34H10O22N2; [M+H]+: C35H6O18N6; [M+NH4]+: C23H7O25N7; [M+NH4]+: C34H7O22N; [M+Na]+: C18H4O19N18; [M+Na]+: C21H12O25N8; [M+Na]+: C22H8O21N12; [M+Na]+: C23H4O17N16; [M+Na]+: C25H16O27N2; [M+Na]+: C32H12O22N2; [M+Na]+: C33H8O18N6; [M+Na]+: C38H8O16N4; [M+K]+: C19H12O22N12; [M+K]+: C20H8O18N16; [M+K]+: C29H16O23N2; [M+K]+: C30H12O19N6; [M+K]+: C31H8O15N10; [M+K]+: C35H12O17N4; [M+K]+: C42H8O12N4</t>
  </si>
  <si>
    <t>[M+H]+: C18H52O17; [M+H]+: C36H44O4; [M+Na]+: C34H46O4; [M+K]+: C31H50O5; [M+H]+: C16H40O7N14; [M+H]+: C17H36O3N18; [M+H]+: C19H48O13N4; [M+H]+: C20H44O9N8; [M+H]+: C21H40O5N12; [M+H]+: C31H44O6N2; [M+H]+: C32H40O2N6; [M+NH4]+: C16H37O7N13; [M+NH4]+: C17H33O3N17; [M+NH4]+: C19H45O13N3; [M+NH4]+: C20H41O9N7; [M+NH4]+: C21H37O5N11; [M+NH4]+: C31H41O6N; [M+NH4]+: C32H37O2N5; [M+Na]+: C15H38O3N18; [M+Na]+: C17H50O13N4; [M+Na]+: C18H46O9N8; [M+Na]+: C19H42O5N12; [M+Na]+: C20H38ON16; [M+Na]+: C22H50O11N2; [M+Na]+: C35H42N4; [M+K]+: C16H46O6N12; [M+K]+: C17H42O2N16; [M+K]+: C19H54O12N2; [M+K]+: C32H46ON4</t>
  </si>
  <si>
    <t>Sum formulas</t>
  </si>
  <si>
    <t>Cn in total</t>
  </si>
  <si>
    <t>Identified</t>
  </si>
  <si>
    <t>Annotated</t>
  </si>
  <si>
    <t>Number of annotations</t>
  </si>
  <si>
    <t>Number of possible sum formulas</t>
  </si>
  <si>
    <t>(Possible) sum formulas</t>
  </si>
  <si>
    <t>Identified/Annotated as</t>
  </si>
  <si>
    <t>Phenylalanylaspartic acid or aspartylphenylalanine</t>
  </si>
  <si>
    <t>Valylphenylalanine</t>
  </si>
  <si>
    <t>Glutamylphenylalanine</t>
  </si>
  <si>
    <t>Found in (anytime)</t>
  </si>
  <si>
    <t>C2 DON</t>
  </si>
  <si>
    <t>C2 Mock</t>
  </si>
  <si>
    <t>C4 DON</t>
  </si>
  <si>
    <t>C4 Mock</t>
  </si>
  <si>
    <t>ChemSpider ID 204894; ChemSpider ID 4976380</t>
  </si>
  <si>
    <t>Flavonoid; eg (+−)-5-deoxykievitone isomer 1</t>
  </si>
  <si>
    <t>Flavonoid; eg (+−)-5-Deoxykievitone isomer 3</t>
  </si>
  <si>
    <t>Maximum CM 48 hat</t>
  </si>
  <si>
    <t>Time Course Cluster                (Figure 5)</t>
  </si>
  <si>
    <t>MS/MS Spectra Acquired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</si>
</sst>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i/>
      <sz val="14"/>
      <name val="Times New Roman"/>
      <family val="1"/>
    </font>
    <font>
      <b/>
      <sz val="14"/>
      <color theme="1"/>
      <name val="Times New Roman"/>
      <family val="1"/>
    </font>
    <font>
      <b/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0" xfId="0" applyNumberFormat="1" applyFont="1" applyFill="1" applyBorder="1" applyAlignment="1"/>
    <xf numFmtId="2" fontId="3" fillId="0" borderId="0" xfId="0" applyNumberFormat="1" applyFont="1" applyFill="1" applyBorder="1"/>
    <xf numFmtId="2" fontId="3" fillId="0" borderId="0" xfId="0" applyNumberFormat="1" applyFont="1" applyFill="1"/>
    <xf numFmtId="2" fontId="3" fillId="0" borderId="0" xfId="0" applyNumberFormat="1" applyFont="1" applyFill="1" applyBorder="1" applyAlignment="1"/>
    <xf numFmtId="0" fontId="3" fillId="0" borderId="2" xfId="0" applyFont="1" applyFill="1" applyBorder="1"/>
    <xf numFmtId="0" fontId="3" fillId="0" borderId="2" xfId="0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0" fontId="4" fillId="3" borderId="1" xfId="0" applyFont="1" applyFill="1" applyBorder="1" applyAlignment="1">
      <alignment horizontal="center" textRotation="90" wrapText="1"/>
    </xf>
    <xf numFmtId="0" fontId="4" fillId="3" borderId="3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textRotation="90" wrapText="1"/>
    </xf>
    <xf numFmtId="0" fontId="4" fillId="4" borderId="1" xfId="0" applyFont="1" applyFill="1" applyBorder="1" applyAlignment="1">
      <alignment horizontal="center"/>
    </xf>
    <xf numFmtId="0" fontId="3" fillId="6" borderId="2" xfId="0" applyFont="1" applyFill="1" applyBorder="1"/>
    <xf numFmtId="164" fontId="3" fillId="6" borderId="0" xfId="0" applyNumberFormat="1" applyFont="1" applyFill="1" applyBorder="1"/>
    <xf numFmtId="2" fontId="3" fillId="6" borderId="0" xfId="0" applyNumberFormat="1" applyFont="1" applyFill="1" applyBorder="1"/>
    <xf numFmtId="0" fontId="3" fillId="6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0" xfId="0" applyFont="1" applyFill="1" applyBorder="1"/>
    <xf numFmtId="0" fontId="3" fillId="6" borderId="4" xfId="0" applyFont="1" applyFill="1" applyBorder="1" applyAlignment="1">
      <alignment horizontal="center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164" fontId="3" fillId="6" borderId="0" xfId="0" applyNumberFormat="1" applyFont="1" applyFill="1"/>
    <xf numFmtId="2" fontId="3" fillId="6" borderId="0" xfId="0" applyNumberFormat="1" applyFont="1" applyFill="1"/>
    <xf numFmtId="0" fontId="3" fillId="6" borderId="0" xfId="0" applyFont="1" applyFill="1" applyBorder="1" applyAlignment="1"/>
    <xf numFmtId="0" fontId="3" fillId="6" borderId="2" xfId="0" applyFont="1" applyFill="1" applyBorder="1" applyAlignment="1"/>
    <xf numFmtId="0" fontId="3" fillId="6" borderId="0" xfId="0" applyFont="1" applyFill="1" applyAlignment="1"/>
    <xf numFmtId="0" fontId="5" fillId="6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 textRotation="90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3"/>
  <sheetViews>
    <sheetView tabSelected="1" topLeftCell="I2" zoomScaleNormal="100" workbookViewId="0">
      <selection activeCell="AA9" sqref="AA9"/>
    </sheetView>
  </sheetViews>
  <sheetFormatPr defaultRowHeight="15" x14ac:dyDescent="0.25"/>
  <cols>
    <col min="1" max="1" width="16.140625" style="2" bestFit="1" customWidth="1"/>
    <col min="2" max="2" width="9.5703125" style="2" customWidth="1"/>
    <col min="3" max="3" width="9.140625" style="2" customWidth="1"/>
    <col min="4" max="5" width="9.140625" style="9" customWidth="1"/>
    <col min="6" max="7" width="3.7109375" style="9" customWidth="1"/>
    <col min="8" max="8" width="82.42578125" style="8" customWidth="1"/>
    <col min="9" max="9" width="6.5703125" style="9" customWidth="1"/>
    <col min="10" max="10" width="32.28515625" style="2" customWidth="1"/>
    <col min="11" max="11" width="13" style="2" customWidth="1"/>
    <col min="12" max="12" width="9.7109375" style="9" customWidth="1"/>
    <col min="13" max="13" width="39.140625" style="2" customWidth="1"/>
    <col min="14" max="14" width="20" style="9" customWidth="1"/>
    <col min="15" max="18" width="5" style="9" bestFit="1" customWidth="1"/>
    <col min="19" max="20" width="12.28515625" style="2" customWidth="1"/>
    <col min="21" max="21" width="13.42578125" style="2" customWidth="1"/>
    <col min="22" max="22" width="9.140625" style="9"/>
    <col min="23" max="23" width="12.7109375" style="9" customWidth="1"/>
    <col min="24" max="24" width="12" style="9" customWidth="1"/>
    <col min="25" max="16384" width="9.140625" style="2"/>
  </cols>
  <sheetData>
    <row r="1" spans="1:24" ht="20.25" x14ac:dyDescent="0.25">
      <c r="A1" s="1" t="s">
        <v>451</v>
      </c>
      <c r="B1" s="1"/>
      <c r="C1" s="1"/>
      <c r="D1" s="23"/>
      <c r="E1" s="23"/>
      <c r="F1" s="1"/>
      <c r="G1" s="1"/>
      <c r="H1" s="1"/>
      <c r="I1" s="23"/>
      <c r="J1" s="1"/>
      <c r="K1" s="1"/>
      <c r="L1" s="23"/>
    </row>
    <row r="2" spans="1:24" ht="40.5" customHeight="1" x14ac:dyDescent="0.25">
      <c r="A2" s="54" t="s">
        <v>358</v>
      </c>
      <c r="B2" s="66" t="s">
        <v>364</v>
      </c>
      <c r="C2" s="67"/>
      <c r="D2" s="67"/>
      <c r="E2" s="68"/>
      <c r="F2" s="56"/>
      <c r="G2" s="56"/>
      <c r="H2" s="56"/>
      <c r="I2" s="56"/>
      <c r="J2" s="56"/>
      <c r="K2" s="57"/>
      <c r="L2" s="64" t="s">
        <v>494</v>
      </c>
      <c r="M2" s="65"/>
      <c r="N2" s="60" t="s">
        <v>361</v>
      </c>
      <c r="O2" s="69" t="s">
        <v>505</v>
      </c>
      <c r="P2" s="70"/>
      <c r="Q2" s="70"/>
      <c r="R2" s="71"/>
      <c r="S2" s="58" t="s">
        <v>362</v>
      </c>
      <c r="T2" s="58"/>
      <c r="U2" s="59"/>
      <c r="V2" s="62" t="s">
        <v>514</v>
      </c>
      <c r="W2" s="58" t="s">
        <v>363</v>
      </c>
      <c r="X2" s="59"/>
    </row>
    <row r="3" spans="1:24" ht="103.5" customHeight="1" thickBot="1" x14ac:dyDescent="0.4">
      <c r="A3" s="55"/>
      <c r="B3" s="32" t="s">
        <v>359</v>
      </c>
      <c r="C3" s="33" t="s">
        <v>360</v>
      </c>
      <c r="D3" s="33" t="s">
        <v>495</v>
      </c>
      <c r="E3" s="34" t="s">
        <v>2</v>
      </c>
      <c r="F3" s="35" t="s">
        <v>496</v>
      </c>
      <c r="G3" s="35" t="s">
        <v>497</v>
      </c>
      <c r="H3" s="36" t="s">
        <v>501</v>
      </c>
      <c r="I3" s="35" t="s">
        <v>498</v>
      </c>
      <c r="J3" s="30" t="s">
        <v>0</v>
      </c>
      <c r="K3" s="31" t="s">
        <v>1</v>
      </c>
      <c r="L3" s="28" t="s">
        <v>499</v>
      </c>
      <c r="M3" s="29" t="s">
        <v>500</v>
      </c>
      <c r="N3" s="61"/>
      <c r="O3" s="52" t="s">
        <v>506</v>
      </c>
      <c r="P3" s="52" t="s">
        <v>507</v>
      </c>
      <c r="Q3" s="52" t="s">
        <v>508</v>
      </c>
      <c r="R3" s="53" t="s">
        <v>509</v>
      </c>
      <c r="S3" s="21" t="s">
        <v>3</v>
      </c>
      <c r="T3" s="21" t="s">
        <v>4</v>
      </c>
      <c r="U3" s="22" t="s">
        <v>513</v>
      </c>
      <c r="V3" s="63"/>
      <c r="W3" s="21" t="s">
        <v>515</v>
      </c>
      <c r="X3" s="22" t="s">
        <v>5</v>
      </c>
    </row>
    <row r="4" spans="1:24" x14ac:dyDescent="0.25">
      <c r="A4" s="17" t="s">
        <v>6</v>
      </c>
      <c r="B4" s="11">
        <v>166.0864157</v>
      </c>
      <c r="C4" s="14">
        <v>4.46</v>
      </c>
      <c r="D4" s="4">
        <v>9</v>
      </c>
      <c r="E4" s="20">
        <v>9</v>
      </c>
      <c r="F4" s="4" t="s">
        <v>7</v>
      </c>
      <c r="G4" s="4"/>
      <c r="H4" s="3" t="s">
        <v>6</v>
      </c>
      <c r="I4" s="4"/>
      <c r="J4" s="3" t="s">
        <v>8</v>
      </c>
      <c r="K4" s="17"/>
      <c r="L4" s="4"/>
      <c r="M4" s="17" t="s">
        <v>365</v>
      </c>
      <c r="N4" s="24" t="s">
        <v>9</v>
      </c>
      <c r="O4" s="4" t="s">
        <v>7</v>
      </c>
      <c r="P4" s="4" t="s">
        <v>7</v>
      </c>
      <c r="Q4" s="4" t="s">
        <v>7</v>
      </c>
      <c r="R4" s="20"/>
      <c r="S4" s="9"/>
      <c r="T4" s="9" t="s">
        <v>7</v>
      </c>
      <c r="U4" s="19" t="s">
        <v>7</v>
      </c>
      <c r="V4" s="24"/>
      <c r="W4" s="9" t="s">
        <v>7</v>
      </c>
      <c r="X4" s="19"/>
    </row>
    <row r="5" spans="1:24" s="44" customFormat="1" x14ac:dyDescent="0.25">
      <c r="A5" s="37" t="s">
        <v>10</v>
      </c>
      <c r="B5" s="38">
        <v>355.10267429999999</v>
      </c>
      <c r="C5" s="39">
        <v>9.5399999999999991</v>
      </c>
      <c r="D5" s="40">
        <v>16</v>
      </c>
      <c r="E5" s="41">
        <v>9</v>
      </c>
      <c r="F5" s="40" t="s">
        <v>7</v>
      </c>
      <c r="G5" s="40"/>
      <c r="H5" s="42" t="s">
        <v>10</v>
      </c>
      <c r="I5" s="40"/>
      <c r="J5" s="42" t="s">
        <v>11</v>
      </c>
      <c r="K5" s="37"/>
      <c r="L5" s="40"/>
      <c r="M5" s="37" t="s">
        <v>366</v>
      </c>
      <c r="N5" s="43" t="s">
        <v>12</v>
      </c>
      <c r="O5" s="40" t="s">
        <v>7</v>
      </c>
      <c r="P5" s="40" t="s">
        <v>7</v>
      </c>
      <c r="Q5" s="40" t="s">
        <v>7</v>
      </c>
      <c r="R5" s="41" t="s">
        <v>7</v>
      </c>
      <c r="S5" s="45"/>
      <c r="T5" s="45"/>
      <c r="U5" s="41"/>
      <c r="V5" s="43"/>
      <c r="W5" s="45"/>
      <c r="X5" s="41"/>
    </row>
    <row r="6" spans="1:24" x14ac:dyDescent="0.25">
      <c r="A6" s="17" t="s">
        <v>13</v>
      </c>
      <c r="B6" s="11">
        <v>153.05460239999999</v>
      </c>
      <c r="C6" s="14">
        <v>11.63</v>
      </c>
      <c r="D6" s="4">
        <v>8</v>
      </c>
      <c r="E6" s="20">
        <v>7</v>
      </c>
      <c r="F6" s="4" t="s">
        <v>7</v>
      </c>
      <c r="G6" s="4"/>
      <c r="H6" s="3" t="s">
        <v>13</v>
      </c>
      <c r="I6" s="4"/>
      <c r="J6" s="3" t="s">
        <v>14</v>
      </c>
      <c r="K6" s="17"/>
      <c r="L6" s="4"/>
      <c r="M6" s="17" t="s">
        <v>367</v>
      </c>
      <c r="N6" s="24" t="s">
        <v>15</v>
      </c>
      <c r="O6" s="4"/>
      <c r="P6" s="4" t="s">
        <v>7</v>
      </c>
      <c r="Q6" s="4" t="s">
        <v>7</v>
      </c>
      <c r="R6" s="20" t="s">
        <v>7</v>
      </c>
      <c r="S6" s="6"/>
      <c r="T6" s="6"/>
      <c r="U6" s="20"/>
      <c r="V6" s="24"/>
      <c r="W6" s="9" t="s">
        <v>7</v>
      </c>
      <c r="X6" s="19"/>
    </row>
    <row r="7" spans="1:24" s="44" customFormat="1" x14ac:dyDescent="0.25">
      <c r="A7" s="37" t="s">
        <v>16</v>
      </c>
      <c r="B7" s="46">
        <v>211.0965775</v>
      </c>
      <c r="C7" s="47">
        <v>12.97</v>
      </c>
      <c r="D7" s="45">
        <v>11</v>
      </c>
      <c r="E7" s="41">
        <v>9</v>
      </c>
      <c r="F7" s="40" t="s">
        <v>7</v>
      </c>
      <c r="G7" s="40"/>
      <c r="H7" s="42" t="s">
        <v>16</v>
      </c>
      <c r="I7" s="40"/>
      <c r="J7" s="42" t="s">
        <v>11</v>
      </c>
      <c r="K7" s="37"/>
      <c r="L7" s="40"/>
      <c r="M7" s="37" t="s">
        <v>368</v>
      </c>
      <c r="N7" s="43" t="s">
        <v>12</v>
      </c>
      <c r="O7" s="40" t="s">
        <v>7</v>
      </c>
      <c r="P7" s="40" t="s">
        <v>7</v>
      </c>
      <c r="Q7" s="40" t="s">
        <v>7</v>
      </c>
      <c r="R7" s="41" t="s">
        <v>7</v>
      </c>
      <c r="S7" s="45"/>
      <c r="T7" s="45"/>
      <c r="U7" s="41"/>
      <c r="V7" s="43"/>
      <c r="W7" s="45"/>
      <c r="X7" s="41"/>
    </row>
    <row r="8" spans="1:24" x14ac:dyDescent="0.25">
      <c r="A8" s="17" t="s">
        <v>17</v>
      </c>
      <c r="B8" s="12">
        <v>165.0545597</v>
      </c>
      <c r="C8" s="15">
        <v>13.41</v>
      </c>
      <c r="D8" s="6">
        <v>9</v>
      </c>
      <c r="E8" s="20">
        <v>9</v>
      </c>
      <c r="F8" s="4" t="s">
        <v>7</v>
      </c>
      <c r="G8" s="4"/>
      <c r="H8" s="3" t="s">
        <v>18</v>
      </c>
      <c r="I8" s="4"/>
      <c r="J8" s="3" t="s">
        <v>19</v>
      </c>
      <c r="K8" s="17"/>
      <c r="L8" s="4"/>
      <c r="M8" s="17" t="s">
        <v>369</v>
      </c>
      <c r="N8" s="24" t="s">
        <v>15</v>
      </c>
      <c r="O8" s="4"/>
      <c r="P8" s="4" t="s">
        <v>7</v>
      </c>
      <c r="Q8" s="4"/>
      <c r="R8" s="20" t="s">
        <v>7</v>
      </c>
      <c r="S8" s="6"/>
      <c r="T8" s="6"/>
      <c r="U8" s="20"/>
      <c r="V8" s="24"/>
      <c r="X8" s="19"/>
    </row>
    <row r="9" spans="1:24" s="44" customFormat="1" x14ac:dyDescent="0.25">
      <c r="A9" s="37" t="s">
        <v>20</v>
      </c>
      <c r="B9" s="46">
        <v>449.10809619999998</v>
      </c>
      <c r="C9" s="47">
        <v>13.88</v>
      </c>
      <c r="D9" s="45">
        <v>21</v>
      </c>
      <c r="E9" s="41">
        <v>9</v>
      </c>
      <c r="F9" s="40" t="s">
        <v>7</v>
      </c>
      <c r="G9" s="40"/>
      <c r="H9" s="42" t="s">
        <v>20</v>
      </c>
      <c r="I9" s="40"/>
      <c r="J9" s="42" t="s">
        <v>21</v>
      </c>
      <c r="K9" s="37" t="s">
        <v>22</v>
      </c>
      <c r="L9" s="40"/>
      <c r="M9" s="37" t="s">
        <v>370</v>
      </c>
      <c r="N9" s="43" t="s">
        <v>12</v>
      </c>
      <c r="O9" s="40" t="s">
        <v>7</v>
      </c>
      <c r="P9" s="40" t="s">
        <v>7</v>
      </c>
      <c r="Q9" s="40" t="s">
        <v>7</v>
      </c>
      <c r="R9" s="41" t="s">
        <v>7</v>
      </c>
      <c r="S9" s="45" t="s">
        <v>7</v>
      </c>
      <c r="T9" s="45"/>
      <c r="U9" s="41"/>
      <c r="V9" s="43">
        <v>4</v>
      </c>
      <c r="W9" s="45" t="s">
        <v>7</v>
      </c>
      <c r="X9" s="41" t="s">
        <v>23</v>
      </c>
    </row>
    <row r="10" spans="1:24" x14ac:dyDescent="0.25">
      <c r="A10" s="17" t="s">
        <v>24</v>
      </c>
      <c r="B10" s="12">
        <v>195.0652911</v>
      </c>
      <c r="C10" s="15">
        <v>14.05</v>
      </c>
      <c r="D10" s="6">
        <v>10</v>
      </c>
      <c r="E10" s="20">
        <v>9</v>
      </c>
      <c r="F10" s="4" t="s">
        <v>7</v>
      </c>
      <c r="G10" s="4"/>
      <c r="H10" s="3" t="s">
        <v>24</v>
      </c>
      <c r="I10" s="4"/>
      <c r="J10" s="3" t="s">
        <v>19</v>
      </c>
      <c r="K10" s="17"/>
      <c r="L10" s="4"/>
      <c r="M10" s="17" t="s">
        <v>371</v>
      </c>
      <c r="N10" s="24" t="s">
        <v>15</v>
      </c>
      <c r="O10" s="4" t="s">
        <v>7</v>
      </c>
      <c r="P10" s="4" t="s">
        <v>7</v>
      </c>
      <c r="Q10" s="4" t="s">
        <v>7</v>
      </c>
      <c r="R10" s="20" t="s">
        <v>7</v>
      </c>
      <c r="S10" s="6" t="s">
        <v>7</v>
      </c>
      <c r="T10" s="6"/>
      <c r="U10" s="20"/>
      <c r="V10" s="24"/>
      <c r="X10" s="19"/>
    </row>
    <row r="11" spans="1:24" s="44" customFormat="1" x14ac:dyDescent="0.25">
      <c r="A11" s="37" t="s">
        <v>25</v>
      </c>
      <c r="B11" s="46">
        <v>209.08094919999999</v>
      </c>
      <c r="C11" s="47">
        <v>14.46</v>
      </c>
      <c r="D11" s="40">
        <v>11</v>
      </c>
      <c r="E11" s="41">
        <v>9</v>
      </c>
      <c r="F11" s="40" t="s">
        <v>7</v>
      </c>
      <c r="G11" s="40"/>
      <c r="H11" s="42" t="s">
        <v>25</v>
      </c>
      <c r="I11" s="40"/>
      <c r="J11" s="42" t="s">
        <v>11</v>
      </c>
      <c r="K11" s="37"/>
      <c r="L11" s="40"/>
      <c r="M11" s="37" t="s">
        <v>372</v>
      </c>
      <c r="N11" s="43" t="s">
        <v>12</v>
      </c>
      <c r="O11" s="40" t="s">
        <v>7</v>
      </c>
      <c r="P11" s="40" t="s">
        <v>7</v>
      </c>
      <c r="Q11" s="40" t="s">
        <v>7</v>
      </c>
      <c r="R11" s="41" t="s">
        <v>7</v>
      </c>
      <c r="S11" s="45" t="s">
        <v>7</v>
      </c>
      <c r="T11" s="45"/>
      <c r="U11" s="41"/>
      <c r="V11" s="43"/>
      <c r="W11" s="45" t="s">
        <v>7</v>
      </c>
      <c r="X11" s="41" t="s">
        <v>26</v>
      </c>
    </row>
    <row r="12" spans="1:24" x14ac:dyDescent="0.25">
      <c r="A12" s="17" t="s">
        <v>27</v>
      </c>
      <c r="B12" s="12">
        <v>179.0703268</v>
      </c>
      <c r="C12" s="15">
        <v>14.52</v>
      </c>
      <c r="D12" s="6">
        <v>10</v>
      </c>
      <c r="E12" s="20">
        <v>9</v>
      </c>
      <c r="F12" s="4" t="s">
        <v>7</v>
      </c>
      <c r="G12" s="4"/>
      <c r="H12" s="3" t="s">
        <v>27</v>
      </c>
      <c r="I12" s="4"/>
      <c r="J12" s="3" t="s">
        <v>11</v>
      </c>
      <c r="K12" s="17"/>
      <c r="L12" s="4"/>
      <c r="M12" s="17" t="s">
        <v>373</v>
      </c>
      <c r="N12" s="24" t="s">
        <v>15</v>
      </c>
      <c r="O12" s="4"/>
      <c r="P12" s="4"/>
      <c r="Q12" s="4"/>
      <c r="R12" s="20"/>
      <c r="S12" s="6"/>
      <c r="T12" s="6" t="s">
        <v>7</v>
      </c>
      <c r="U12" s="20"/>
      <c r="V12" s="24"/>
      <c r="W12" s="9" t="s">
        <v>7</v>
      </c>
      <c r="X12" s="19" t="s">
        <v>26</v>
      </c>
    </row>
    <row r="13" spans="1:24" s="44" customFormat="1" x14ac:dyDescent="0.25">
      <c r="A13" s="37" t="s">
        <v>28</v>
      </c>
      <c r="B13" s="46">
        <v>433.11313799999999</v>
      </c>
      <c r="C13" s="47">
        <v>14.63</v>
      </c>
      <c r="D13" s="40">
        <v>21</v>
      </c>
      <c r="E13" s="41">
        <v>9</v>
      </c>
      <c r="F13" s="40" t="s">
        <v>7</v>
      </c>
      <c r="G13" s="40"/>
      <c r="H13" s="42" t="s">
        <v>29</v>
      </c>
      <c r="I13" s="40"/>
      <c r="J13" s="42" t="s">
        <v>21</v>
      </c>
      <c r="K13" s="37" t="s">
        <v>22</v>
      </c>
      <c r="L13" s="40"/>
      <c r="M13" s="37" t="s">
        <v>374</v>
      </c>
      <c r="N13" s="43" t="s">
        <v>12</v>
      </c>
      <c r="O13" s="40" t="s">
        <v>7</v>
      </c>
      <c r="P13" s="40" t="s">
        <v>7</v>
      </c>
      <c r="Q13" s="40" t="s">
        <v>7</v>
      </c>
      <c r="R13" s="41" t="s">
        <v>7</v>
      </c>
      <c r="S13" s="45" t="s">
        <v>7</v>
      </c>
      <c r="T13" s="45"/>
      <c r="U13" s="41"/>
      <c r="V13" s="43">
        <v>4</v>
      </c>
      <c r="W13" s="45" t="s">
        <v>7</v>
      </c>
      <c r="X13" s="41" t="s">
        <v>23</v>
      </c>
    </row>
    <row r="14" spans="1:24" x14ac:dyDescent="0.25">
      <c r="A14" s="17" t="s">
        <v>30</v>
      </c>
      <c r="B14" s="11">
        <v>353.14982479999998</v>
      </c>
      <c r="C14" s="14">
        <v>16.43</v>
      </c>
      <c r="D14" s="4">
        <v>20</v>
      </c>
      <c r="E14" s="20">
        <v>9</v>
      </c>
      <c r="F14" s="4" t="s">
        <v>7</v>
      </c>
      <c r="G14" s="4"/>
      <c r="H14" s="3" t="s">
        <v>31</v>
      </c>
      <c r="I14" s="4"/>
      <c r="J14" s="3" t="s">
        <v>32</v>
      </c>
      <c r="K14" s="17"/>
      <c r="L14" s="4"/>
      <c r="M14" s="17" t="s">
        <v>375</v>
      </c>
      <c r="N14" s="24" t="s">
        <v>12</v>
      </c>
      <c r="O14" s="4" t="s">
        <v>7</v>
      </c>
      <c r="P14" s="4"/>
      <c r="Q14" s="4" t="s">
        <v>7</v>
      </c>
      <c r="R14" s="20"/>
      <c r="S14" s="6"/>
      <c r="T14" s="6"/>
      <c r="U14" s="20"/>
      <c r="V14" s="24" t="s">
        <v>33</v>
      </c>
      <c r="W14" s="9" t="s">
        <v>7</v>
      </c>
      <c r="X14" s="19"/>
    </row>
    <row r="15" spans="1:24" s="44" customFormat="1" x14ac:dyDescent="0.25">
      <c r="A15" s="37" t="s">
        <v>34</v>
      </c>
      <c r="B15" s="38">
        <v>337.15480500000001</v>
      </c>
      <c r="C15" s="39">
        <v>20.97</v>
      </c>
      <c r="D15" s="40">
        <v>20</v>
      </c>
      <c r="E15" s="41">
        <v>9</v>
      </c>
      <c r="F15" s="40" t="s">
        <v>7</v>
      </c>
      <c r="G15" s="40"/>
      <c r="H15" s="42" t="s">
        <v>35</v>
      </c>
      <c r="I15" s="40"/>
      <c r="J15" s="42" t="s">
        <v>32</v>
      </c>
      <c r="K15" s="37"/>
      <c r="L15" s="40"/>
      <c r="M15" s="37" t="s">
        <v>376</v>
      </c>
      <c r="N15" s="43" t="s">
        <v>15</v>
      </c>
      <c r="O15" s="40" t="s">
        <v>7</v>
      </c>
      <c r="P15" s="40"/>
      <c r="Q15" s="40" t="s">
        <v>7</v>
      </c>
      <c r="R15" s="41"/>
      <c r="S15" s="45"/>
      <c r="T15" s="45"/>
      <c r="U15" s="41" t="s">
        <v>7</v>
      </c>
      <c r="V15" s="43" t="s">
        <v>36</v>
      </c>
      <c r="W15" s="45" t="s">
        <v>7</v>
      </c>
      <c r="X15" s="41"/>
    </row>
    <row r="16" spans="1:24" x14ac:dyDescent="0.25">
      <c r="A16" s="17" t="s">
        <v>37</v>
      </c>
      <c r="B16" s="12">
        <v>345.09696350000002</v>
      </c>
      <c r="C16" s="15">
        <v>24.01</v>
      </c>
      <c r="D16" s="6">
        <v>18</v>
      </c>
      <c r="E16" s="20">
        <v>9</v>
      </c>
      <c r="F16" s="4" t="s">
        <v>7</v>
      </c>
      <c r="G16" s="4"/>
      <c r="H16" s="3" t="s">
        <v>38</v>
      </c>
      <c r="I16" s="4"/>
      <c r="J16" s="3" t="s">
        <v>21</v>
      </c>
      <c r="K16" s="17"/>
      <c r="L16" s="4"/>
      <c r="M16" s="17" t="s">
        <v>377</v>
      </c>
      <c r="N16" s="25" t="s">
        <v>12</v>
      </c>
      <c r="O16" s="10" t="s">
        <v>7</v>
      </c>
      <c r="P16" s="10" t="s">
        <v>7</v>
      </c>
      <c r="Q16" s="10" t="s">
        <v>7</v>
      </c>
      <c r="R16" s="19" t="s">
        <v>7</v>
      </c>
      <c r="S16" s="6" t="s">
        <v>7</v>
      </c>
      <c r="T16" s="6"/>
      <c r="U16" s="20"/>
      <c r="V16" s="25"/>
      <c r="W16" s="9" t="s">
        <v>7</v>
      </c>
      <c r="X16" s="19"/>
    </row>
    <row r="17" spans="1:24" s="44" customFormat="1" x14ac:dyDescent="0.25">
      <c r="A17" s="37" t="s">
        <v>39</v>
      </c>
      <c r="B17" s="46">
        <v>144.06556710000001</v>
      </c>
      <c r="C17" s="47">
        <v>3.02</v>
      </c>
      <c r="D17" s="40">
        <v>6</v>
      </c>
      <c r="E17" s="41"/>
      <c r="F17" s="40"/>
      <c r="G17" s="40" t="s">
        <v>7</v>
      </c>
      <c r="H17" s="48" t="s">
        <v>40</v>
      </c>
      <c r="I17" s="40">
        <v>1</v>
      </c>
      <c r="J17" s="42" t="s">
        <v>41</v>
      </c>
      <c r="K17" s="37" t="s">
        <v>42</v>
      </c>
      <c r="L17" s="40">
        <v>2</v>
      </c>
      <c r="M17" s="37" t="s">
        <v>378</v>
      </c>
      <c r="N17" s="43" t="s">
        <v>9</v>
      </c>
      <c r="O17" s="40" t="s">
        <v>7</v>
      </c>
      <c r="P17" s="40" t="s">
        <v>7</v>
      </c>
      <c r="Q17" s="40"/>
      <c r="R17" s="41"/>
      <c r="S17" s="45"/>
      <c r="T17" s="45" t="s">
        <v>7</v>
      </c>
      <c r="U17" s="41"/>
      <c r="V17" s="43"/>
      <c r="W17" s="45" t="s">
        <v>7</v>
      </c>
      <c r="X17" s="41"/>
    </row>
    <row r="18" spans="1:24" x14ac:dyDescent="0.25">
      <c r="A18" s="17" t="s">
        <v>43</v>
      </c>
      <c r="B18" s="12">
        <v>127.03895110000001</v>
      </c>
      <c r="C18" s="14">
        <v>3.07</v>
      </c>
      <c r="D18" s="4">
        <v>6</v>
      </c>
      <c r="E18" s="20"/>
      <c r="F18" s="4"/>
      <c r="G18" s="4" t="s">
        <v>7</v>
      </c>
      <c r="H18" s="5" t="s">
        <v>44</v>
      </c>
      <c r="I18" s="4">
        <v>1</v>
      </c>
      <c r="J18" s="3" t="s">
        <v>41</v>
      </c>
      <c r="K18" s="17" t="s">
        <v>42</v>
      </c>
      <c r="L18" s="4">
        <v>1</v>
      </c>
      <c r="M18" s="17" t="s">
        <v>379</v>
      </c>
      <c r="N18" s="24" t="s">
        <v>9</v>
      </c>
      <c r="O18" s="4"/>
      <c r="P18" s="4"/>
      <c r="Q18" s="4"/>
      <c r="R18" s="20"/>
      <c r="S18" s="6"/>
      <c r="T18" s="6"/>
      <c r="U18" s="20"/>
      <c r="V18" s="24"/>
      <c r="X18" s="19"/>
    </row>
    <row r="19" spans="1:24" s="44" customFormat="1" x14ac:dyDescent="0.25">
      <c r="A19" s="37" t="s">
        <v>45</v>
      </c>
      <c r="B19" s="38">
        <v>166.08664809999999</v>
      </c>
      <c r="C19" s="39">
        <v>4.1100000000000003</v>
      </c>
      <c r="D19" s="40"/>
      <c r="E19" s="41">
        <v>9</v>
      </c>
      <c r="F19" s="40"/>
      <c r="G19" s="40" t="s">
        <v>7</v>
      </c>
      <c r="H19" s="48" t="s">
        <v>46</v>
      </c>
      <c r="I19" s="40">
        <v>3</v>
      </c>
      <c r="J19" s="42" t="s">
        <v>11</v>
      </c>
      <c r="K19" s="37"/>
      <c r="L19" s="40">
        <v>1</v>
      </c>
      <c r="M19" s="37" t="s">
        <v>47</v>
      </c>
      <c r="N19" s="43" t="s">
        <v>9</v>
      </c>
      <c r="O19" s="40" t="s">
        <v>7</v>
      </c>
      <c r="P19" s="40" t="s">
        <v>7</v>
      </c>
      <c r="Q19" s="40"/>
      <c r="R19" s="41"/>
      <c r="S19" s="45"/>
      <c r="T19" s="45"/>
      <c r="U19" s="41"/>
      <c r="V19" s="43"/>
      <c r="W19" s="45" t="s">
        <v>7</v>
      </c>
      <c r="X19" s="41"/>
    </row>
    <row r="20" spans="1:24" x14ac:dyDescent="0.25">
      <c r="A20" s="17" t="s">
        <v>48</v>
      </c>
      <c r="B20" s="11">
        <v>149.05999449999999</v>
      </c>
      <c r="C20" s="14">
        <v>4.12</v>
      </c>
      <c r="D20" s="4"/>
      <c r="E20" s="20">
        <v>9</v>
      </c>
      <c r="F20" s="4"/>
      <c r="G20" s="4" t="s">
        <v>7</v>
      </c>
      <c r="H20" s="5" t="s">
        <v>49</v>
      </c>
      <c r="I20" s="4">
        <v>3</v>
      </c>
      <c r="J20" s="3" t="s">
        <v>11</v>
      </c>
      <c r="K20" s="17"/>
      <c r="L20" s="4">
        <v>1</v>
      </c>
      <c r="M20" s="17" t="s">
        <v>47</v>
      </c>
      <c r="N20" s="24" t="s">
        <v>9</v>
      </c>
      <c r="O20" s="4" t="s">
        <v>7</v>
      </c>
      <c r="P20" s="4"/>
      <c r="Q20" s="4"/>
      <c r="R20" s="20"/>
      <c r="S20" s="6"/>
      <c r="T20" s="6"/>
      <c r="U20" s="20"/>
      <c r="V20" s="24"/>
      <c r="X20" s="19"/>
    </row>
    <row r="21" spans="1:24" s="44" customFormat="1" x14ac:dyDescent="0.25">
      <c r="A21" s="37" t="s">
        <v>50</v>
      </c>
      <c r="B21" s="46">
        <v>127.0389711</v>
      </c>
      <c r="C21" s="47">
        <v>4.18</v>
      </c>
      <c r="D21" s="40">
        <v>6</v>
      </c>
      <c r="E21" s="41"/>
      <c r="F21" s="40"/>
      <c r="G21" s="40" t="s">
        <v>7</v>
      </c>
      <c r="H21" s="48" t="s">
        <v>51</v>
      </c>
      <c r="I21" s="40">
        <v>1</v>
      </c>
      <c r="J21" s="42" t="s">
        <v>41</v>
      </c>
      <c r="K21" s="37" t="s">
        <v>42</v>
      </c>
      <c r="L21" s="40">
        <v>1</v>
      </c>
      <c r="M21" s="37" t="s">
        <v>379</v>
      </c>
      <c r="N21" s="43" t="s">
        <v>9</v>
      </c>
      <c r="O21" s="40"/>
      <c r="P21" s="40"/>
      <c r="Q21" s="40" t="s">
        <v>7</v>
      </c>
      <c r="R21" s="41"/>
      <c r="S21" s="45"/>
      <c r="T21" s="45"/>
      <c r="U21" s="41"/>
      <c r="V21" s="43"/>
      <c r="W21" s="45" t="s">
        <v>7</v>
      </c>
      <c r="X21" s="41"/>
    </row>
    <row r="22" spans="1:24" x14ac:dyDescent="0.25">
      <c r="A22" s="17" t="s">
        <v>52</v>
      </c>
      <c r="B22" s="12">
        <v>137.0596774</v>
      </c>
      <c r="C22" s="15">
        <v>4.18</v>
      </c>
      <c r="D22" s="4">
        <v>8</v>
      </c>
      <c r="E22" s="20"/>
      <c r="F22" s="4"/>
      <c r="G22" s="4" t="s">
        <v>7</v>
      </c>
      <c r="H22" s="5" t="s">
        <v>53</v>
      </c>
      <c r="I22" s="4">
        <v>4</v>
      </c>
      <c r="J22" s="3" t="s">
        <v>41</v>
      </c>
      <c r="K22" s="17"/>
      <c r="L22" s="4">
        <v>1</v>
      </c>
      <c r="M22" s="17" t="s">
        <v>380</v>
      </c>
      <c r="N22" s="24" t="s">
        <v>9</v>
      </c>
      <c r="O22" s="4"/>
      <c r="P22" s="4"/>
      <c r="Q22" s="4" t="s">
        <v>7</v>
      </c>
      <c r="R22" s="20"/>
      <c r="S22" s="6"/>
      <c r="T22" s="6"/>
      <c r="U22" s="20"/>
      <c r="V22" s="24"/>
      <c r="W22" s="9" t="s">
        <v>7</v>
      </c>
      <c r="X22" s="19"/>
    </row>
    <row r="23" spans="1:24" s="44" customFormat="1" x14ac:dyDescent="0.25">
      <c r="A23" s="37" t="s">
        <v>54</v>
      </c>
      <c r="B23" s="46">
        <v>251.13920949999999</v>
      </c>
      <c r="C23" s="47">
        <v>5.0599999999999996</v>
      </c>
      <c r="D23" s="40">
        <v>13</v>
      </c>
      <c r="E23" s="41"/>
      <c r="F23" s="40"/>
      <c r="G23" s="40" t="s">
        <v>7</v>
      </c>
      <c r="H23" s="48" t="s">
        <v>55</v>
      </c>
      <c r="I23" s="40">
        <v>2</v>
      </c>
      <c r="J23" s="42" t="s">
        <v>32</v>
      </c>
      <c r="K23" s="37"/>
      <c r="L23" s="40">
        <v>2</v>
      </c>
      <c r="M23" s="37" t="s">
        <v>456</v>
      </c>
      <c r="N23" s="43" t="s">
        <v>9</v>
      </c>
      <c r="O23" s="40" t="s">
        <v>7</v>
      </c>
      <c r="P23" s="40"/>
      <c r="Q23" s="40" t="s">
        <v>7</v>
      </c>
      <c r="R23" s="41"/>
      <c r="S23" s="45"/>
      <c r="T23" s="45"/>
      <c r="U23" s="41"/>
      <c r="V23" s="43" t="s">
        <v>33</v>
      </c>
      <c r="W23" s="45" t="s">
        <v>7</v>
      </c>
      <c r="X23" s="41"/>
    </row>
    <row r="24" spans="1:24" x14ac:dyDescent="0.25">
      <c r="A24" s="17" t="s">
        <v>56</v>
      </c>
      <c r="B24" s="11">
        <v>122.09653950000001</v>
      </c>
      <c r="C24" s="14">
        <v>5.1100000000000003</v>
      </c>
      <c r="D24" s="4"/>
      <c r="E24" s="20">
        <v>8</v>
      </c>
      <c r="F24" s="4"/>
      <c r="G24" s="4" t="s">
        <v>7</v>
      </c>
      <c r="H24" s="5" t="s">
        <v>57</v>
      </c>
      <c r="I24" s="4">
        <v>1</v>
      </c>
      <c r="J24" s="3" t="s">
        <v>58</v>
      </c>
      <c r="K24" s="17"/>
      <c r="L24" s="4">
        <v>2</v>
      </c>
      <c r="M24" s="17" t="s">
        <v>381</v>
      </c>
      <c r="N24" s="24" t="s">
        <v>9</v>
      </c>
      <c r="O24" s="4" t="s">
        <v>7</v>
      </c>
      <c r="P24" s="4" t="s">
        <v>7</v>
      </c>
      <c r="Q24" s="4"/>
      <c r="R24" s="20"/>
      <c r="S24" s="6" t="s">
        <v>7</v>
      </c>
      <c r="T24" s="6"/>
      <c r="U24" s="20"/>
      <c r="V24" s="24"/>
      <c r="X24" s="19"/>
    </row>
    <row r="25" spans="1:24" s="44" customFormat="1" x14ac:dyDescent="0.25">
      <c r="A25" s="37" t="s">
        <v>59</v>
      </c>
      <c r="B25" s="38">
        <v>105.0698417</v>
      </c>
      <c r="C25" s="39">
        <v>5.43</v>
      </c>
      <c r="D25" s="40">
        <v>8</v>
      </c>
      <c r="E25" s="41">
        <v>8</v>
      </c>
      <c r="F25" s="40"/>
      <c r="G25" s="40" t="s">
        <v>7</v>
      </c>
      <c r="H25" s="48" t="s">
        <v>60</v>
      </c>
      <c r="I25" s="40">
        <v>1</v>
      </c>
      <c r="J25" s="42" t="s">
        <v>58</v>
      </c>
      <c r="K25" s="37"/>
      <c r="L25" s="40">
        <v>1</v>
      </c>
      <c r="M25" s="37" t="s">
        <v>61</v>
      </c>
      <c r="N25" s="43" t="s">
        <v>9</v>
      </c>
      <c r="O25" s="40" t="s">
        <v>7</v>
      </c>
      <c r="P25" s="40" t="s">
        <v>7</v>
      </c>
      <c r="Q25" s="40" t="s">
        <v>7</v>
      </c>
      <c r="R25" s="41"/>
      <c r="S25" s="45"/>
      <c r="T25" s="45"/>
      <c r="U25" s="41"/>
      <c r="V25" s="43"/>
      <c r="W25" s="45" t="s">
        <v>7</v>
      </c>
      <c r="X25" s="41"/>
    </row>
    <row r="26" spans="1:24" x14ac:dyDescent="0.25">
      <c r="A26" s="17" t="s">
        <v>62</v>
      </c>
      <c r="B26" s="12">
        <v>169.04953660000001</v>
      </c>
      <c r="C26" s="15">
        <v>5.58</v>
      </c>
      <c r="D26" s="6">
        <v>8</v>
      </c>
      <c r="E26" s="20"/>
      <c r="F26" s="6"/>
      <c r="G26" s="4" t="s">
        <v>7</v>
      </c>
      <c r="H26" s="5" t="s">
        <v>63</v>
      </c>
      <c r="I26" s="6">
        <v>4</v>
      </c>
      <c r="J26" s="3" t="s">
        <v>41</v>
      </c>
      <c r="K26" s="17"/>
      <c r="L26" s="4">
        <v>1</v>
      </c>
      <c r="M26" s="17" t="s">
        <v>382</v>
      </c>
      <c r="N26" s="24" t="s">
        <v>9</v>
      </c>
      <c r="O26" s="4" t="s">
        <v>7</v>
      </c>
      <c r="P26" s="4" t="s">
        <v>7</v>
      </c>
      <c r="Q26" s="4"/>
      <c r="R26" s="20"/>
      <c r="S26" s="6"/>
      <c r="T26" s="6"/>
      <c r="U26" s="20"/>
      <c r="V26" s="24"/>
      <c r="X26" s="19"/>
    </row>
    <row r="27" spans="1:24" s="44" customFormat="1" x14ac:dyDescent="0.25">
      <c r="A27" s="37" t="s">
        <v>64</v>
      </c>
      <c r="B27" s="46">
        <v>156.06552550000001</v>
      </c>
      <c r="C27" s="47">
        <v>5.9</v>
      </c>
      <c r="D27" s="40">
        <v>7</v>
      </c>
      <c r="E27" s="41"/>
      <c r="F27" s="40"/>
      <c r="G27" s="40" t="s">
        <v>7</v>
      </c>
      <c r="H27" s="48" t="s">
        <v>65</v>
      </c>
      <c r="I27" s="40">
        <v>1</v>
      </c>
      <c r="J27" s="48" t="s">
        <v>66</v>
      </c>
      <c r="K27" s="49"/>
      <c r="L27" s="40">
        <v>2</v>
      </c>
      <c r="M27" s="37" t="s">
        <v>383</v>
      </c>
      <c r="N27" s="43" t="s">
        <v>9</v>
      </c>
      <c r="O27" s="40"/>
      <c r="P27" s="40"/>
      <c r="Q27" s="40"/>
      <c r="R27" s="41"/>
      <c r="S27" s="45"/>
      <c r="T27" s="45"/>
      <c r="U27" s="41"/>
      <c r="V27" s="43"/>
      <c r="W27" s="45"/>
      <c r="X27" s="41"/>
    </row>
    <row r="28" spans="1:24" x14ac:dyDescent="0.25">
      <c r="A28" s="17" t="s">
        <v>67</v>
      </c>
      <c r="B28" s="12">
        <v>208.06056169999999</v>
      </c>
      <c r="C28" s="15">
        <v>6.15</v>
      </c>
      <c r="D28" s="4">
        <v>10</v>
      </c>
      <c r="E28" s="20"/>
      <c r="F28" s="4"/>
      <c r="G28" s="4" t="s">
        <v>7</v>
      </c>
      <c r="H28" s="5" t="s">
        <v>68</v>
      </c>
      <c r="I28" s="4">
        <v>1</v>
      </c>
      <c r="J28" s="3" t="s">
        <v>11</v>
      </c>
      <c r="K28" s="17"/>
      <c r="L28" s="4">
        <v>3</v>
      </c>
      <c r="M28" s="17" t="s">
        <v>384</v>
      </c>
      <c r="N28" s="24" t="s">
        <v>15</v>
      </c>
      <c r="O28" s="4"/>
      <c r="P28" s="4"/>
      <c r="Q28" s="4"/>
      <c r="R28" s="20"/>
      <c r="S28" s="6"/>
      <c r="T28" s="6"/>
      <c r="U28" s="20"/>
      <c r="V28" s="24"/>
      <c r="X28" s="19"/>
    </row>
    <row r="29" spans="1:24" s="44" customFormat="1" x14ac:dyDescent="0.25">
      <c r="A29" s="37" t="s">
        <v>69</v>
      </c>
      <c r="B29" s="38">
        <v>531.17096379999998</v>
      </c>
      <c r="C29" s="39">
        <v>6.42</v>
      </c>
      <c r="D29" s="40">
        <v>23</v>
      </c>
      <c r="E29" s="41">
        <v>9</v>
      </c>
      <c r="F29" s="40"/>
      <c r="G29" s="40" t="s">
        <v>7</v>
      </c>
      <c r="H29" s="50" t="s">
        <v>70</v>
      </c>
      <c r="I29" s="40">
        <v>3</v>
      </c>
      <c r="J29" s="42" t="s">
        <v>11</v>
      </c>
      <c r="K29" s="37"/>
      <c r="L29" s="40">
        <v>2</v>
      </c>
      <c r="M29" s="37" t="s">
        <v>385</v>
      </c>
      <c r="N29" s="43" t="s">
        <v>15</v>
      </c>
      <c r="O29" s="40"/>
      <c r="P29" s="40"/>
      <c r="Q29" s="40" t="s">
        <v>7</v>
      </c>
      <c r="R29" s="41"/>
      <c r="S29" s="45"/>
      <c r="T29" s="45"/>
      <c r="U29" s="41" t="s">
        <v>7</v>
      </c>
      <c r="V29" s="43">
        <v>2</v>
      </c>
      <c r="W29" s="45"/>
      <c r="X29" s="41"/>
    </row>
    <row r="30" spans="1:24" x14ac:dyDescent="0.25">
      <c r="A30" s="17" t="s">
        <v>71</v>
      </c>
      <c r="B30" s="11">
        <v>251.13933850000001</v>
      </c>
      <c r="C30" s="14">
        <v>6.45</v>
      </c>
      <c r="D30" s="4">
        <v>13</v>
      </c>
      <c r="E30" s="20">
        <v>9</v>
      </c>
      <c r="F30" s="4"/>
      <c r="G30" s="4" t="s">
        <v>7</v>
      </c>
      <c r="H30" s="5" t="s">
        <v>72</v>
      </c>
      <c r="I30" s="4">
        <v>2</v>
      </c>
      <c r="J30" s="3" t="s">
        <v>32</v>
      </c>
      <c r="K30" s="17"/>
      <c r="L30" s="4">
        <v>2</v>
      </c>
      <c r="M30" s="17" t="s">
        <v>456</v>
      </c>
      <c r="N30" s="24" t="s">
        <v>15</v>
      </c>
      <c r="O30" s="4" t="s">
        <v>7</v>
      </c>
      <c r="P30" s="4" t="s">
        <v>7</v>
      </c>
      <c r="Q30" s="4" t="s">
        <v>7</v>
      </c>
      <c r="R30" s="20"/>
      <c r="S30" s="6"/>
      <c r="T30" s="6"/>
      <c r="U30" s="20" t="s">
        <v>7</v>
      </c>
      <c r="V30" s="24"/>
      <c r="X30" s="19"/>
    </row>
    <row r="31" spans="1:24" s="44" customFormat="1" x14ac:dyDescent="0.25">
      <c r="A31" s="37" t="s">
        <v>73</v>
      </c>
      <c r="B31" s="46">
        <v>127.0389911</v>
      </c>
      <c r="C31" s="47">
        <v>6.67</v>
      </c>
      <c r="D31" s="40">
        <v>6</v>
      </c>
      <c r="E31" s="41"/>
      <c r="F31" s="40"/>
      <c r="G31" s="40" t="s">
        <v>7</v>
      </c>
      <c r="H31" s="48" t="s">
        <v>74</v>
      </c>
      <c r="I31" s="40">
        <v>1</v>
      </c>
      <c r="J31" s="42" t="s">
        <v>41</v>
      </c>
      <c r="K31" s="37" t="s">
        <v>42</v>
      </c>
      <c r="L31" s="40">
        <v>1</v>
      </c>
      <c r="M31" s="37" t="s">
        <v>379</v>
      </c>
      <c r="N31" s="43" t="s">
        <v>15</v>
      </c>
      <c r="O31" s="40"/>
      <c r="P31" s="40" t="s">
        <v>7</v>
      </c>
      <c r="Q31" s="40" t="s">
        <v>7</v>
      </c>
      <c r="R31" s="41"/>
      <c r="S31" s="45"/>
      <c r="T31" s="45"/>
      <c r="U31" s="41"/>
      <c r="V31" s="43"/>
      <c r="W31" s="45"/>
      <c r="X31" s="41"/>
    </row>
    <row r="32" spans="1:24" x14ac:dyDescent="0.25">
      <c r="A32" s="17" t="s">
        <v>75</v>
      </c>
      <c r="B32" s="11">
        <v>251.13931909999999</v>
      </c>
      <c r="C32" s="14">
        <v>6.95</v>
      </c>
      <c r="D32" s="4">
        <v>13</v>
      </c>
      <c r="E32" s="20">
        <v>9</v>
      </c>
      <c r="F32" s="4"/>
      <c r="G32" s="4" t="s">
        <v>7</v>
      </c>
      <c r="H32" s="5" t="s">
        <v>76</v>
      </c>
      <c r="I32" s="4">
        <v>2</v>
      </c>
      <c r="J32" s="3" t="s">
        <v>32</v>
      </c>
      <c r="K32" s="17"/>
      <c r="L32" s="4">
        <v>1</v>
      </c>
      <c r="M32" s="17" t="s">
        <v>77</v>
      </c>
      <c r="N32" s="24" t="s">
        <v>15</v>
      </c>
      <c r="O32" s="4" t="s">
        <v>7</v>
      </c>
      <c r="P32" s="4"/>
      <c r="Q32" s="4" t="s">
        <v>7</v>
      </c>
      <c r="R32" s="20"/>
      <c r="S32" s="6"/>
      <c r="T32" s="6"/>
      <c r="U32" s="20"/>
      <c r="V32" s="24" t="s">
        <v>33</v>
      </c>
      <c r="W32" s="9" t="s">
        <v>7</v>
      </c>
      <c r="X32" s="19"/>
    </row>
    <row r="33" spans="1:24" s="44" customFormat="1" x14ac:dyDescent="0.25">
      <c r="A33" s="37" t="s">
        <v>78</v>
      </c>
      <c r="B33" s="46">
        <v>335.11034999999998</v>
      </c>
      <c r="C33" s="47">
        <v>7.29</v>
      </c>
      <c r="D33" s="40">
        <v>15</v>
      </c>
      <c r="E33" s="41"/>
      <c r="F33" s="40"/>
      <c r="G33" s="40" t="s">
        <v>7</v>
      </c>
      <c r="H33" s="48" t="s">
        <v>79</v>
      </c>
      <c r="I33" s="40">
        <v>1</v>
      </c>
      <c r="J33" s="42" t="s">
        <v>11</v>
      </c>
      <c r="K33" s="37"/>
      <c r="L33" s="40">
        <v>1</v>
      </c>
      <c r="M33" s="37" t="s">
        <v>386</v>
      </c>
      <c r="N33" s="43" t="s">
        <v>12</v>
      </c>
      <c r="O33" s="40"/>
      <c r="P33" s="40"/>
      <c r="Q33" s="40" t="s">
        <v>7</v>
      </c>
      <c r="R33" s="41" t="s">
        <v>7</v>
      </c>
      <c r="S33" s="45"/>
      <c r="T33" s="45"/>
      <c r="U33" s="41"/>
      <c r="V33" s="43"/>
      <c r="W33" s="45"/>
      <c r="X33" s="41"/>
    </row>
    <row r="34" spans="1:24" x14ac:dyDescent="0.25">
      <c r="A34" s="17" t="s">
        <v>80</v>
      </c>
      <c r="B34" s="12">
        <v>153.0545386</v>
      </c>
      <c r="C34" s="15">
        <v>7.3</v>
      </c>
      <c r="D34" s="4">
        <v>8</v>
      </c>
      <c r="E34" s="20"/>
      <c r="F34" s="4"/>
      <c r="G34" s="4" t="s">
        <v>7</v>
      </c>
      <c r="H34" s="5" t="s">
        <v>81</v>
      </c>
      <c r="I34" s="4">
        <v>1</v>
      </c>
      <c r="J34" s="3" t="s">
        <v>41</v>
      </c>
      <c r="K34" s="17"/>
      <c r="L34" s="4">
        <v>1</v>
      </c>
      <c r="M34" s="17" t="s">
        <v>387</v>
      </c>
      <c r="N34" s="24" t="s">
        <v>15</v>
      </c>
      <c r="O34" s="4" t="s">
        <v>7</v>
      </c>
      <c r="P34" s="4" t="s">
        <v>7</v>
      </c>
      <c r="Q34" s="4" t="s">
        <v>7</v>
      </c>
      <c r="R34" s="20" t="s">
        <v>7</v>
      </c>
      <c r="S34" s="6"/>
      <c r="T34" s="6"/>
      <c r="U34" s="20"/>
      <c r="V34" s="24"/>
      <c r="W34" s="9" t="s">
        <v>7</v>
      </c>
      <c r="X34" s="19"/>
    </row>
    <row r="35" spans="1:24" s="44" customFormat="1" x14ac:dyDescent="0.25">
      <c r="A35" s="37" t="s">
        <v>82</v>
      </c>
      <c r="B35" s="38">
        <v>235.14471710000001</v>
      </c>
      <c r="C35" s="39">
        <v>7.48</v>
      </c>
      <c r="D35" s="40"/>
      <c r="E35" s="41">
        <v>9</v>
      </c>
      <c r="F35" s="40"/>
      <c r="G35" s="40" t="s">
        <v>7</v>
      </c>
      <c r="H35" s="48" t="s">
        <v>83</v>
      </c>
      <c r="I35" s="40">
        <v>1</v>
      </c>
      <c r="J35" s="42" t="s">
        <v>32</v>
      </c>
      <c r="K35" s="37"/>
      <c r="L35" s="40">
        <v>3</v>
      </c>
      <c r="M35" s="37" t="s">
        <v>457</v>
      </c>
      <c r="N35" s="43" t="s">
        <v>15</v>
      </c>
      <c r="O35" s="40" t="s">
        <v>7</v>
      </c>
      <c r="P35" s="40" t="s">
        <v>7</v>
      </c>
      <c r="Q35" s="40" t="s">
        <v>7</v>
      </c>
      <c r="R35" s="41" t="s">
        <v>7</v>
      </c>
      <c r="S35" s="45"/>
      <c r="T35" s="45"/>
      <c r="U35" s="41"/>
      <c r="V35" s="43"/>
      <c r="W35" s="45" t="s">
        <v>7</v>
      </c>
      <c r="X35" s="41" t="s">
        <v>84</v>
      </c>
    </row>
    <row r="36" spans="1:24" x14ac:dyDescent="0.25">
      <c r="A36" s="17" t="s">
        <v>85</v>
      </c>
      <c r="B36" s="12">
        <v>365.08452999999997</v>
      </c>
      <c r="C36" s="15">
        <v>7.52</v>
      </c>
      <c r="D36" s="4">
        <v>15</v>
      </c>
      <c r="E36" s="20"/>
      <c r="F36" s="4"/>
      <c r="G36" s="4" t="s">
        <v>7</v>
      </c>
      <c r="H36" s="5" t="s">
        <v>86</v>
      </c>
      <c r="I36" s="4">
        <v>1</v>
      </c>
      <c r="J36" s="3" t="s">
        <v>11</v>
      </c>
      <c r="K36" s="17"/>
      <c r="L36" s="4">
        <v>1</v>
      </c>
      <c r="M36" s="17" t="s">
        <v>388</v>
      </c>
      <c r="N36" s="24" t="s">
        <v>15</v>
      </c>
      <c r="O36" s="4" t="s">
        <v>7</v>
      </c>
      <c r="P36" s="4" t="s">
        <v>7</v>
      </c>
      <c r="Q36" s="4" t="s">
        <v>7</v>
      </c>
      <c r="R36" s="20" t="s">
        <v>7</v>
      </c>
      <c r="S36" s="6"/>
      <c r="T36" s="6"/>
      <c r="U36" s="20"/>
      <c r="V36" s="24"/>
      <c r="X36" s="19"/>
    </row>
    <row r="37" spans="1:24" s="44" customFormat="1" x14ac:dyDescent="0.25">
      <c r="A37" s="37" t="s">
        <v>87</v>
      </c>
      <c r="B37" s="46">
        <v>293.16111749999999</v>
      </c>
      <c r="C37" s="47">
        <v>8.25</v>
      </c>
      <c r="D37" s="40">
        <v>14</v>
      </c>
      <c r="E37" s="41"/>
      <c r="F37" s="40"/>
      <c r="G37" s="40" t="s">
        <v>7</v>
      </c>
      <c r="H37" s="48" t="s">
        <v>88</v>
      </c>
      <c r="I37" s="40">
        <v>2</v>
      </c>
      <c r="J37" s="42" t="s">
        <v>32</v>
      </c>
      <c r="K37" s="37"/>
      <c r="L37" s="40">
        <v>2</v>
      </c>
      <c r="M37" s="37" t="s">
        <v>458</v>
      </c>
      <c r="N37" s="43" t="s">
        <v>12</v>
      </c>
      <c r="O37" s="40" t="s">
        <v>7</v>
      </c>
      <c r="P37" s="40" t="s">
        <v>7</v>
      </c>
      <c r="Q37" s="40" t="s">
        <v>7</v>
      </c>
      <c r="R37" s="41" t="s">
        <v>7</v>
      </c>
      <c r="S37" s="45"/>
      <c r="T37" s="45"/>
      <c r="U37" s="41"/>
      <c r="V37" s="43"/>
      <c r="W37" s="45" t="s">
        <v>7</v>
      </c>
      <c r="X37" s="41"/>
    </row>
    <row r="38" spans="1:24" x14ac:dyDescent="0.25">
      <c r="A38" s="17" t="s">
        <v>89</v>
      </c>
      <c r="B38" s="11">
        <v>291.14562110000003</v>
      </c>
      <c r="C38" s="14">
        <v>8.3699999999999992</v>
      </c>
      <c r="D38" s="4">
        <v>14</v>
      </c>
      <c r="E38" s="20">
        <v>9</v>
      </c>
      <c r="F38" s="4"/>
      <c r="G38" s="4" t="s">
        <v>7</v>
      </c>
      <c r="H38" s="5" t="s">
        <v>90</v>
      </c>
      <c r="I38" s="4">
        <v>2</v>
      </c>
      <c r="J38" s="3" t="s">
        <v>32</v>
      </c>
      <c r="K38" s="17"/>
      <c r="L38" s="4">
        <v>2</v>
      </c>
      <c r="M38" s="17" t="s">
        <v>459</v>
      </c>
      <c r="N38" s="24" t="s">
        <v>15</v>
      </c>
      <c r="O38" s="4"/>
      <c r="P38" s="4"/>
      <c r="Q38" s="4"/>
      <c r="R38" s="20"/>
      <c r="S38" s="6"/>
      <c r="T38" s="6" t="s">
        <v>7</v>
      </c>
      <c r="U38" s="20" t="s">
        <v>7</v>
      </c>
      <c r="V38" s="24"/>
      <c r="W38" s="9" t="s">
        <v>7</v>
      </c>
      <c r="X38" s="19"/>
    </row>
    <row r="39" spans="1:24" s="44" customFormat="1" x14ac:dyDescent="0.25">
      <c r="A39" s="37" t="s">
        <v>91</v>
      </c>
      <c r="B39" s="46">
        <v>365.12090000000001</v>
      </c>
      <c r="C39" s="47">
        <v>8.7100000000000009</v>
      </c>
      <c r="D39" s="40">
        <v>16</v>
      </c>
      <c r="E39" s="41"/>
      <c r="F39" s="40"/>
      <c r="G39" s="40" t="s">
        <v>7</v>
      </c>
      <c r="H39" s="50" t="s">
        <v>92</v>
      </c>
      <c r="I39" s="40">
        <v>1</v>
      </c>
      <c r="J39" s="42" t="s">
        <v>11</v>
      </c>
      <c r="K39" s="37"/>
      <c r="L39" s="40">
        <v>1</v>
      </c>
      <c r="M39" s="37" t="s">
        <v>389</v>
      </c>
      <c r="N39" s="43" t="s">
        <v>12</v>
      </c>
      <c r="O39" s="40" t="s">
        <v>7</v>
      </c>
      <c r="P39" s="40" t="s">
        <v>7</v>
      </c>
      <c r="Q39" s="40" t="s">
        <v>7</v>
      </c>
      <c r="R39" s="41" t="s">
        <v>7</v>
      </c>
      <c r="S39" s="45"/>
      <c r="T39" s="45" t="s">
        <v>7</v>
      </c>
      <c r="U39" s="41" t="s">
        <v>7</v>
      </c>
      <c r="V39" s="43">
        <v>3</v>
      </c>
      <c r="W39" s="45"/>
      <c r="X39" s="41"/>
    </row>
    <row r="40" spans="1:24" x14ac:dyDescent="0.25">
      <c r="A40" s="17" t="s">
        <v>93</v>
      </c>
      <c r="B40" s="11">
        <v>265.15537810000001</v>
      </c>
      <c r="C40" s="14">
        <v>8.75</v>
      </c>
      <c r="D40" s="4"/>
      <c r="E40" s="20">
        <v>9</v>
      </c>
      <c r="F40" s="4"/>
      <c r="G40" s="4" t="s">
        <v>7</v>
      </c>
      <c r="H40" s="5" t="s">
        <v>503</v>
      </c>
      <c r="I40" s="4">
        <v>1</v>
      </c>
      <c r="J40" s="3" t="s">
        <v>41</v>
      </c>
      <c r="K40" s="17" t="s">
        <v>452</v>
      </c>
      <c r="L40" s="4">
        <v>4</v>
      </c>
      <c r="M40" s="17" t="s">
        <v>460</v>
      </c>
      <c r="N40" s="24" t="s">
        <v>12</v>
      </c>
      <c r="O40" s="4" t="s">
        <v>7</v>
      </c>
      <c r="P40" s="4" t="s">
        <v>7</v>
      </c>
      <c r="Q40" s="4" t="s">
        <v>7</v>
      </c>
      <c r="R40" s="20"/>
      <c r="S40" s="6"/>
      <c r="T40" s="6"/>
      <c r="U40" s="20" t="s">
        <v>7</v>
      </c>
      <c r="V40" s="24" t="s">
        <v>36</v>
      </c>
      <c r="W40" s="9" t="s">
        <v>7</v>
      </c>
      <c r="X40" s="19" t="s">
        <v>84</v>
      </c>
    </row>
    <row r="41" spans="1:24" s="44" customFormat="1" x14ac:dyDescent="0.25">
      <c r="A41" s="37" t="s">
        <v>94</v>
      </c>
      <c r="B41" s="38">
        <v>281.1139483</v>
      </c>
      <c r="C41" s="39">
        <v>8.84</v>
      </c>
      <c r="D41" s="40"/>
      <c r="E41" s="41">
        <v>9</v>
      </c>
      <c r="F41" s="40"/>
      <c r="G41" s="40" t="s">
        <v>7</v>
      </c>
      <c r="H41" s="48" t="s">
        <v>502</v>
      </c>
      <c r="I41" s="40">
        <v>1</v>
      </c>
      <c r="J41" s="42" t="s">
        <v>41</v>
      </c>
      <c r="K41" s="37" t="s">
        <v>452</v>
      </c>
      <c r="L41" s="40">
        <v>6</v>
      </c>
      <c r="M41" s="37" t="s">
        <v>461</v>
      </c>
      <c r="N41" s="43" t="s">
        <v>15</v>
      </c>
      <c r="O41" s="40" t="s">
        <v>7</v>
      </c>
      <c r="P41" s="40"/>
      <c r="Q41" s="40"/>
      <c r="R41" s="41"/>
      <c r="S41" s="45"/>
      <c r="T41" s="45"/>
      <c r="U41" s="41"/>
      <c r="V41" s="43" t="s">
        <v>33</v>
      </c>
      <c r="W41" s="45"/>
      <c r="X41" s="41"/>
    </row>
    <row r="42" spans="1:24" x14ac:dyDescent="0.25">
      <c r="A42" s="17" t="s">
        <v>95</v>
      </c>
      <c r="B42" s="12">
        <v>167.0703043</v>
      </c>
      <c r="C42" s="15">
        <v>8.99</v>
      </c>
      <c r="D42" s="4">
        <v>9</v>
      </c>
      <c r="E42" s="20"/>
      <c r="F42" s="4"/>
      <c r="G42" s="4" t="s">
        <v>7</v>
      </c>
      <c r="H42" s="5" t="s">
        <v>96</v>
      </c>
      <c r="I42" s="4">
        <v>7</v>
      </c>
      <c r="J42" s="3" t="s">
        <v>11</v>
      </c>
      <c r="K42" s="17"/>
      <c r="L42" s="4">
        <v>1</v>
      </c>
      <c r="M42" s="17" t="s">
        <v>390</v>
      </c>
      <c r="N42" s="24" t="s">
        <v>12</v>
      </c>
      <c r="O42" s="4" t="s">
        <v>7</v>
      </c>
      <c r="P42" s="4" t="s">
        <v>7</v>
      </c>
      <c r="Q42" s="4" t="s">
        <v>7</v>
      </c>
      <c r="R42" s="20" t="s">
        <v>7</v>
      </c>
      <c r="S42" s="6"/>
      <c r="T42" s="6" t="s">
        <v>7</v>
      </c>
      <c r="U42" s="20"/>
      <c r="V42" s="24"/>
      <c r="W42" s="9" t="s">
        <v>7</v>
      </c>
      <c r="X42" s="19"/>
    </row>
    <row r="43" spans="1:24" s="44" customFormat="1" x14ac:dyDescent="0.25">
      <c r="A43" s="37" t="s">
        <v>97</v>
      </c>
      <c r="B43" s="46">
        <v>395.13150000000002</v>
      </c>
      <c r="C43" s="47">
        <v>9.19</v>
      </c>
      <c r="D43" s="40">
        <v>17</v>
      </c>
      <c r="E43" s="41"/>
      <c r="F43" s="40"/>
      <c r="G43" s="40" t="s">
        <v>7</v>
      </c>
      <c r="H43" s="50" t="s">
        <v>98</v>
      </c>
      <c r="I43" s="40">
        <v>1</v>
      </c>
      <c r="J43" s="42" t="s">
        <v>11</v>
      </c>
      <c r="K43" s="37"/>
      <c r="L43" s="40">
        <v>1</v>
      </c>
      <c r="M43" s="37" t="s">
        <v>391</v>
      </c>
      <c r="N43" s="43" t="s">
        <v>12</v>
      </c>
      <c r="O43" s="40" t="s">
        <v>7</v>
      </c>
      <c r="P43" s="40" t="s">
        <v>7</v>
      </c>
      <c r="Q43" s="40" t="s">
        <v>7</v>
      </c>
      <c r="R43" s="41" t="s">
        <v>7</v>
      </c>
      <c r="S43" s="45" t="s">
        <v>7</v>
      </c>
      <c r="T43" s="45"/>
      <c r="U43" s="41"/>
      <c r="V43" s="43"/>
      <c r="W43" s="45" t="s">
        <v>7</v>
      </c>
      <c r="X43" s="41"/>
    </row>
    <row r="44" spans="1:24" x14ac:dyDescent="0.25">
      <c r="A44" s="17" t="s">
        <v>99</v>
      </c>
      <c r="B44" s="12">
        <v>211.09650999999999</v>
      </c>
      <c r="C44" s="15">
        <v>9.19</v>
      </c>
      <c r="D44" s="4">
        <v>10</v>
      </c>
      <c r="E44" s="20"/>
      <c r="F44" s="4"/>
      <c r="G44" s="4" t="s">
        <v>7</v>
      </c>
      <c r="H44" s="5" t="s">
        <v>100</v>
      </c>
      <c r="I44" s="4">
        <v>1</v>
      </c>
      <c r="J44" s="3" t="s">
        <v>11</v>
      </c>
      <c r="K44" s="17"/>
      <c r="L44" s="4">
        <v>1</v>
      </c>
      <c r="M44" s="17" t="s">
        <v>392</v>
      </c>
      <c r="N44" s="24" t="s">
        <v>12</v>
      </c>
      <c r="O44" s="4" t="s">
        <v>7</v>
      </c>
      <c r="P44" s="4" t="s">
        <v>7</v>
      </c>
      <c r="Q44" s="4" t="s">
        <v>7</v>
      </c>
      <c r="R44" s="20" t="s">
        <v>7</v>
      </c>
      <c r="S44" s="6" t="s">
        <v>7</v>
      </c>
      <c r="T44" s="6"/>
      <c r="U44" s="20"/>
      <c r="V44" s="24"/>
      <c r="X44" s="19"/>
    </row>
    <row r="45" spans="1:24" s="44" customFormat="1" x14ac:dyDescent="0.25">
      <c r="A45" s="37" t="s">
        <v>101</v>
      </c>
      <c r="B45" s="46">
        <v>195.06525719999999</v>
      </c>
      <c r="C45" s="47">
        <v>9.51</v>
      </c>
      <c r="D45" s="40">
        <v>10</v>
      </c>
      <c r="E45" s="41"/>
      <c r="F45" s="40"/>
      <c r="G45" s="40" t="s">
        <v>7</v>
      </c>
      <c r="H45" s="48" t="s">
        <v>102</v>
      </c>
      <c r="I45" s="40">
        <v>3</v>
      </c>
      <c r="J45" s="42" t="s">
        <v>11</v>
      </c>
      <c r="K45" s="37"/>
      <c r="L45" s="40">
        <v>1</v>
      </c>
      <c r="M45" s="37" t="s">
        <v>393</v>
      </c>
      <c r="N45" s="43" t="s">
        <v>12</v>
      </c>
      <c r="O45" s="40" t="s">
        <v>7</v>
      </c>
      <c r="P45" s="40" t="s">
        <v>7</v>
      </c>
      <c r="Q45" s="40" t="s">
        <v>7</v>
      </c>
      <c r="R45" s="41" t="s">
        <v>7</v>
      </c>
      <c r="S45" s="45"/>
      <c r="T45" s="45"/>
      <c r="U45" s="41" t="s">
        <v>7</v>
      </c>
      <c r="V45" s="43">
        <v>3</v>
      </c>
      <c r="W45" s="45"/>
      <c r="X45" s="41"/>
    </row>
    <row r="46" spans="1:24" x14ac:dyDescent="0.25">
      <c r="A46" s="17" t="s">
        <v>103</v>
      </c>
      <c r="B46" s="11">
        <v>369.11832010000001</v>
      </c>
      <c r="C46" s="14">
        <v>9.5399999999999991</v>
      </c>
      <c r="D46" s="4">
        <v>17</v>
      </c>
      <c r="E46" s="20">
        <v>9</v>
      </c>
      <c r="F46" s="4"/>
      <c r="G46" s="4" t="s">
        <v>7</v>
      </c>
      <c r="H46" s="5" t="s">
        <v>104</v>
      </c>
      <c r="I46" s="4">
        <v>1</v>
      </c>
      <c r="J46" s="3" t="s">
        <v>11</v>
      </c>
      <c r="K46" s="17"/>
      <c r="L46" s="4">
        <v>1</v>
      </c>
      <c r="M46" s="17" t="s">
        <v>105</v>
      </c>
      <c r="N46" s="24" t="s">
        <v>15</v>
      </c>
      <c r="O46" s="4" t="s">
        <v>7</v>
      </c>
      <c r="P46" s="4"/>
      <c r="Q46" s="4" t="s">
        <v>7</v>
      </c>
      <c r="R46" s="20" t="s">
        <v>7</v>
      </c>
      <c r="S46" s="6"/>
      <c r="T46" s="6"/>
      <c r="U46" s="20" t="s">
        <v>7</v>
      </c>
      <c r="V46" s="24">
        <v>3</v>
      </c>
      <c r="W46" s="9" t="s">
        <v>7</v>
      </c>
      <c r="X46" s="19"/>
    </row>
    <row r="47" spans="1:24" s="44" customFormat="1" x14ac:dyDescent="0.25">
      <c r="A47" s="37" t="s">
        <v>106</v>
      </c>
      <c r="B47" s="38">
        <v>165.05485680000001</v>
      </c>
      <c r="C47" s="39">
        <v>9.6</v>
      </c>
      <c r="D47" s="40"/>
      <c r="E47" s="41">
        <v>9</v>
      </c>
      <c r="F47" s="40"/>
      <c r="G47" s="40" t="s">
        <v>7</v>
      </c>
      <c r="H47" s="48" t="s">
        <v>107</v>
      </c>
      <c r="I47" s="40">
        <v>3</v>
      </c>
      <c r="J47" s="42" t="s">
        <v>11</v>
      </c>
      <c r="K47" s="37"/>
      <c r="L47" s="40">
        <v>1</v>
      </c>
      <c r="M47" s="37" t="s">
        <v>394</v>
      </c>
      <c r="N47" s="43" t="s">
        <v>15</v>
      </c>
      <c r="O47" s="40" t="s">
        <v>7</v>
      </c>
      <c r="P47" s="40"/>
      <c r="Q47" s="40" t="s">
        <v>7</v>
      </c>
      <c r="R47" s="41"/>
      <c r="S47" s="45" t="s">
        <v>7</v>
      </c>
      <c r="T47" s="45"/>
      <c r="U47" s="41"/>
      <c r="V47" s="43">
        <v>2</v>
      </c>
      <c r="W47" s="45"/>
      <c r="X47" s="41"/>
    </row>
    <row r="48" spans="1:24" x14ac:dyDescent="0.25">
      <c r="A48" s="17" t="s">
        <v>108</v>
      </c>
      <c r="B48" s="11">
        <v>391.10054309999998</v>
      </c>
      <c r="C48" s="14">
        <v>9.6300000000000008</v>
      </c>
      <c r="D48" s="4"/>
      <c r="E48" s="20">
        <v>9</v>
      </c>
      <c r="F48" s="4"/>
      <c r="G48" s="4" t="s">
        <v>7</v>
      </c>
      <c r="H48" s="5" t="s">
        <v>109</v>
      </c>
      <c r="I48" s="4">
        <v>1</v>
      </c>
      <c r="J48" s="3" t="s">
        <v>11</v>
      </c>
      <c r="K48" s="17"/>
      <c r="L48" s="4">
        <v>2</v>
      </c>
      <c r="M48" s="17" t="s">
        <v>110</v>
      </c>
      <c r="N48" s="24" t="s">
        <v>12</v>
      </c>
      <c r="O48" s="4" t="s">
        <v>7</v>
      </c>
      <c r="P48" s="4" t="s">
        <v>7</v>
      </c>
      <c r="Q48" s="4" t="s">
        <v>7</v>
      </c>
      <c r="R48" s="20" t="s">
        <v>7</v>
      </c>
      <c r="S48" s="6"/>
      <c r="T48" s="6" t="s">
        <v>7</v>
      </c>
      <c r="U48" s="20" t="s">
        <v>7</v>
      </c>
      <c r="V48" s="24">
        <v>3</v>
      </c>
      <c r="W48" s="9" t="s">
        <v>7</v>
      </c>
      <c r="X48" s="19"/>
    </row>
    <row r="49" spans="1:24" s="44" customFormat="1" x14ac:dyDescent="0.25">
      <c r="A49" s="37" t="s">
        <v>111</v>
      </c>
      <c r="B49" s="46">
        <v>395.13130000000001</v>
      </c>
      <c r="C49" s="47">
        <v>9.66</v>
      </c>
      <c r="D49" s="40">
        <v>17</v>
      </c>
      <c r="E49" s="41"/>
      <c r="F49" s="40"/>
      <c r="G49" s="40" t="s">
        <v>7</v>
      </c>
      <c r="H49" s="50" t="s">
        <v>112</v>
      </c>
      <c r="I49" s="40">
        <v>1</v>
      </c>
      <c r="J49" s="42" t="s">
        <v>11</v>
      </c>
      <c r="K49" s="37"/>
      <c r="L49" s="40">
        <v>1</v>
      </c>
      <c r="M49" s="37" t="s">
        <v>391</v>
      </c>
      <c r="N49" s="43" t="s">
        <v>15</v>
      </c>
      <c r="O49" s="40" t="s">
        <v>7</v>
      </c>
      <c r="P49" s="40" t="s">
        <v>7</v>
      </c>
      <c r="Q49" s="40" t="s">
        <v>7</v>
      </c>
      <c r="R49" s="41" t="s">
        <v>7</v>
      </c>
      <c r="S49" s="45"/>
      <c r="T49" s="45"/>
      <c r="U49" s="41"/>
      <c r="V49" s="43"/>
      <c r="W49" s="45"/>
      <c r="X49" s="41"/>
    </row>
    <row r="50" spans="1:24" x14ac:dyDescent="0.25">
      <c r="A50" s="17" t="s">
        <v>113</v>
      </c>
      <c r="B50" s="11">
        <v>277.1666634</v>
      </c>
      <c r="C50" s="14">
        <v>9.9499999999999993</v>
      </c>
      <c r="D50" s="4"/>
      <c r="E50" s="20">
        <v>9</v>
      </c>
      <c r="F50" s="4"/>
      <c r="G50" s="4" t="s">
        <v>7</v>
      </c>
      <c r="H50" s="5" t="s">
        <v>114</v>
      </c>
      <c r="I50" s="4">
        <v>1</v>
      </c>
      <c r="J50" s="3" t="s">
        <v>32</v>
      </c>
      <c r="K50" s="17"/>
      <c r="L50" s="4">
        <v>4</v>
      </c>
      <c r="M50" s="17" t="s">
        <v>462</v>
      </c>
      <c r="N50" s="24" t="s">
        <v>15</v>
      </c>
      <c r="O50" s="4" t="s">
        <v>7</v>
      </c>
      <c r="P50" s="4"/>
      <c r="Q50" s="4"/>
      <c r="R50" s="20" t="s">
        <v>7</v>
      </c>
      <c r="S50" s="6"/>
      <c r="T50" s="6"/>
      <c r="U50" s="20"/>
      <c r="V50" s="24"/>
      <c r="W50" s="9" t="s">
        <v>7</v>
      </c>
      <c r="X50" s="19"/>
    </row>
    <row r="51" spans="1:24" s="44" customFormat="1" x14ac:dyDescent="0.25">
      <c r="A51" s="37" t="s">
        <v>115</v>
      </c>
      <c r="B51" s="38">
        <v>295.12893689999999</v>
      </c>
      <c r="C51" s="39">
        <v>10.220000000000001</v>
      </c>
      <c r="D51" s="40">
        <v>14</v>
      </c>
      <c r="E51" s="41">
        <v>9</v>
      </c>
      <c r="F51" s="40"/>
      <c r="G51" s="40" t="s">
        <v>7</v>
      </c>
      <c r="H51" s="48" t="s">
        <v>504</v>
      </c>
      <c r="I51" s="40">
        <v>1</v>
      </c>
      <c r="J51" s="42" t="s">
        <v>41</v>
      </c>
      <c r="K51" s="37" t="s">
        <v>452</v>
      </c>
      <c r="L51" s="40">
        <v>2</v>
      </c>
      <c r="M51" s="37" t="s">
        <v>463</v>
      </c>
      <c r="N51" s="43" t="s">
        <v>12</v>
      </c>
      <c r="O51" s="40" t="s">
        <v>7</v>
      </c>
      <c r="P51" s="40" t="s">
        <v>7</v>
      </c>
      <c r="Q51" s="40" t="s">
        <v>7</v>
      </c>
      <c r="R51" s="41" t="s">
        <v>7</v>
      </c>
      <c r="S51" s="45"/>
      <c r="T51" s="45"/>
      <c r="U51" s="41" t="s">
        <v>7</v>
      </c>
      <c r="V51" s="43">
        <v>3</v>
      </c>
      <c r="W51" s="45" t="s">
        <v>7</v>
      </c>
      <c r="X51" s="41"/>
    </row>
    <row r="52" spans="1:24" x14ac:dyDescent="0.25">
      <c r="A52" s="17" t="s">
        <v>116</v>
      </c>
      <c r="B52" s="11">
        <v>357.11825240000002</v>
      </c>
      <c r="C52" s="14">
        <v>10.27</v>
      </c>
      <c r="D52" s="4">
        <v>16</v>
      </c>
      <c r="E52" s="20">
        <v>9</v>
      </c>
      <c r="F52" s="4"/>
      <c r="G52" s="4" t="s">
        <v>7</v>
      </c>
      <c r="H52" s="5" t="s">
        <v>117</v>
      </c>
      <c r="I52" s="4">
        <v>1</v>
      </c>
      <c r="J52" s="3" t="s">
        <v>11</v>
      </c>
      <c r="K52" s="17"/>
      <c r="L52" s="4">
        <v>1</v>
      </c>
      <c r="M52" s="17" t="s">
        <v>118</v>
      </c>
      <c r="N52" s="24" t="s">
        <v>15</v>
      </c>
      <c r="O52" s="4"/>
      <c r="P52" s="4"/>
      <c r="Q52" s="4" t="s">
        <v>7</v>
      </c>
      <c r="R52" s="20"/>
      <c r="S52" s="6"/>
      <c r="T52" s="6" t="s">
        <v>7</v>
      </c>
      <c r="U52" s="20" t="s">
        <v>7</v>
      </c>
      <c r="V52" s="24">
        <v>2</v>
      </c>
      <c r="X52" s="19"/>
    </row>
    <row r="53" spans="1:24" s="44" customFormat="1" x14ac:dyDescent="0.25">
      <c r="A53" s="37" t="s">
        <v>119</v>
      </c>
      <c r="B53" s="38">
        <v>536.19740090000005</v>
      </c>
      <c r="C53" s="39">
        <v>10.28</v>
      </c>
      <c r="D53" s="40">
        <v>22</v>
      </c>
      <c r="E53" s="41">
        <v>9</v>
      </c>
      <c r="F53" s="40"/>
      <c r="G53" s="40" t="s">
        <v>7</v>
      </c>
      <c r="H53" s="48" t="s">
        <v>120</v>
      </c>
      <c r="I53" s="40">
        <v>1</v>
      </c>
      <c r="J53" s="42" t="s">
        <v>11</v>
      </c>
      <c r="K53" s="37"/>
      <c r="L53" s="40">
        <v>1</v>
      </c>
      <c r="M53" s="37" t="s">
        <v>121</v>
      </c>
      <c r="N53" s="43" t="s">
        <v>15</v>
      </c>
      <c r="O53" s="40" t="s">
        <v>7</v>
      </c>
      <c r="P53" s="40" t="s">
        <v>7</v>
      </c>
      <c r="Q53" s="40" t="s">
        <v>7</v>
      </c>
      <c r="R53" s="41" t="s">
        <v>7</v>
      </c>
      <c r="S53" s="45" t="s">
        <v>7</v>
      </c>
      <c r="T53" s="45"/>
      <c r="U53" s="41"/>
      <c r="V53" s="43"/>
      <c r="W53" s="45"/>
      <c r="X53" s="41"/>
    </row>
    <row r="54" spans="1:24" x14ac:dyDescent="0.25">
      <c r="A54" s="17" t="s">
        <v>122</v>
      </c>
      <c r="B54" s="11">
        <v>195.0653106</v>
      </c>
      <c r="C54" s="14">
        <v>10.29</v>
      </c>
      <c r="D54" s="4">
        <v>10</v>
      </c>
      <c r="E54" s="20">
        <v>9</v>
      </c>
      <c r="F54" s="4"/>
      <c r="G54" s="4" t="s">
        <v>7</v>
      </c>
      <c r="H54" s="5" t="s">
        <v>123</v>
      </c>
      <c r="I54" s="4">
        <v>3</v>
      </c>
      <c r="J54" s="3" t="s">
        <v>11</v>
      </c>
      <c r="K54" s="17"/>
      <c r="L54" s="4">
        <v>1</v>
      </c>
      <c r="M54" s="17" t="s">
        <v>393</v>
      </c>
      <c r="N54" s="24" t="s">
        <v>12</v>
      </c>
      <c r="O54" s="4" t="s">
        <v>7</v>
      </c>
      <c r="P54" s="4" t="s">
        <v>7</v>
      </c>
      <c r="Q54" s="4" t="s">
        <v>7</v>
      </c>
      <c r="R54" s="20" t="s">
        <v>7</v>
      </c>
      <c r="S54" s="6"/>
      <c r="T54" s="6"/>
      <c r="U54" s="20" t="s">
        <v>7</v>
      </c>
      <c r="V54" s="24">
        <v>3</v>
      </c>
      <c r="W54" s="9" t="s">
        <v>7</v>
      </c>
      <c r="X54" s="19" t="s">
        <v>26</v>
      </c>
    </row>
    <row r="55" spans="1:24" s="44" customFormat="1" x14ac:dyDescent="0.25">
      <c r="A55" s="37" t="s">
        <v>124</v>
      </c>
      <c r="B55" s="38">
        <v>177.0546143</v>
      </c>
      <c r="C55" s="39">
        <v>10.3</v>
      </c>
      <c r="D55" s="40">
        <v>10</v>
      </c>
      <c r="E55" s="41">
        <v>9</v>
      </c>
      <c r="F55" s="40"/>
      <c r="G55" s="40" t="s">
        <v>7</v>
      </c>
      <c r="H55" s="48" t="s">
        <v>125</v>
      </c>
      <c r="I55" s="40">
        <v>1</v>
      </c>
      <c r="J55" s="42" t="s">
        <v>41</v>
      </c>
      <c r="K55" s="37" t="s">
        <v>126</v>
      </c>
      <c r="L55" s="40">
        <v>1</v>
      </c>
      <c r="M55" s="37" t="s">
        <v>395</v>
      </c>
      <c r="N55" s="43" t="s">
        <v>15</v>
      </c>
      <c r="O55" s="40" t="s">
        <v>7</v>
      </c>
      <c r="P55" s="40" t="s">
        <v>7</v>
      </c>
      <c r="Q55" s="40" t="s">
        <v>7</v>
      </c>
      <c r="R55" s="41" t="s">
        <v>7</v>
      </c>
      <c r="S55" s="45"/>
      <c r="T55" s="45"/>
      <c r="U55" s="41"/>
      <c r="V55" s="43"/>
      <c r="W55" s="45" t="s">
        <v>7</v>
      </c>
      <c r="X55" s="41"/>
    </row>
    <row r="56" spans="1:24" x14ac:dyDescent="0.25">
      <c r="A56" s="17" t="s">
        <v>127</v>
      </c>
      <c r="B56" s="11">
        <v>379.10088239999999</v>
      </c>
      <c r="C56" s="14">
        <v>10.36</v>
      </c>
      <c r="D56" s="4"/>
      <c r="E56" s="20">
        <v>9</v>
      </c>
      <c r="F56" s="4"/>
      <c r="G56" s="4" t="s">
        <v>7</v>
      </c>
      <c r="H56" s="5" t="s">
        <v>128</v>
      </c>
      <c r="I56" s="4">
        <v>1</v>
      </c>
      <c r="J56" s="3" t="s">
        <v>11</v>
      </c>
      <c r="K56" s="17"/>
      <c r="L56" s="4">
        <v>3</v>
      </c>
      <c r="M56" s="17" t="s">
        <v>464</v>
      </c>
      <c r="N56" s="24" t="s">
        <v>12</v>
      </c>
      <c r="O56" s="4" t="s">
        <v>7</v>
      </c>
      <c r="P56" s="4" t="s">
        <v>7</v>
      </c>
      <c r="Q56" s="4" t="s">
        <v>7</v>
      </c>
      <c r="R56" s="20" t="s">
        <v>7</v>
      </c>
      <c r="S56" s="6"/>
      <c r="T56" s="6"/>
      <c r="U56" s="20"/>
      <c r="V56" s="24">
        <v>3</v>
      </c>
      <c r="W56" s="9" t="s">
        <v>7</v>
      </c>
      <c r="X56" s="19"/>
    </row>
    <row r="57" spans="1:24" s="44" customFormat="1" x14ac:dyDescent="0.25">
      <c r="A57" s="37" t="s">
        <v>129</v>
      </c>
      <c r="B57" s="46">
        <v>335.11057</v>
      </c>
      <c r="C57" s="47">
        <v>10.43</v>
      </c>
      <c r="D57" s="40">
        <v>15</v>
      </c>
      <c r="E57" s="41"/>
      <c r="F57" s="40"/>
      <c r="G57" s="40" t="s">
        <v>7</v>
      </c>
      <c r="H57" s="48" t="s">
        <v>130</v>
      </c>
      <c r="I57" s="40">
        <v>1</v>
      </c>
      <c r="J57" s="42" t="s">
        <v>11</v>
      </c>
      <c r="K57" s="37"/>
      <c r="L57" s="40">
        <v>1</v>
      </c>
      <c r="M57" s="37" t="s">
        <v>386</v>
      </c>
      <c r="N57" s="43" t="s">
        <v>12</v>
      </c>
      <c r="O57" s="40" t="s">
        <v>7</v>
      </c>
      <c r="P57" s="40" t="s">
        <v>7</v>
      </c>
      <c r="Q57" s="40" t="s">
        <v>7</v>
      </c>
      <c r="R57" s="41" t="s">
        <v>7</v>
      </c>
      <c r="S57" s="45"/>
      <c r="T57" s="45"/>
      <c r="U57" s="41"/>
      <c r="V57" s="43" t="s">
        <v>36</v>
      </c>
      <c r="W57" s="45"/>
      <c r="X57" s="41"/>
    </row>
    <row r="58" spans="1:24" x14ac:dyDescent="0.25">
      <c r="A58" s="17" t="s">
        <v>131</v>
      </c>
      <c r="B58" s="11">
        <v>415.12386279999998</v>
      </c>
      <c r="C58" s="14">
        <v>10.87</v>
      </c>
      <c r="D58" s="4">
        <v>18</v>
      </c>
      <c r="E58" s="20">
        <v>9</v>
      </c>
      <c r="F58" s="4"/>
      <c r="G58" s="4" t="s">
        <v>7</v>
      </c>
      <c r="H58" s="5" t="s">
        <v>132</v>
      </c>
      <c r="I58" s="4">
        <v>1</v>
      </c>
      <c r="J58" s="3" t="s">
        <v>11</v>
      </c>
      <c r="K58" s="17"/>
      <c r="L58" s="4">
        <v>1</v>
      </c>
      <c r="M58" s="17" t="s">
        <v>133</v>
      </c>
      <c r="N58" s="24" t="s">
        <v>12</v>
      </c>
      <c r="O58" s="4" t="s">
        <v>7</v>
      </c>
      <c r="P58" s="4" t="s">
        <v>7</v>
      </c>
      <c r="Q58" s="4" t="s">
        <v>7</v>
      </c>
      <c r="R58" s="20" t="s">
        <v>7</v>
      </c>
      <c r="S58" s="6"/>
      <c r="T58" s="6" t="s">
        <v>7</v>
      </c>
      <c r="U58" s="20"/>
      <c r="V58" s="24">
        <v>4</v>
      </c>
      <c r="W58" s="9" t="s">
        <v>7</v>
      </c>
      <c r="X58" s="19"/>
    </row>
    <row r="59" spans="1:24" s="44" customFormat="1" x14ac:dyDescent="0.25">
      <c r="A59" s="37" t="s">
        <v>134</v>
      </c>
      <c r="B59" s="38">
        <v>556.23919530000001</v>
      </c>
      <c r="C59" s="39">
        <v>11.19</v>
      </c>
      <c r="D59" s="40">
        <v>26</v>
      </c>
      <c r="E59" s="41">
        <v>18</v>
      </c>
      <c r="F59" s="40"/>
      <c r="G59" s="40" t="s">
        <v>7</v>
      </c>
      <c r="H59" s="50" t="s">
        <v>135</v>
      </c>
      <c r="I59" s="40">
        <v>1</v>
      </c>
      <c r="J59" s="42" t="s">
        <v>136</v>
      </c>
      <c r="K59" s="37"/>
      <c r="L59" s="40">
        <v>3</v>
      </c>
      <c r="M59" s="37" t="s">
        <v>465</v>
      </c>
      <c r="N59" s="43" t="s">
        <v>15</v>
      </c>
      <c r="O59" s="40" t="s">
        <v>7</v>
      </c>
      <c r="P59" s="40"/>
      <c r="Q59" s="40" t="s">
        <v>7</v>
      </c>
      <c r="R59" s="41" t="s">
        <v>7</v>
      </c>
      <c r="S59" s="45"/>
      <c r="T59" s="45" t="s">
        <v>7</v>
      </c>
      <c r="U59" s="41" t="s">
        <v>7</v>
      </c>
      <c r="V59" s="43"/>
      <c r="W59" s="45" t="s">
        <v>7</v>
      </c>
      <c r="X59" s="41" t="s">
        <v>26</v>
      </c>
    </row>
    <row r="60" spans="1:24" x14ac:dyDescent="0.25">
      <c r="A60" s="17" t="s">
        <v>137</v>
      </c>
      <c r="B60" s="11">
        <v>521.20203059999994</v>
      </c>
      <c r="C60" s="14">
        <v>11.2</v>
      </c>
      <c r="D60" s="4">
        <v>26</v>
      </c>
      <c r="E60" s="20">
        <v>9</v>
      </c>
      <c r="F60" s="4"/>
      <c r="G60" s="4" t="s">
        <v>7</v>
      </c>
      <c r="H60" s="7" t="s">
        <v>138</v>
      </c>
      <c r="I60" s="4">
        <v>2</v>
      </c>
      <c r="J60" s="3" t="s">
        <v>136</v>
      </c>
      <c r="K60" s="17"/>
      <c r="L60" s="4">
        <v>2</v>
      </c>
      <c r="M60" s="17" t="s">
        <v>396</v>
      </c>
      <c r="N60" s="24" t="s">
        <v>12</v>
      </c>
      <c r="O60" s="4" t="s">
        <v>7</v>
      </c>
      <c r="P60" s="4" t="s">
        <v>7</v>
      </c>
      <c r="Q60" s="4" t="s">
        <v>7</v>
      </c>
      <c r="R60" s="20" t="s">
        <v>7</v>
      </c>
      <c r="S60" s="6"/>
      <c r="T60" s="6" t="s">
        <v>7</v>
      </c>
      <c r="U60" s="20" t="s">
        <v>7</v>
      </c>
      <c r="V60" s="24">
        <v>3</v>
      </c>
      <c r="W60" s="9" t="s">
        <v>7</v>
      </c>
      <c r="X60" s="19"/>
    </row>
    <row r="61" spans="1:24" s="44" customFormat="1" x14ac:dyDescent="0.25">
      <c r="A61" s="37" t="s">
        <v>139</v>
      </c>
      <c r="B61" s="46">
        <v>373.12839750000001</v>
      </c>
      <c r="C61" s="47">
        <v>11.58</v>
      </c>
      <c r="D61" s="40">
        <v>20</v>
      </c>
      <c r="E61" s="41"/>
      <c r="F61" s="40"/>
      <c r="G61" s="40" t="s">
        <v>7</v>
      </c>
      <c r="H61" s="48" t="s">
        <v>140</v>
      </c>
      <c r="I61" s="40">
        <v>30</v>
      </c>
      <c r="J61" s="42" t="s">
        <v>21</v>
      </c>
      <c r="K61" s="37"/>
      <c r="L61" s="40">
        <v>1</v>
      </c>
      <c r="M61" s="37" t="s">
        <v>397</v>
      </c>
      <c r="N61" s="43" t="s">
        <v>12</v>
      </c>
      <c r="O61" s="40" t="s">
        <v>7</v>
      </c>
      <c r="P61" s="40" t="s">
        <v>7</v>
      </c>
      <c r="Q61" s="40" t="s">
        <v>7</v>
      </c>
      <c r="R61" s="41" t="s">
        <v>7</v>
      </c>
      <c r="S61" s="45"/>
      <c r="T61" s="45" t="s">
        <v>7</v>
      </c>
      <c r="U61" s="41"/>
      <c r="V61" s="43"/>
      <c r="W61" s="45"/>
      <c r="X61" s="41"/>
    </row>
    <row r="62" spans="1:24" x14ac:dyDescent="0.25">
      <c r="A62" s="17" t="s">
        <v>141</v>
      </c>
      <c r="B62" s="12">
        <v>409.11072000000001</v>
      </c>
      <c r="C62" s="15">
        <v>11.61</v>
      </c>
      <c r="D62" s="4">
        <v>17</v>
      </c>
      <c r="E62" s="20">
        <v>8</v>
      </c>
      <c r="F62" s="4"/>
      <c r="G62" s="4" t="s">
        <v>7</v>
      </c>
      <c r="H62" s="5" t="s">
        <v>142</v>
      </c>
      <c r="I62" s="4">
        <v>1</v>
      </c>
      <c r="J62" s="3" t="s">
        <v>58</v>
      </c>
      <c r="K62" s="17"/>
      <c r="L62" s="4">
        <v>1</v>
      </c>
      <c r="M62" s="17" t="s">
        <v>398</v>
      </c>
      <c r="N62" s="24" t="s">
        <v>12</v>
      </c>
      <c r="O62" s="4" t="s">
        <v>7</v>
      </c>
      <c r="P62" s="4" t="s">
        <v>7</v>
      </c>
      <c r="Q62" s="4" t="s">
        <v>7</v>
      </c>
      <c r="R62" s="20" t="s">
        <v>7</v>
      </c>
      <c r="S62" s="6"/>
      <c r="T62" s="6"/>
      <c r="U62" s="20"/>
      <c r="V62" s="24">
        <v>3</v>
      </c>
      <c r="X62" s="19"/>
    </row>
    <row r="63" spans="1:24" s="44" customFormat="1" x14ac:dyDescent="0.25">
      <c r="A63" s="37" t="s">
        <v>143</v>
      </c>
      <c r="B63" s="46">
        <v>369.11822899999999</v>
      </c>
      <c r="C63" s="47">
        <v>11.61</v>
      </c>
      <c r="D63" s="40">
        <v>17</v>
      </c>
      <c r="E63" s="41"/>
      <c r="F63" s="40"/>
      <c r="G63" s="40" t="s">
        <v>7</v>
      </c>
      <c r="H63" s="48" t="s">
        <v>144</v>
      </c>
      <c r="I63" s="40">
        <v>1</v>
      </c>
      <c r="J63" s="42" t="s">
        <v>11</v>
      </c>
      <c r="K63" s="37"/>
      <c r="L63" s="40">
        <v>2</v>
      </c>
      <c r="M63" s="37" t="s">
        <v>399</v>
      </c>
      <c r="N63" s="43" t="s">
        <v>15</v>
      </c>
      <c r="O63" s="40" t="s">
        <v>7</v>
      </c>
      <c r="P63" s="40" t="s">
        <v>7</v>
      </c>
      <c r="Q63" s="40" t="s">
        <v>7</v>
      </c>
      <c r="R63" s="41" t="s">
        <v>7</v>
      </c>
      <c r="S63" s="45"/>
      <c r="T63" s="45"/>
      <c r="U63" s="41"/>
      <c r="V63" s="43"/>
      <c r="W63" s="45"/>
      <c r="X63" s="41"/>
    </row>
    <row r="64" spans="1:24" x14ac:dyDescent="0.25">
      <c r="A64" s="17" t="s">
        <v>145</v>
      </c>
      <c r="B64" s="12">
        <v>537.1965083</v>
      </c>
      <c r="C64" s="15">
        <v>11.78</v>
      </c>
      <c r="D64" s="4">
        <v>26</v>
      </c>
      <c r="E64" s="20"/>
      <c r="F64" s="4"/>
      <c r="G64" s="4" t="s">
        <v>7</v>
      </c>
      <c r="H64" s="5" t="s">
        <v>146</v>
      </c>
      <c r="I64" s="4">
        <v>3</v>
      </c>
      <c r="J64" s="3" t="s">
        <v>147</v>
      </c>
      <c r="K64" s="17" t="s">
        <v>22</v>
      </c>
      <c r="L64" s="4">
        <v>2</v>
      </c>
      <c r="M64" s="17" t="s">
        <v>400</v>
      </c>
      <c r="N64" s="24" t="s">
        <v>15</v>
      </c>
      <c r="O64" s="4"/>
      <c r="P64" s="4"/>
      <c r="Q64" s="4"/>
      <c r="R64" s="20"/>
      <c r="S64" s="6"/>
      <c r="T64" s="6"/>
      <c r="U64" s="20"/>
      <c r="V64" s="24"/>
      <c r="X64" s="19"/>
    </row>
    <row r="65" spans="1:24" s="44" customFormat="1" x14ac:dyDescent="0.25">
      <c r="A65" s="37" t="s">
        <v>148</v>
      </c>
      <c r="B65" s="46">
        <v>339.10758040000002</v>
      </c>
      <c r="C65" s="47">
        <v>11.79</v>
      </c>
      <c r="D65" s="40">
        <v>16</v>
      </c>
      <c r="E65" s="41"/>
      <c r="F65" s="40"/>
      <c r="G65" s="40" t="s">
        <v>7</v>
      </c>
      <c r="H65" s="48" t="s">
        <v>149</v>
      </c>
      <c r="I65" s="40">
        <v>1</v>
      </c>
      <c r="J65" s="42" t="s">
        <v>11</v>
      </c>
      <c r="K65" s="37"/>
      <c r="L65" s="40">
        <v>2</v>
      </c>
      <c r="M65" s="37" t="s">
        <v>401</v>
      </c>
      <c r="N65" s="43" t="s">
        <v>15</v>
      </c>
      <c r="O65" s="40" t="s">
        <v>7</v>
      </c>
      <c r="P65" s="40" t="s">
        <v>7</v>
      </c>
      <c r="Q65" s="40" t="s">
        <v>7</v>
      </c>
      <c r="R65" s="41" t="s">
        <v>7</v>
      </c>
      <c r="S65" s="45"/>
      <c r="T65" s="45"/>
      <c r="U65" s="41"/>
      <c r="V65" s="43">
        <v>3</v>
      </c>
      <c r="W65" s="45"/>
      <c r="X65" s="41"/>
    </row>
    <row r="66" spans="1:24" x14ac:dyDescent="0.25">
      <c r="A66" s="17" t="s">
        <v>150</v>
      </c>
      <c r="B66" s="12">
        <v>573.15776730000005</v>
      </c>
      <c r="C66" s="15">
        <v>11.99</v>
      </c>
      <c r="D66" s="4">
        <v>26</v>
      </c>
      <c r="E66" s="20"/>
      <c r="F66" s="4"/>
      <c r="G66" s="4" t="s">
        <v>7</v>
      </c>
      <c r="H66" s="5" t="s">
        <v>151</v>
      </c>
      <c r="I66" s="4">
        <v>3</v>
      </c>
      <c r="J66" s="3" t="s">
        <v>147</v>
      </c>
      <c r="K66" s="17" t="s">
        <v>152</v>
      </c>
      <c r="L66" s="4">
        <v>3</v>
      </c>
      <c r="M66" s="17" t="s">
        <v>466</v>
      </c>
      <c r="N66" s="24" t="s">
        <v>12</v>
      </c>
      <c r="O66" s="4" t="s">
        <v>7</v>
      </c>
      <c r="P66" s="4" t="s">
        <v>7</v>
      </c>
      <c r="Q66" s="4" t="s">
        <v>7</v>
      </c>
      <c r="R66" s="20" t="s">
        <v>7</v>
      </c>
      <c r="S66" s="6" t="s">
        <v>7</v>
      </c>
      <c r="T66" s="6"/>
      <c r="U66" s="20"/>
      <c r="V66" s="24"/>
      <c r="W66" s="9" t="s">
        <v>7</v>
      </c>
      <c r="X66" s="19"/>
    </row>
    <row r="67" spans="1:24" s="44" customFormat="1" x14ac:dyDescent="0.25">
      <c r="A67" s="37" t="s">
        <v>153</v>
      </c>
      <c r="B67" s="46">
        <v>531.14739999999995</v>
      </c>
      <c r="C67" s="47">
        <v>12.04</v>
      </c>
      <c r="D67" s="40">
        <v>24</v>
      </c>
      <c r="E67" s="41"/>
      <c r="F67" s="40"/>
      <c r="G67" s="40" t="s">
        <v>7</v>
      </c>
      <c r="H67" s="48" t="s">
        <v>154</v>
      </c>
      <c r="I67" s="40">
        <v>1</v>
      </c>
      <c r="J67" s="42" t="s">
        <v>41</v>
      </c>
      <c r="K67" s="37" t="s">
        <v>155</v>
      </c>
      <c r="L67" s="40">
        <v>3</v>
      </c>
      <c r="M67" s="37" t="s">
        <v>467</v>
      </c>
      <c r="N67" s="43" t="s">
        <v>15</v>
      </c>
      <c r="O67" s="40" t="s">
        <v>7</v>
      </c>
      <c r="P67" s="40" t="s">
        <v>7</v>
      </c>
      <c r="Q67" s="40" t="s">
        <v>7</v>
      </c>
      <c r="R67" s="41" t="s">
        <v>7</v>
      </c>
      <c r="S67" s="45"/>
      <c r="T67" s="45"/>
      <c r="U67" s="41"/>
      <c r="V67" s="43"/>
      <c r="W67" s="45"/>
      <c r="X67" s="41"/>
    </row>
    <row r="68" spans="1:24" x14ac:dyDescent="0.25">
      <c r="A68" s="17" t="s">
        <v>156</v>
      </c>
      <c r="B68" s="12">
        <v>343.10238299999997</v>
      </c>
      <c r="C68" s="15">
        <v>12.22</v>
      </c>
      <c r="D68" s="4">
        <v>15</v>
      </c>
      <c r="E68" s="20"/>
      <c r="F68" s="4"/>
      <c r="G68" s="4" t="s">
        <v>7</v>
      </c>
      <c r="H68" s="5" t="s">
        <v>157</v>
      </c>
      <c r="I68" s="4">
        <v>1</v>
      </c>
      <c r="J68" s="3" t="s">
        <v>11</v>
      </c>
      <c r="K68" s="17"/>
      <c r="L68" s="4">
        <v>2</v>
      </c>
      <c r="M68" s="17" t="s">
        <v>402</v>
      </c>
      <c r="N68" s="24" t="s">
        <v>12</v>
      </c>
      <c r="O68" s="4" t="s">
        <v>7</v>
      </c>
      <c r="P68" s="4" t="s">
        <v>7</v>
      </c>
      <c r="Q68" s="4" t="s">
        <v>7</v>
      </c>
      <c r="R68" s="20" t="s">
        <v>7</v>
      </c>
      <c r="S68" s="6"/>
      <c r="T68" s="6" t="s">
        <v>7</v>
      </c>
      <c r="U68" s="20"/>
      <c r="V68" s="24"/>
      <c r="X68" s="19"/>
    </row>
    <row r="69" spans="1:24" s="44" customFormat="1" x14ac:dyDescent="0.25">
      <c r="A69" s="37" t="s">
        <v>158</v>
      </c>
      <c r="B69" s="38">
        <v>415.12384589999999</v>
      </c>
      <c r="C69" s="39">
        <v>12.26</v>
      </c>
      <c r="D69" s="40">
        <v>18</v>
      </c>
      <c r="E69" s="41">
        <v>9</v>
      </c>
      <c r="F69" s="40"/>
      <c r="G69" s="40" t="s">
        <v>7</v>
      </c>
      <c r="H69" s="48" t="s">
        <v>159</v>
      </c>
      <c r="I69" s="40">
        <v>1</v>
      </c>
      <c r="J69" s="42" t="s">
        <v>11</v>
      </c>
      <c r="K69" s="37"/>
      <c r="L69" s="40">
        <v>1</v>
      </c>
      <c r="M69" s="37" t="s">
        <v>133</v>
      </c>
      <c r="N69" s="43" t="s">
        <v>12</v>
      </c>
      <c r="O69" s="40" t="s">
        <v>7</v>
      </c>
      <c r="P69" s="40" t="s">
        <v>7</v>
      </c>
      <c r="Q69" s="40" t="s">
        <v>7</v>
      </c>
      <c r="R69" s="41" t="s">
        <v>7</v>
      </c>
      <c r="S69" s="45"/>
      <c r="T69" s="45"/>
      <c r="U69" s="41"/>
      <c r="V69" s="43"/>
      <c r="W69" s="45" t="s">
        <v>7</v>
      </c>
      <c r="X69" s="41"/>
    </row>
    <row r="70" spans="1:24" x14ac:dyDescent="0.25">
      <c r="A70" s="17" t="s">
        <v>160</v>
      </c>
      <c r="B70" s="11">
        <v>369.11809890000001</v>
      </c>
      <c r="C70" s="14">
        <v>12.26</v>
      </c>
      <c r="D70" s="4">
        <v>17</v>
      </c>
      <c r="E70" s="20">
        <v>9</v>
      </c>
      <c r="F70" s="4"/>
      <c r="G70" s="4" t="s">
        <v>7</v>
      </c>
      <c r="H70" s="5" t="s">
        <v>161</v>
      </c>
      <c r="I70" s="4">
        <v>1</v>
      </c>
      <c r="J70" s="3" t="s">
        <v>11</v>
      </c>
      <c r="K70" s="17"/>
      <c r="L70" s="4">
        <v>2</v>
      </c>
      <c r="M70" s="17" t="s">
        <v>399</v>
      </c>
      <c r="N70" s="24" t="s">
        <v>15</v>
      </c>
      <c r="O70" s="4" t="s">
        <v>7</v>
      </c>
      <c r="P70" s="4"/>
      <c r="Q70" s="4" t="s">
        <v>7</v>
      </c>
      <c r="R70" s="20" t="s">
        <v>7</v>
      </c>
      <c r="S70" s="6" t="s">
        <v>7</v>
      </c>
      <c r="T70" s="6"/>
      <c r="U70" s="20"/>
      <c r="V70" s="24">
        <v>3</v>
      </c>
      <c r="X70" s="19"/>
    </row>
    <row r="71" spans="1:24" s="44" customFormat="1" x14ac:dyDescent="0.25">
      <c r="A71" s="37" t="s">
        <v>162</v>
      </c>
      <c r="B71" s="38">
        <v>581.15036950000001</v>
      </c>
      <c r="C71" s="39">
        <v>12.58</v>
      </c>
      <c r="D71" s="40">
        <v>26</v>
      </c>
      <c r="E71" s="41">
        <v>9</v>
      </c>
      <c r="F71" s="40"/>
      <c r="G71" s="40" t="s">
        <v>7</v>
      </c>
      <c r="H71" s="48" t="s">
        <v>163</v>
      </c>
      <c r="I71" s="40">
        <v>48</v>
      </c>
      <c r="J71" s="42" t="s">
        <v>21</v>
      </c>
      <c r="K71" s="37" t="s">
        <v>453</v>
      </c>
      <c r="L71" s="40">
        <v>2</v>
      </c>
      <c r="M71" s="37" t="s">
        <v>403</v>
      </c>
      <c r="N71" s="43" t="s">
        <v>12</v>
      </c>
      <c r="O71" s="40" t="s">
        <v>7</v>
      </c>
      <c r="P71" s="40" t="s">
        <v>7</v>
      </c>
      <c r="Q71" s="40" t="s">
        <v>7</v>
      </c>
      <c r="R71" s="41" t="s">
        <v>7</v>
      </c>
      <c r="S71" s="45" t="s">
        <v>7</v>
      </c>
      <c r="T71" s="45"/>
      <c r="U71" s="41"/>
      <c r="V71" s="43">
        <v>4</v>
      </c>
      <c r="W71" s="45" t="s">
        <v>7</v>
      </c>
      <c r="X71" s="41" t="s">
        <v>23</v>
      </c>
    </row>
    <row r="72" spans="1:24" x14ac:dyDescent="0.25">
      <c r="A72" s="17" t="s">
        <v>165</v>
      </c>
      <c r="B72" s="13">
        <v>355.10248080000002</v>
      </c>
      <c r="C72" s="16">
        <v>12.75</v>
      </c>
      <c r="D72" s="4">
        <v>16</v>
      </c>
      <c r="E72" s="20">
        <v>7</v>
      </c>
      <c r="F72" s="4"/>
      <c r="G72" s="4" t="s">
        <v>7</v>
      </c>
      <c r="H72" s="5" t="s">
        <v>66</v>
      </c>
      <c r="I72" s="4">
        <v>14</v>
      </c>
      <c r="J72" s="5" t="s">
        <v>66</v>
      </c>
      <c r="K72" s="18"/>
      <c r="L72" s="4">
        <v>2</v>
      </c>
      <c r="M72" s="18" t="s">
        <v>404</v>
      </c>
      <c r="N72" s="24" t="s">
        <v>15</v>
      </c>
      <c r="O72" s="4"/>
      <c r="P72" s="4"/>
      <c r="Q72" s="4" t="s">
        <v>7</v>
      </c>
      <c r="R72" s="20" t="s">
        <v>7</v>
      </c>
      <c r="S72" s="6"/>
      <c r="T72" s="6" t="s">
        <v>7</v>
      </c>
      <c r="U72" s="20"/>
      <c r="V72" s="24">
        <v>4</v>
      </c>
      <c r="X72" s="19"/>
    </row>
    <row r="73" spans="1:24" s="44" customFormat="1" x14ac:dyDescent="0.25">
      <c r="A73" s="37" t="s">
        <v>166</v>
      </c>
      <c r="B73" s="38">
        <v>185.0808466</v>
      </c>
      <c r="C73" s="39">
        <v>12.76</v>
      </c>
      <c r="D73" s="40">
        <v>9</v>
      </c>
      <c r="E73" s="41">
        <v>6</v>
      </c>
      <c r="F73" s="40"/>
      <c r="G73" s="40" t="s">
        <v>7</v>
      </c>
      <c r="H73" s="48" t="s">
        <v>167</v>
      </c>
      <c r="I73" s="40">
        <v>1</v>
      </c>
      <c r="J73" s="42" t="s">
        <v>41</v>
      </c>
      <c r="K73" s="37" t="s">
        <v>42</v>
      </c>
      <c r="L73" s="40">
        <v>1</v>
      </c>
      <c r="M73" s="37" t="s">
        <v>405</v>
      </c>
      <c r="N73" s="43" t="s">
        <v>12</v>
      </c>
      <c r="O73" s="40" t="s">
        <v>7</v>
      </c>
      <c r="P73" s="40" t="s">
        <v>7</v>
      </c>
      <c r="Q73" s="40" t="s">
        <v>7</v>
      </c>
      <c r="R73" s="41" t="s">
        <v>7</v>
      </c>
      <c r="S73" s="45"/>
      <c r="T73" s="45"/>
      <c r="U73" s="41"/>
      <c r="V73" s="43">
        <v>3</v>
      </c>
      <c r="W73" s="45" t="s">
        <v>7</v>
      </c>
      <c r="X73" s="41"/>
    </row>
    <row r="74" spans="1:24" x14ac:dyDescent="0.25">
      <c r="A74" s="17" t="s">
        <v>168</v>
      </c>
      <c r="B74" s="11">
        <v>197.08085840000001</v>
      </c>
      <c r="C74" s="14">
        <v>12.78</v>
      </c>
      <c r="D74" s="4">
        <v>10</v>
      </c>
      <c r="E74" s="20">
        <v>7</v>
      </c>
      <c r="F74" s="4"/>
      <c r="G74" s="4" t="s">
        <v>7</v>
      </c>
      <c r="H74" s="5" t="s">
        <v>169</v>
      </c>
      <c r="I74" s="4">
        <v>1</v>
      </c>
      <c r="J74" s="5" t="s">
        <v>66</v>
      </c>
      <c r="K74" s="17"/>
      <c r="L74" s="4">
        <v>1</v>
      </c>
      <c r="M74" s="17" t="s">
        <v>406</v>
      </c>
      <c r="N74" s="24" t="s">
        <v>12</v>
      </c>
      <c r="O74" s="4" t="s">
        <v>7</v>
      </c>
      <c r="P74" s="4" t="s">
        <v>7</v>
      </c>
      <c r="Q74" s="4" t="s">
        <v>7</v>
      </c>
      <c r="R74" s="20" t="s">
        <v>7</v>
      </c>
      <c r="S74" s="6"/>
      <c r="T74" s="6"/>
      <c r="U74" s="20"/>
      <c r="V74" s="24"/>
      <c r="W74" s="9" t="s">
        <v>7</v>
      </c>
      <c r="X74" s="19"/>
    </row>
    <row r="75" spans="1:24" s="44" customFormat="1" x14ac:dyDescent="0.25">
      <c r="A75" s="37" t="s">
        <v>170</v>
      </c>
      <c r="B75" s="38">
        <v>445.13429309999998</v>
      </c>
      <c r="C75" s="39">
        <v>12.78</v>
      </c>
      <c r="D75" s="40">
        <v>19</v>
      </c>
      <c r="E75" s="41">
        <v>9</v>
      </c>
      <c r="F75" s="40"/>
      <c r="G75" s="40" t="s">
        <v>7</v>
      </c>
      <c r="H75" s="50" t="s">
        <v>171</v>
      </c>
      <c r="I75" s="40">
        <v>1</v>
      </c>
      <c r="J75" s="42" t="s">
        <v>11</v>
      </c>
      <c r="K75" s="37"/>
      <c r="L75" s="40">
        <v>1</v>
      </c>
      <c r="M75" s="37" t="s">
        <v>172</v>
      </c>
      <c r="N75" s="43" t="s">
        <v>15</v>
      </c>
      <c r="O75" s="40" t="s">
        <v>7</v>
      </c>
      <c r="P75" s="40"/>
      <c r="Q75" s="40" t="s">
        <v>7</v>
      </c>
      <c r="R75" s="41" t="s">
        <v>7</v>
      </c>
      <c r="S75" s="45"/>
      <c r="T75" s="45" t="s">
        <v>7</v>
      </c>
      <c r="U75" s="41" t="s">
        <v>7</v>
      </c>
      <c r="V75" s="43"/>
      <c r="W75" s="45"/>
      <c r="X75" s="41"/>
    </row>
    <row r="76" spans="1:24" x14ac:dyDescent="0.25">
      <c r="A76" s="17" t="s">
        <v>173</v>
      </c>
      <c r="B76" s="12">
        <v>359.14894559999999</v>
      </c>
      <c r="C76" s="15">
        <v>12.8</v>
      </c>
      <c r="D76" s="4">
        <v>20</v>
      </c>
      <c r="E76" s="20"/>
      <c r="F76" s="4"/>
      <c r="G76" s="4" t="s">
        <v>7</v>
      </c>
      <c r="H76" s="5" t="s">
        <v>174</v>
      </c>
      <c r="I76" s="4">
        <v>10</v>
      </c>
      <c r="J76" s="3" t="s">
        <v>175</v>
      </c>
      <c r="K76" s="17"/>
      <c r="L76" s="4">
        <v>1</v>
      </c>
      <c r="M76" s="17" t="s">
        <v>407</v>
      </c>
      <c r="N76" s="24" t="s">
        <v>12</v>
      </c>
      <c r="O76" s="4" t="s">
        <v>7</v>
      </c>
      <c r="P76" s="4" t="s">
        <v>7</v>
      </c>
      <c r="Q76" s="4" t="s">
        <v>7</v>
      </c>
      <c r="R76" s="20" t="s">
        <v>7</v>
      </c>
      <c r="S76" s="6"/>
      <c r="T76" s="6" t="s">
        <v>7</v>
      </c>
      <c r="U76" s="20" t="s">
        <v>7</v>
      </c>
      <c r="V76" s="24">
        <v>3</v>
      </c>
      <c r="X76" s="19"/>
    </row>
    <row r="77" spans="1:24" s="44" customFormat="1" x14ac:dyDescent="0.25">
      <c r="A77" s="37" t="s">
        <v>176</v>
      </c>
      <c r="B77" s="38">
        <v>586.249595</v>
      </c>
      <c r="C77" s="39">
        <v>12.88</v>
      </c>
      <c r="D77" s="40">
        <v>27</v>
      </c>
      <c r="E77" s="41">
        <v>9</v>
      </c>
      <c r="F77" s="40"/>
      <c r="G77" s="40" t="s">
        <v>7</v>
      </c>
      <c r="H77" s="48" t="s">
        <v>177</v>
      </c>
      <c r="I77" s="40">
        <v>1</v>
      </c>
      <c r="J77" s="42" t="s">
        <v>11</v>
      </c>
      <c r="K77" s="37"/>
      <c r="L77" s="40">
        <v>3</v>
      </c>
      <c r="M77" s="37" t="s">
        <v>468</v>
      </c>
      <c r="N77" s="43" t="s">
        <v>15</v>
      </c>
      <c r="O77" s="40"/>
      <c r="P77" s="40"/>
      <c r="Q77" s="40" t="s">
        <v>7</v>
      </c>
      <c r="R77" s="41" t="s">
        <v>7</v>
      </c>
      <c r="S77" s="45"/>
      <c r="T77" s="45" t="s">
        <v>7</v>
      </c>
      <c r="U77" s="41"/>
      <c r="V77" s="43">
        <v>2</v>
      </c>
      <c r="W77" s="45"/>
      <c r="X77" s="41"/>
    </row>
    <row r="78" spans="1:24" x14ac:dyDescent="0.25">
      <c r="A78" s="17" t="s">
        <v>178</v>
      </c>
      <c r="B78" s="13">
        <v>369.11823650000002</v>
      </c>
      <c r="C78" s="16">
        <v>12.97</v>
      </c>
      <c r="D78" s="4">
        <v>17</v>
      </c>
      <c r="E78" s="20">
        <v>8</v>
      </c>
      <c r="F78" s="4"/>
      <c r="G78" s="4" t="s">
        <v>7</v>
      </c>
      <c r="H78" s="5" t="s">
        <v>142</v>
      </c>
      <c r="I78" s="4">
        <v>8</v>
      </c>
      <c r="J78" s="3" t="s">
        <v>58</v>
      </c>
      <c r="K78" s="17"/>
      <c r="L78" s="4">
        <v>2</v>
      </c>
      <c r="M78" s="18" t="s">
        <v>399</v>
      </c>
      <c r="N78" s="24" t="s">
        <v>15</v>
      </c>
      <c r="O78" s="4"/>
      <c r="P78" s="4"/>
      <c r="Q78" s="4" t="s">
        <v>7</v>
      </c>
      <c r="R78" s="20" t="s">
        <v>7</v>
      </c>
      <c r="S78" s="6"/>
      <c r="T78" s="6" t="s">
        <v>7</v>
      </c>
      <c r="U78" s="20"/>
      <c r="V78" s="24">
        <v>2</v>
      </c>
      <c r="W78" s="9" t="s">
        <v>7</v>
      </c>
      <c r="X78" s="19" t="s">
        <v>179</v>
      </c>
    </row>
    <row r="79" spans="1:24" s="44" customFormat="1" x14ac:dyDescent="0.25">
      <c r="A79" s="37" t="s">
        <v>180</v>
      </c>
      <c r="B79" s="38">
        <v>404.15541180000002</v>
      </c>
      <c r="C79" s="39">
        <v>12.98</v>
      </c>
      <c r="D79" s="40">
        <v>17</v>
      </c>
      <c r="E79" s="41">
        <v>8</v>
      </c>
      <c r="F79" s="40"/>
      <c r="G79" s="40" t="s">
        <v>7</v>
      </c>
      <c r="H79" s="48" t="s">
        <v>142</v>
      </c>
      <c r="I79" s="40">
        <v>1</v>
      </c>
      <c r="J79" s="42" t="s">
        <v>58</v>
      </c>
      <c r="K79" s="37"/>
      <c r="L79" s="40">
        <v>1</v>
      </c>
      <c r="M79" s="37" t="s">
        <v>181</v>
      </c>
      <c r="N79" s="43" t="s">
        <v>15</v>
      </c>
      <c r="O79" s="40"/>
      <c r="P79" s="40"/>
      <c r="Q79" s="40"/>
      <c r="R79" s="41"/>
      <c r="S79" s="45"/>
      <c r="T79" s="45"/>
      <c r="U79" s="41"/>
      <c r="V79" s="43"/>
      <c r="W79" s="45" t="s">
        <v>7</v>
      </c>
      <c r="X79" s="41"/>
    </row>
    <row r="80" spans="1:24" x14ac:dyDescent="0.25">
      <c r="A80" s="17" t="s">
        <v>182</v>
      </c>
      <c r="B80" s="11">
        <v>409.11065200000002</v>
      </c>
      <c r="C80" s="14">
        <v>12.98</v>
      </c>
      <c r="D80" s="4">
        <v>17</v>
      </c>
      <c r="E80" s="20">
        <v>8</v>
      </c>
      <c r="F80" s="4"/>
      <c r="G80" s="4" t="s">
        <v>7</v>
      </c>
      <c r="H80" s="5" t="s">
        <v>142</v>
      </c>
      <c r="I80" s="4">
        <v>1</v>
      </c>
      <c r="J80" s="3" t="s">
        <v>58</v>
      </c>
      <c r="K80" s="17"/>
      <c r="L80" s="4">
        <v>1</v>
      </c>
      <c r="M80" s="17" t="s">
        <v>181</v>
      </c>
      <c r="N80" s="24" t="s">
        <v>15</v>
      </c>
      <c r="O80" s="4" t="s">
        <v>7</v>
      </c>
      <c r="P80" s="4" t="s">
        <v>7</v>
      </c>
      <c r="Q80" s="4" t="s">
        <v>7</v>
      </c>
      <c r="R80" s="20" t="s">
        <v>7</v>
      </c>
      <c r="S80" s="6"/>
      <c r="T80" s="6"/>
      <c r="U80" s="20"/>
      <c r="V80" s="24"/>
      <c r="W80" s="9" t="s">
        <v>7</v>
      </c>
      <c r="X80" s="19"/>
    </row>
    <row r="81" spans="1:24" s="44" customFormat="1" x14ac:dyDescent="0.25">
      <c r="A81" s="37" t="s">
        <v>183</v>
      </c>
      <c r="B81" s="38">
        <v>540.24393239999995</v>
      </c>
      <c r="C81" s="39">
        <v>13.15</v>
      </c>
      <c r="D81" s="40">
        <v>26</v>
      </c>
      <c r="E81" s="41">
        <v>18</v>
      </c>
      <c r="F81" s="40"/>
      <c r="G81" s="40" t="s">
        <v>7</v>
      </c>
      <c r="H81" s="48" t="s">
        <v>184</v>
      </c>
      <c r="I81" s="40">
        <v>1</v>
      </c>
      <c r="J81" s="42" t="s">
        <v>136</v>
      </c>
      <c r="K81" s="37"/>
      <c r="L81" s="40">
        <v>3</v>
      </c>
      <c r="M81" s="37" t="s">
        <v>469</v>
      </c>
      <c r="N81" s="43" t="s">
        <v>15</v>
      </c>
      <c r="O81" s="40"/>
      <c r="P81" s="40"/>
      <c r="Q81" s="40" t="s">
        <v>7</v>
      </c>
      <c r="R81" s="41"/>
      <c r="S81" s="45"/>
      <c r="T81" s="45"/>
      <c r="U81" s="41"/>
      <c r="V81" s="43">
        <v>2</v>
      </c>
      <c r="W81" s="45"/>
      <c r="X81" s="41"/>
    </row>
    <row r="82" spans="1:24" x14ac:dyDescent="0.25">
      <c r="A82" s="17" t="s">
        <v>185</v>
      </c>
      <c r="B82" s="11">
        <v>239.0914751</v>
      </c>
      <c r="C82" s="14">
        <v>13.16</v>
      </c>
      <c r="D82" s="4">
        <v>12</v>
      </c>
      <c r="E82" s="20">
        <v>9</v>
      </c>
      <c r="F82" s="4"/>
      <c r="G82" s="4" t="s">
        <v>7</v>
      </c>
      <c r="H82" s="5" t="s">
        <v>186</v>
      </c>
      <c r="I82" s="4">
        <v>2</v>
      </c>
      <c r="J82" s="3" t="s">
        <v>11</v>
      </c>
      <c r="K82" s="17"/>
      <c r="L82" s="4">
        <v>1</v>
      </c>
      <c r="M82" s="17" t="s">
        <v>408</v>
      </c>
      <c r="N82" s="24" t="s">
        <v>12</v>
      </c>
      <c r="O82" s="4" t="s">
        <v>7</v>
      </c>
      <c r="P82" s="4" t="s">
        <v>7</v>
      </c>
      <c r="Q82" s="4" t="s">
        <v>7</v>
      </c>
      <c r="R82" s="20" t="s">
        <v>7</v>
      </c>
      <c r="S82" s="6"/>
      <c r="T82" s="6" t="s">
        <v>7</v>
      </c>
      <c r="U82" s="20" t="s">
        <v>7</v>
      </c>
      <c r="V82" s="24">
        <v>3</v>
      </c>
      <c r="X82" s="19"/>
    </row>
    <row r="83" spans="1:24" s="44" customFormat="1" x14ac:dyDescent="0.25">
      <c r="A83" s="37" t="s">
        <v>187</v>
      </c>
      <c r="B83" s="38">
        <v>411.12866780000002</v>
      </c>
      <c r="C83" s="39">
        <v>13.18</v>
      </c>
      <c r="D83" s="40">
        <v>19</v>
      </c>
      <c r="E83" s="41">
        <v>9</v>
      </c>
      <c r="F83" s="40"/>
      <c r="G83" s="40" t="s">
        <v>7</v>
      </c>
      <c r="H83" s="48" t="s">
        <v>188</v>
      </c>
      <c r="I83" s="40">
        <v>1</v>
      </c>
      <c r="J83" s="42" t="s">
        <v>11</v>
      </c>
      <c r="K83" s="37"/>
      <c r="L83" s="40">
        <v>2</v>
      </c>
      <c r="M83" s="37" t="s">
        <v>409</v>
      </c>
      <c r="N83" s="43" t="s">
        <v>15</v>
      </c>
      <c r="O83" s="40"/>
      <c r="P83" s="40"/>
      <c r="Q83" s="40" t="s">
        <v>7</v>
      </c>
      <c r="R83" s="41" t="s">
        <v>7</v>
      </c>
      <c r="S83" s="45"/>
      <c r="T83" s="45" t="s">
        <v>7</v>
      </c>
      <c r="U83" s="41" t="s">
        <v>7</v>
      </c>
      <c r="V83" s="43"/>
      <c r="W83" s="45" t="s">
        <v>7</v>
      </c>
      <c r="X83" s="41"/>
    </row>
    <row r="84" spans="1:24" x14ac:dyDescent="0.25">
      <c r="A84" s="17" t="s">
        <v>189</v>
      </c>
      <c r="B84" s="12">
        <v>559.17840000000001</v>
      </c>
      <c r="C84" s="15">
        <v>13.27</v>
      </c>
      <c r="D84" s="4">
        <v>26</v>
      </c>
      <c r="E84" s="20"/>
      <c r="F84" s="4"/>
      <c r="G84" s="4" t="s">
        <v>7</v>
      </c>
      <c r="H84" s="5" t="s">
        <v>190</v>
      </c>
      <c r="I84" s="4">
        <v>3</v>
      </c>
      <c r="J84" s="3" t="s">
        <v>147</v>
      </c>
      <c r="K84" s="17" t="s">
        <v>22</v>
      </c>
      <c r="L84" s="4">
        <v>3</v>
      </c>
      <c r="M84" s="17" t="s">
        <v>470</v>
      </c>
      <c r="N84" s="24" t="s">
        <v>15</v>
      </c>
      <c r="O84" s="4" t="s">
        <v>7</v>
      </c>
      <c r="P84" s="4"/>
      <c r="Q84" s="4" t="s">
        <v>7</v>
      </c>
      <c r="R84" s="20" t="s">
        <v>7</v>
      </c>
      <c r="S84" s="6"/>
      <c r="T84" s="6"/>
      <c r="U84" s="20"/>
      <c r="V84" s="24"/>
      <c r="W84" s="9" t="s">
        <v>7</v>
      </c>
      <c r="X84" s="19"/>
    </row>
    <row r="85" spans="1:24" s="44" customFormat="1" x14ac:dyDescent="0.25">
      <c r="A85" s="37" t="s">
        <v>191</v>
      </c>
      <c r="B85" s="38">
        <v>565.15580720000003</v>
      </c>
      <c r="C85" s="39">
        <v>13.44</v>
      </c>
      <c r="D85" s="40">
        <v>26</v>
      </c>
      <c r="E85" s="41">
        <v>9</v>
      </c>
      <c r="F85" s="40"/>
      <c r="G85" s="40" t="s">
        <v>7</v>
      </c>
      <c r="H85" s="48" t="s">
        <v>192</v>
      </c>
      <c r="I85" s="40">
        <v>57</v>
      </c>
      <c r="J85" s="42" t="s">
        <v>21</v>
      </c>
      <c r="K85" s="37" t="s">
        <v>453</v>
      </c>
      <c r="L85" s="40">
        <v>2</v>
      </c>
      <c r="M85" s="37" t="s">
        <v>410</v>
      </c>
      <c r="N85" s="43" t="s">
        <v>12</v>
      </c>
      <c r="O85" s="40" t="s">
        <v>7</v>
      </c>
      <c r="P85" s="40" t="s">
        <v>7</v>
      </c>
      <c r="Q85" s="40" t="s">
        <v>7</v>
      </c>
      <c r="R85" s="41" t="s">
        <v>7</v>
      </c>
      <c r="S85" s="45"/>
      <c r="T85" s="45"/>
      <c r="U85" s="41"/>
      <c r="V85" s="43">
        <v>4</v>
      </c>
      <c r="W85" s="45" t="s">
        <v>7</v>
      </c>
      <c r="X85" s="41" t="s">
        <v>23</v>
      </c>
    </row>
    <row r="86" spans="1:24" x14ac:dyDescent="0.25">
      <c r="A86" s="17" t="s">
        <v>193</v>
      </c>
      <c r="B86" s="12">
        <v>625.17650570000001</v>
      </c>
      <c r="C86" s="15">
        <v>13.46</v>
      </c>
      <c r="D86" s="4">
        <v>28</v>
      </c>
      <c r="E86" s="20"/>
      <c r="F86" s="4"/>
      <c r="G86" s="4" t="s">
        <v>7</v>
      </c>
      <c r="H86" s="5" t="s">
        <v>194</v>
      </c>
      <c r="I86" s="4">
        <v>60</v>
      </c>
      <c r="J86" s="3" t="s">
        <v>21</v>
      </c>
      <c r="K86" s="17" t="s">
        <v>453</v>
      </c>
      <c r="L86" s="4">
        <v>2</v>
      </c>
      <c r="M86" s="17" t="s">
        <v>411</v>
      </c>
      <c r="N86" s="24" t="s">
        <v>12</v>
      </c>
      <c r="O86" s="4" t="s">
        <v>7</v>
      </c>
      <c r="P86" s="4" t="s">
        <v>7</v>
      </c>
      <c r="Q86" s="4" t="s">
        <v>7</v>
      </c>
      <c r="R86" s="20" t="s">
        <v>7</v>
      </c>
      <c r="S86" s="6"/>
      <c r="T86" s="6"/>
      <c r="U86" s="20"/>
      <c r="V86" s="24">
        <v>4</v>
      </c>
      <c r="W86" s="9" t="s">
        <v>7</v>
      </c>
      <c r="X86" s="19" t="s">
        <v>23</v>
      </c>
    </row>
    <row r="87" spans="1:24" s="44" customFormat="1" x14ac:dyDescent="0.25">
      <c r="A87" s="37" t="s">
        <v>195</v>
      </c>
      <c r="B87" s="38">
        <v>359.14916640000001</v>
      </c>
      <c r="C87" s="39">
        <v>13.64</v>
      </c>
      <c r="D87" s="40">
        <v>20</v>
      </c>
      <c r="E87" s="41">
        <v>9</v>
      </c>
      <c r="F87" s="40"/>
      <c r="G87" s="40" t="s">
        <v>7</v>
      </c>
      <c r="H87" s="48" t="s">
        <v>196</v>
      </c>
      <c r="I87" s="40">
        <v>15</v>
      </c>
      <c r="J87" s="42" t="s">
        <v>197</v>
      </c>
      <c r="K87" s="37"/>
      <c r="L87" s="40">
        <v>1</v>
      </c>
      <c r="M87" s="37" t="s">
        <v>407</v>
      </c>
      <c r="N87" s="43" t="s">
        <v>15</v>
      </c>
      <c r="O87" s="40" t="s">
        <v>7</v>
      </c>
      <c r="P87" s="40"/>
      <c r="Q87" s="40"/>
      <c r="R87" s="41"/>
      <c r="S87" s="45"/>
      <c r="T87" s="45"/>
      <c r="U87" s="41" t="s">
        <v>7</v>
      </c>
      <c r="V87" s="43"/>
      <c r="W87" s="45"/>
      <c r="X87" s="41"/>
    </row>
    <row r="88" spans="1:24" x14ac:dyDescent="0.25">
      <c r="A88" s="17" t="s">
        <v>198</v>
      </c>
      <c r="B88" s="12">
        <v>551.21247010000002</v>
      </c>
      <c r="C88" s="15">
        <v>13.8</v>
      </c>
      <c r="D88" s="4">
        <v>27</v>
      </c>
      <c r="E88" s="20"/>
      <c r="F88" s="4"/>
      <c r="G88" s="4" t="s">
        <v>7</v>
      </c>
      <c r="H88" s="7" t="s">
        <v>199</v>
      </c>
      <c r="I88" s="4">
        <v>1</v>
      </c>
      <c r="J88" s="3" t="s">
        <v>136</v>
      </c>
      <c r="K88" s="17"/>
      <c r="L88" s="4">
        <v>2</v>
      </c>
      <c r="M88" s="17" t="s">
        <v>412</v>
      </c>
      <c r="N88" s="24" t="s">
        <v>15</v>
      </c>
      <c r="O88" s="4"/>
      <c r="P88" s="4"/>
      <c r="Q88" s="4" t="s">
        <v>7</v>
      </c>
      <c r="R88" s="20"/>
      <c r="S88" s="6"/>
      <c r="T88" s="6"/>
      <c r="U88" s="20"/>
      <c r="V88" s="24"/>
      <c r="X88" s="19"/>
    </row>
    <row r="89" spans="1:24" s="44" customFormat="1" x14ac:dyDescent="0.25">
      <c r="A89" s="37" t="s">
        <v>200</v>
      </c>
      <c r="B89" s="38">
        <v>434.20239409999999</v>
      </c>
      <c r="C89" s="39">
        <v>13.89</v>
      </c>
      <c r="D89" s="40">
        <v>19</v>
      </c>
      <c r="E89" s="41">
        <v>8</v>
      </c>
      <c r="F89" s="40"/>
      <c r="G89" s="40" t="s">
        <v>7</v>
      </c>
      <c r="H89" s="48" t="s">
        <v>58</v>
      </c>
      <c r="I89" s="40">
        <v>1</v>
      </c>
      <c r="J89" s="42" t="s">
        <v>58</v>
      </c>
      <c r="K89" s="37"/>
      <c r="L89" s="40">
        <v>3</v>
      </c>
      <c r="M89" s="37" t="s">
        <v>471</v>
      </c>
      <c r="N89" s="43" t="s">
        <v>12</v>
      </c>
      <c r="O89" s="40" t="s">
        <v>7</v>
      </c>
      <c r="P89" s="40" t="s">
        <v>7</v>
      </c>
      <c r="Q89" s="40" t="s">
        <v>7</v>
      </c>
      <c r="R89" s="41" t="s">
        <v>7</v>
      </c>
      <c r="S89" s="45"/>
      <c r="T89" s="45"/>
      <c r="U89" s="41"/>
      <c r="V89" s="43"/>
      <c r="W89" s="45" t="s">
        <v>7</v>
      </c>
      <c r="X89" s="41" t="s">
        <v>179</v>
      </c>
    </row>
    <row r="90" spans="1:24" x14ac:dyDescent="0.25">
      <c r="A90" s="17" t="s">
        <v>201</v>
      </c>
      <c r="B90" s="11">
        <v>538.22849169999995</v>
      </c>
      <c r="C90" s="14">
        <v>13.97</v>
      </c>
      <c r="D90" s="4">
        <v>26</v>
      </c>
      <c r="E90" s="20">
        <v>18</v>
      </c>
      <c r="F90" s="4"/>
      <c r="G90" s="4" t="s">
        <v>7</v>
      </c>
      <c r="H90" s="7" t="s">
        <v>202</v>
      </c>
      <c r="I90" s="4">
        <v>2</v>
      </c>
      <c r="J90" s="3" t="s">
        <v>136</v>
      </c>
      <c r="K90" s="17"/>
      <c r="L90" s="4">
        <v>3</v>
      </c>
      <c r="M90" s="17" t="s">
        <v>472</v>
      </c>
      <c r="N90" s="24" t="s">
        <v>15</v>
      </c>
      <c r="O90" s="4" t="s">
        <v>7</v>
      </c>
      <c r="P90" s="4"/>
      <c r="Q90" s="4" t="s">
        <v>7</v>
      </c>
      <c r="R90" s="20" t="s">
        <v>7</v>
      </c>
      <c r="S90" s="6"/>
      <c r="T90" s="6"/>
      <c r="U90" s="20"/>
      <c r="V90" s="24"/>
      <c r="W90" s="9" t="s">
        <v>7</v>
      </c>
      <c r="X90" s="19" t="s">
        <v>26</v>
      </c>
    </row>
    <row r="91" spans="1:24" s="44" customFormat="1" x14ac:dyDescent="0.25">
      <c r="A91" s="37" t="s">
        <v>203</v>
      </c>
      <c r="B91" s="38">
        <v>341.1385884</v>
      </c>
      <c r="C91" s="39">
        <v>13.98</v>
      </c>
      <c r="D91" s="40">
        <v>20</v>
      </c>
      <c r="E91" s="41">
        <v>9</v>
      </c>
      <c r="F91" s="40"/>
      <c r="G91" s="40" t="s">
        <v>7</v>
      </c>
      <c r="H91" s="48" t="s">
        <v>511</v>
      </c>
      <c r="I91" s="40">
        <v>30</v>
      </c>
      <c r="J91" s="42" t="s">
        <v>21</v>
      </c>
      <c r="K91" s="37"/>
      <c r="L91" s="40">
        <v>1</v>
      </c>
      <c r="M91" s="37" t="s">
        <v>413</v>
      </c>
      <c r="N91" s="43" t="s">
        <v>12</v>
      </c>
      <c r="O91" s="40" t="s">
        <v>7</v>
      </c>
      <c r="P91" s="40" t="s">
        <v>7</v>
      </c>
      <c r="Q91" s="40" t="s">
        <v>7</v>
      </c>
      <c r="R91" s="41" t="s">
        <v>7</v>
      </c>
      <c r="S91" s="45"/>
      <c r="T91" s="45" t="s">
        <v>7</v>
      </c>
      <c r="U91" s="41" t="s">
        <v>7</v>
      </c>
      <c r="V91" s="43">
        <v>3</v>
      </c>
      <c r="W91" s="45"/>
      <c r="X91" s="41"/>
    </row>
    <row r="92" spans="1:24" x14ac:dyDescent="0.25">
      <c r="A92" s="17" t="s">
        <v>204</v>
      </c>
      <c r="B92" s="11">
        <v>374.14478359999998</v>
      </c>
      <c r="C92" s="14">
        <v>14</v>
      </c>
      <c r="D92" s="4">
        <v>16</v>
      </c>
      <c r="E92" s="20">
        <v>7</v>
      </c>
      <c r="F92" s="4"/>
      <c r="G92" s="4" t="s">
        <v>7</v>
      </c>
      <c r="H92" s="5" t="s">
        <v>66</v>
      </c>
      <c r="I92" s="4">
        <v>10</v>
      </c>
      <c r="J92" s="5" t="s">
        <v>66</v>
      </c>
      <c r="K92" s="17"/>
      <c r="L92" s="4">
        <v>3</v>
      </c>
      <c r="M92" s="17" t="s">
        <v>473</v>
      </c>
      <c r="N92" s="24" t="s">
        <v>15</v>
      </c>
      <c r="O92" s="4"/>
      <c r="P92" s="4"/>
      <c r="Q92" s="4" t="s">
        <v>7</v>
      </c>
      <c r="R92" s="20" t="s">
        <v>7</v>
      </c>
      <c r="S92" s="6"/>
      <c r="T92" s="6"/>
      <c r="U92" s="20"/>
      <c r="V92" s="24"/>
      <c r="W92" s="9" t="s">
        <v>7</v>
      </c>
      <c r="X92" s="19" t="s">
        <v>179</v>
      </c>
    </row>
    <row r="93" spans="1:24" s="44" customFormat="1" x14ac:dyDescent="0.25">
      <c r="A93" s="37" t="s">
        <v>205</v>
      </c>
      <c r="B93" s="38">
        <v>251.09153319999999</v>
      </c>
      <c r="C93" s="39">
        <v>14.17</v>
      </c>
      <c r="D93" s="40">
        <v>13</v>
      </c>
      <c r="E93" s="41">
        <v>9</v>
      </c>
      <c r="F93" s="40"/>
      <c r="G93" s="40" t="s">
        <v>7</v>
      </c>
      <c r="H93" s="50" t="s">
        <v>206</v>
      </c>
      <c r="I93" s="40">
        <v>1</v>
      </c>
      <c r="J93" s="42" t="s">
        <v>11</v>
      </c>
      <c r="K93" s="37"/>
      <c r="L93" s="40">
        <v>1</v>
      </c>
      <c r="M93" s="37" t="s">
        <v>414</v>
      </c>
      <c r="N93" s="43" t="s">
        <v>12</v>
      </c>
      <c r="O93" s="40" t="s">
        <v>7</v>
      </c>
      <c r="P93" s="40" t="s">
        <v>7</v>
      </c>
      <c r="Q93" s="40" t="s">
        <v>7</v>
      </c>
      <c r="R93" s="41" t="s">
        <v>7</v>
      </c>
      <c r="S93" s="45"/>
      <c r="T93" s="45"/>
      <c r="U93" s="41"/>
      <c r="V93" s="43"/>
      <c r="W93" s="45" t="s">
        <v>7</v>
      </c>
      <c r="X93" s="41" t="s">
        <v>179</v>
      </c>
    </row>
    <row r="94" spans="1:24" x14ac:dyDescent="0.25">
      <c r="A94" s="17" t="s">
        <v>207</v>
      </c>
      <c r="B94" s="11">
        <v>438.23890949999998</v>
      </c>
      <c r="C94" s="14">
        <v>14.22</v>
      </c>
      <c r="D94" s="4">
        <v>25</v>
      </c>
      <c r="E94" s="20">
        <v>18</v>
      </c>
      <c r="F94" s="4"/>
      <c r="G94" s="4" t="s">
        <v>7</v>
      </c>
      <c r="H94" s="5" t="s">
        <v>208</v>
      </c>
      <c r="I94" s="4">
        <v>1</v>
      </c>
      <c r="J94" s="3" t="s">
        <v>32</v>
      </c>
      <c r="K94" s="17" t="s">
        <v>454</v>
      </c>
      <c r="L94" s="4">
        <v>3</v>
      </c>
      <c r="M94" s="17" t="s">
        <v>474</v>
      </c>
      <c r="N94" s="25" t="s">
        <v>15</v>
      </c>
      <c r="O94" s="10"/>
      <c r="P94" s="10"/>
      <c r="Q94" s="10" t="s">
        <v>7</v>
      </c>
      <c r="R94" s="19" t="s">
        <v>7</v>
      </c>
      <c r="S94" s="6"/>
      <c r="T94" s="6"/>
      <c r="U94" s="20"/>
      <c r="V94" s="25"/>
      <c r="W94" s="9" t="s">
        <v>7</v>
      </c>
      <c r="X94" s="19"/>
    </row>
    <row r="95" spans="1:24" s="44" customFormat="1" x14ac:dyDescent="0.25">
      <c r="A95" s="37" t="s">
        <v>209</v>
      </c>
      <c r="B95" s="38">
        <v>540.24407450000001</v>
      </c>
      <c r="C95" s="39">
        <v>14.25</v>
      </c>
      <c r="D95" s="40">
        <v>26</v>
      </c>
      <c r="E95" s="41">
        <v>18</v>
      </c>
      <c r="F95" s="40"/>
      <c r="G95" s="40" t="s">
        <v>7</v>
      </c>
      <c r="H95" s="48" t="s">
        <v>210</v>
      </c>
      <c r="I95" s="40">
        <v>1</v>
      </c>
      <c r="J95" s="42" t="s">
        <v>136</v>
      </c>
      <c r="K95" s="37"/>
      <c r="L95" s="40">
        <v>3</v>
      </c>
      <c r="M95" s="37" t="s">
        <v>469</v>
      </c>
      <c r="N95" s="43" t="s">
        <v>15</v>
      </c>
      <c r="O95" s="40" t="s">
        <v>7</v>
      </c>
      <c r="P95" s="40" t="s">
        <v>7</v>
      </c>
      <c r="Q95" s="40" t="s">
        <v>7</v>
      </c>
      <c r="R95" s="41" t="s">
        <v>7</v>
      </c>
      <c r="S95" s="45" t="s">
        <v>7</v>
      </c>
      <c r="T95" s="45"/>
      <c r="U95" s="41"/>
      <c r="V95" s="43"/>
      <c r="W95" s="45" t="s">
        <v>7</v>
      </c>
      <c r="X95" s="41" t="s">
        <v>26</v>
      </c>
    </row>
    <row r="96" spans="1:24" x14ac:dyDescent="0.25">
      <c r="A96" s="17" t="s">
        <v>211</v>
      </c>
      <c r="B96" s="11">
        <v>600.26540120000004</v>
      </c>
      <c r="C96" s="14">
        <v>14.55</v>
      </c>
      <c r="D96" s="4">
        <v>28</v>
      </c>
      <c r="E96" s="20">
        <v>9</v>
      </c>
      <c r="F96" s="4"/>
      <c r="G96" s="4" t="s">
        <v>7</v>
      </c>
      <c r="H96" s="5" t="s">
        <v>212</v>
      </c>
      <c r="I96" s="4">
        <v>1</v>
      </c>
      <c r="J96" s="3" t="s">
        <v>136</v>
      </c>
      <c r="K96" s="17"/>
      <c r="L96" s="4">
        <v>3</v>
      </c>
      <c r="M96" s="17" t="s">
        <v>475</v>
      </c>
      <c r="N96" s="25" t="s">
        <v>15</v>
      </c>
      <c r="O96" s="10"/>
      <c r="P96" s="10"/>
      <c r="Q96" s="10" t="s">
        <v>7</v>
      </c>
      <c r="R96" s="19"/>
      <c r="S96" s="6"/>
      <c r="T96" s="6"/>
      <c r="U96" s="20"/>
      <c r="V96" s="25">
        <v>2</v>
      </c>
      <c r="X96" s="19"/>
    </row>
    <row r="97" spans="1:24" s="44" customFormat="1" x14ac:dyDescent="0.25">
      <c r="A97" s="37" t="s">
        <v>213</v>
      </c>
      <c r="B97" s="46">
        <v>479.1188416</v>
      </c>
      <c r="C97" s="47">
        <v>14.6</v>
      </c>
      <c r="D97" s="40">
        <v>22</v>
      </c>
      <c r="E97" s="41"/>
      <c r="F97" s="40"/>
      <c r="G97" s="40" t="s">
        <v>7</v>
      </c>
      <c r="H97" s="48" t="s">
        <v>214</v>
      </c>
      <c r="I97" s="40">
        <v>52</v>
      </c>
      <c r="J97" s="42" t="s">
        <v>21</v>
      </c>
      <c r="K97" s="37" t="s">
        <v>22</v>
      </c>
      <c r="L97" s="40">
        <v>2</v>
      </c>
      <c r="M97" s="37" t="s">
        <v>415</v>
      </c>
      <c r="N97" s="43" t="s">
        <v>12</v>
      </c>
      <c r="O97" s="40"/>
      <c r="P97" s="40" t="s">
        <v>7</v>
      </c>
      <c r="Q97" s="40" t="s">
        <v>7</v>
      </c>
      <c r="R97" s="41" t="s">
        <v>7</v>
      </c>
      <c r="S97" s="45"/>
      <c r="T97" s="45"/>
      <c r="U97" s="41"/>
      <c r="V97" s="43">
        <v>4</v>
      </c>
      <c r="W97" s="45" t="s">
        <v>7</v>
      </c>
      <c r="X97" s="41" t="s">
        <v>23</v>
      </c>
    </row>
    <row r="98" spans="1:24" x14ac:dyDescent="0.25">
      <c r="A98" s="17" t="s">
        <v>215</v>
      </c>
      <c r="B98" s="12">
        <v>584.23404200000004</v>
      </c>
      <c r="C98" s="15">
        <v>14.65</v>
      </c>
      <c r="D98" s="6">
        <v>27</v>
      </c>
      <c r="E98" s="20">
        <v>9</v>
      </c>
      <c r="F98" s="4"/>
      <c r="G98" s="4" t="s">
        <v>7</v>
      </c>
      <c r="H98" s="5" t="s">
        <v>216</v>
      </c>
      <c r="I98" s="4">
        <v>19</v>
      </c>
      <c r="J98" s="3" t="s">
        <v>41</v>
      </c>
      <c r="K98" s="17" t="s">
        <v>155</v>
      </c>
      <c r="L98" s="6">
        <v>3</v>
      </c>
      <c r="M98" s="17" t="s">
        <v>476</v>
      </c>
      <c r="N98" s="25" t="s">
        <v>15</v>
      </c>
      <c r="O98" s="10"/>
      <c r="P98" s="10"/>
      <c r="Q98" s="10" t="s">
        <v>7</v>
      </c>
      <c r="R98" s="19" t="s">
        <v>7</v>
      </c>
      <c r="S98" s="6"/>
      <c r="T98" s="6"/>
      <c r="U98" s="20"/>
      <c r="V98" s="25">
        <v>4</v>
      </c>
      <c r="X98" s="19"/>
    </row>
    <row r="99" spans="1:24" s="44" customFormat="1" x14ac:dyDescent="0.25">
      <c r="A99" s="37" t="s">
        <v>217</v>
      </c>
      <c r="B99" s="46">
        <v>557.16309999999999</v>
      </c>
      <c r="C99" s="47">
        <v>14.88</v>
      </c>
      <c r="D99" s="40">
        <v>26</v>
      </c>
      <c r="E99" s="41"/>
      <c r="F99" s="40"/>
      <c r="G99" s="40" t="s">
        <v>7</v>
      </c>
      <c r="H99" s="48" t="s">
        <v>218</v>
      </c>
      <c r="I99" s="40">
        <v>6</v>
      </c>
      <c r="J99" s="42" t="s">
        <v>21</v>
      </c>
      <c r="K99" s="37" t="s">
        <v>22</v>
      </c>
      <c r="L99" s="40">
        <v>3</v>
      </c>
      <c r="M99" s="37" t="s">
        <v>477</v>
      </c>
      <c r="N99" s="43" t="s">
        <v>12</v>
      </c>
      <c r="O99" s="40" t="s">
        <v>7</v>
      </c>
      <c r="P99" s="40" t="s">
        <v>7</v>
      </c>
      <c r="Q99" s="40" t="s">
        <v>7</v>
      </c>
      <c r="R99" s="41" t="s">
        <v>7</v>
      </c>
      <c r="S99" s="45"/>
      <c r="T99" s="45" t="s">
        <v>7</v>
      </c>
      <c r="U99" s="41"/>
      <c r="V99" s="43"/>
      <c r="W99" s="45"/>
      <c r="X99" s="41"/>
    </row>
    <row r="100" spans="1:24" x14ac:dyDescent="0.25">
      <c r="A100" s="17" t="s">
        <v>219</v>
      </c>
      <c r="B100" s="12">
        <v>565.15580720000003</v>
      </c>
      <c r="C100" s="15">
        <v>14.9</v>
      </c>
      <c r="D100" s="4">
        <v>26</v>
      </c>
      <c r="E100" s="20"/>
      <c r="F100" s="4"/>
      <c r="G100" s="4" t="s">
        <v>7</v>
      </c>
      <c r="H100" s="5" t="s">
        <v>220</v>
      </c>
      <c r="I100" s="4">
        <v>57</v>
      </c>
      <c r="J100" s="3" t="s">
        <v>21</v>
      </c>
      <c r="K100" s="17" t="s">
        <v>164</v>
      </c>
      <c r="L100" s="4">
        <v>2</v>
      </c>
      <c r="M100" s="17" t="s">
        <v>410</v>
      </c>
      <c r="N100" s="25" t="s">
        <v>12</v>
      </c>
      <c r="O100" s="10" t="s">
        <v>7</v>
      </c>
      <c r="P100" s="10" t="s">
        <v>7</v>
      </c>
      <c r="Q100" s="10" t="s">
        <v>7</v>
      </c>
      <c r="R100" s="19" t="s">
        <v>7</v>
      </c>
      <c r="S100" s="6" t="s">
        <v>7</v>
      </c>
      <c r="T100" s="6"/>
      <c r="U100" s="20"/>
      <c r="V100" s="24">
        <v>4</v>
      </c>
      <c r="X100" s="19"/>
    </row>
    <row r="101" spans="1:24" s="44" customFormat="1" x14ac:dyDescent="0.25">
      <c r="A101" s="37" t="s">
        <v>221</v>
      </c>
      <c r="B101" s="46">
        <v>579.17097799999999</v>
      </c>
      <c r="C101" s="47">
        <v>14.99</v>
      </c>
      <c r="D101" s="40">
        <v>27</v>
      </c>
      <c r="E101" s="41"/>
      <c r="F101" s="40"/>
      <c r="G101" s="40" t="s">
        <v>7</v>
      </c>
      <c r="H101" s="48" t="s">
        <v>222</v>
      </c>
      <c r="I101" s="40">
        <v>58</v>
      </c>
      <c r="J101" s="42" t="s">
        <v>21</v>
      </c>
      <c r="K101" s="37" t="s">
        <v>164</v>
      </c>
      <c r="L101" s="40">
        <v>2</v>
      </c>
      <c r="M101" s="37" t="s">
        <v>416</v>
      </c>
      <c r="N101" s="43" t="s">
        <v>12</v>
      </c>
      <c r="O101" s="40" t="s">
        <v>7</v>
      </c>
      <c r="P101" s="40" t="s">
        <v>7</v>
      </c>
      <c r="Q101" s="40" t="s">
        <v>7</v>
      </c>
      <c r="R101" s="41" t="s">
        <v>7</v>
      </c>
      <c r="S101" s="45" t="s">
        <v>7</v>
      </c>
      <c r="T101" s="45"/>
      <c r="U101" s="41"/>
      <c r="V101" s="43">
        <v>4</v>
      </c>
      <c r="W101" s="45"/>
      <c r="X101" s="41"/>
    </row>
    <row r="102" spans="1:24" x14ac:dyDescent="0.25">
      <c r="A102" s="17" t="s">
        <v>223</v>
      </c>
      <c r="B102" s="12">
        <v>341.13847950000002</v>
      </c>
      <c r="C102" s="15">
        <v>15.2</v>
      </c>
      <c r="D102" s="4">
        <v>20</v>
      </c>
      <c r="E102" s="20"/>
      <c r="F102" s="4"/>
      <c r="G102" s="4" t="s">
        <v>7</v>
      </c>
      <c r="H102" s="5" t="s">
        <v>300</v>
      </c>
      <c r="I102" s="4">
        <v>30</v>
      </c>
      <c r="J102" s="3" t="s">
        <v>21</v>
      </c>
      <c r="K102" s="17"/>
      <c r="L102" s="4">
        <v>1</v>
      </c>
      <c r="M102" s="17" t="s">
        <v>413</v>
      </c>
      <c r="N102" s="25" t="s">
        <v>12</v>
      </c>
      <c r="O102" s="10" t="s">
        <v>7</v>
      </c>
      <c r="P102" s="10" t="s">
        <v>7</v>
      </c>
      <c r="Q102" s="10" t="s">
        <v>7</v>
      </c>
      <c r="R102" s="19" t="s">
        <v>7</v>
      </c>
      <c r="S102" s="6"/>
      <c r="T102" s="6" t="s">
        <v>7</v>
      </c>
      <c r="U102" s="20"/>
      <c r="V102" s="25"/>
      <c r="X102" s="19"/>
    </row>
    <row r="103" spans="1:24" s="44" customFormat="1" x14ac:dyDescent="0.25">
      <c r="A103" s="37" t="s">
        <v>224</v>
      </c>
      <c r="B103" s="46">
        <v>603.20500000000004</v>
      </c>
      <c r="C103" s="47">
        <v>15.28</v>
      </c>
      <c r="D103" s="40">
        <v>28</v>
      </c>
      <c r="E103" s="41"/>
      <c r="F103" s="40"/>
      <c r="G103" s="40" t="s">
        <v>7</v>
      </c>
      <c r="H103" s="48" t="s">
        <v>225</v>
      </c>
      <c r="I103" s="40">
        <v>1</v>
      </c>
      <c r="J103" s="42" t="s">
        <v>136</v>
      </c>
      <c r="K103" s="37"/>
      <c r="L103" s="40">
        <v>3</v>
      </c>
      <c r="M103" s="37" t="s">
        <v>478</v>
      </c>
      <c r="N103" s="43" t="s">
        <v>12</v>
      </c>
      <c r="O103" s="40" t="s">
        <v>7</v>
      </c>
      <c r="P103" s="40" t="s">
        <v>7</v>
      </c>
      <c r="Q103" s="40" t="s">
        <v>7</v>
      </c>
      <c r="R103" s="41" t="s">
        <v>7</v>
      </c>
      <c r="S103" s="45"/>
      <c r="T103" s="45" t="s">
        <v>7</v>
      </c>
      <c r="U103" s="41" t="s">
        <v>7</v>
      </c>
      <c r="V103" s="43">
        <v>3</v>
      </c>
      <c r="W103" s="45"/>
      <c r="X103" s="41"/>
    </row>
    <row r="104" spans="1:24" x14ac:dyDescent="0.25">
      <c r="A104" s="17" t="s">
        <v>226</v>
      </c>
      <c r="B104" s="12">
        <v>393.11572000000001</v>
      </c>
      <c r="C104" s="15">
        <v>15.31</v>
      </c>
      <c r="D104" s="4">
        <v>17</v>
      </c>
      <c r="E104" s="20"/>
      <c r="F104" s="4"/>
      <c r="G104" s="4" t="s">
        <v>7</v>
      </c>
      <c r="H104" s="7" t="s">
        <v>227</v>
      </c>
      <c r="I104" s="4">
        <v>1</v>
      </c>
      <c r="J104" s="3" t="s">
        <v>11</v>
      </c>
      <c r="K104" s="17"/>
      <c r="L104" s="4">
        <v>1</v>
      </c>
      <c r="M104" s="17" t="s">
        <v>417</v>
      </c>
      <c r="N104" s="25" t="s">
        <v>15</v>
      </c>
      <c r="O104" s="10" t="s">
        <v>7</v>
      </c>
      <c r="P104" s="10" t="s">
        <v>7</v>
      </c>
      <c r="Q104" s="10" t="s">
        <v>7</v>
      </c>
      <c r="R104" s="19" t="s">
        <v>7</v>
      </c>
      <c r="S104" s="6" t="s">
        <v>7</v>
      </c>
      <c r="T104" s="6"/>
      <c r="U104" s="20"/>
      <c r="V104" s="25"/>
      <c r="X104" s="19"/>
    </row>
    <row r="105" spans="1:24" s="44" customFormat="1" x14ac:dyDescent="0.25">
      <c r="A105" s="37" t="s">
        <v>228</v>
      </c>
      <c r="B105" s="46">
        <v>433.11306619999999</v>
      </c>
      <c r="C105" s="47">
        <v>15.33</v>
      </c>
      <c r="D105" s="40">
        <v>21</v>
      </c>
      <c r="E105" s="41"/>
      <c r="F105" s="40"/>
      <c r="G105" s="40" t="s">
        <v>7</v>
      </c>
      <c r="H105" s="48" t="s">
        <v>229</v>
      </c>
      <c r="I105" s="40">
        <v>68</v>
      </c>
      <c r="J105" s="42" t="s">
        <v>21</v>
      </c>
      <c r="K105" s="37" t="s">
        <v>22</v>
      </c>
      <c r="L105" s="40">
        <v>2</v>
      </c>
      <c r="M105" s="37" t="s">
        <v>418</v>
      </c>
      <c r="N105" s="43" t="s">
        <v>15</v>
      </c>
      <c r="O105" s="40"/>
      <c r="P105" s="40"/>
      <c r="Q105" s="40" t="s">
        <v>7</v>
      </c>
      <c r="R105" s="41" t="s">
        <v>7</v>
      </c>
      <c r="S105" s="45" t="s">
        <v>7</v>
      </c>
      <c r="T105" s="45"/>
      <c r="U105" s="41"/>
      <c r="V105" s="43"/>
      <c r="W105" s="45"/>
      <c r="X105" s="41"/>
    </row>
    <row r="106" spans="1:24" x14ac:dyDescent="0.25">
      <c r="A106" s="17" t="s">
        <v>230</v>
      </c>
      <c r="B106" s="12">
        <v>463.12365770000002</v>
      </c>
      <c r="C106" s="15">
        <v>15.58</v>
      </c>
      <c r="D106" s="4">
        <v>22</v>
      </c>
      <c r="E106" s="20"/>
      <c r="F106" s="4"/>
      <c r="G106" s="4" t="s">
        <v>7</v>
      </c>
      <c r="H106" s="5" t="s">
        <v>231</v>
      </c>
      <c r="I106" s="4">
        <v>69</v>
      </c>
      <c r="J106" s="3" t="s">
        <v>21</v>
      </c>
      <c r="K106" s="17" t="s">
        <v>22</v>
      </c>
      <c r="L106" s="4">
        <v>2</v>
      </c>
      <c r="M106" s="17" t="s">
        <v>419</v>
      </c>
      <c r="N106" s="25" t="s">
        <v>15</v>
      </c>
      <c r="O106" s="10"/>
      <c r="P106" s="10" t="s">
        <v>7</v>
      </c>
      <c r="Q106" s="10"/>
      <c r="R106" s="19" t="s">
        <v>7</v>
      </c>
      <c r="S106" s="6" t="s">
        <v>7</v>
      </c>
      <c r="T106" s="6"/>
      <c r="U106" s="20"/>
      <c r="V106" s="25"/>
      <c r="W106" s="9" t="s">
        <v>7</v>
      </c>
      <c r="X106" s="20" t="s">
        <v>23</v>
      </c>
    </row>
    <row r="107" spans="1:24" s="44" customFormat="1" x14ac:dyDescent="0.25">
      <c r="A107" s="37" t="s">
        <v>232</v>
      </c>
      <c r="B107" s="46">
        <v>531.14739999999995</v>
      </c>
      <c r="C107" s="47">
        <v>15.67</v>
      </c>
      <c r="D107" s="40">
        <v>24</v>
      </c>
      <c r="E107" s="41"/>
      <c r="F107" s="40"/>
      <c r="G107" s="40" t="s">
        <v>7</v>
      </c>
      <c r="H107" s="48" t="s">
        <v>233</v>
      </c>
      <c r="I107" s="40">
        <v>1</v>
      </c>
      <c r="J107" s="42" t="s">
        <v>41</v>
      </c>
      <c r="K107" s="37" t="s">
        <v>155</v>
      </c>
      <c r="L107" s="40">
        <v>3</v>
      </c>
      <c r="M107" s="37" t="s">
        <v>467</v>
      </c>
      <c r="N107" s="43" t="s">
        <v>12</v>
      </c>
      <c r="O107" s="40" t="s">
        <v>7</v>
      </c>
      <c r="P107" s="40" t="s">
        <v>7</v>
      </c>
      <c r="Q107" s="40" t="s">
        <v>7</v>
      </c>
      <c r="R107" s="41" t="s">
        <v>7</v>
      </c>
      <c r="S107" s="45" t="s">
        <v>7</v>
      </c>
      <c r="T107" s="45"/>
      <c r="U107" s="41"/>
      <c r="V107" s="43"/>
      <c r="W107" s="45"/>
      <c r="X107" s="41"/>
    </row>
    <row r="108" spans="1:24" x14ac:dyDescent="0.25">
      <c r="A108" s="17" t="s">
        <v>234</v>
      </c>
      <c r="B108" s="11">
        <v>609.18153580000001</v>
      </c>
      <c r="C108" s="14">
        <v>15.69</v>
      </c>
      <c r="D108" s="4">
        <v>28</v>
      </c>
      <c r="E108" s="20"/>
      <c r="F108" s="4"/>
      <c r="G108" s="4" t="s">
        <v>7</v>
      </c>
      <c r="H108" s="5" t="s">
        <v>235</v>
      </c>
      <c r="I108" s="4">
        <v>52</v>
      </c>
      <c r="J108" s="3" t="s">
        <v>21</v>
      </c>
      <c r="K108" s="17" t="s">
        <v>453</v>
      </c>
      <c r="L108" s="4">
        <v>2</v>
      </c>
      <c r="M108" s="17" t="s">
        <v>420</v>
      </c>
      <c r="N108" s="25" t="s">
        <v>12</v>
      </c>
      <c r="O108" s="10" t="s">
        <v>7</v>
      </c>
      <c r="P108" s="10" t="s">
        <v>7</v>
      </c>
      <c r="Q108" s="10" t="s">
        <v>7</v>
      </c>
      <c r="R108" s="19" t="s">
        <v>7</v>
      </c>
      <c r="S108" s="4" t="s">
        <v>7</v>
      </c>
      <c r="T108" s="4"/>
      <c r="U108" s="20"/>
      <c r="V108" s="25">
        <v>4</v>
      </c>
      <c r="W108" s="10" t="s">
        <v>7</v>
      </c>
      <c r="X108" s="20" t="s">
        <v>23</v>
      </c>
    </row>
    <row r="109" spans="1:24" s="44" customFormat="1" x14ac:dyDescent="0.25">
      <c r="A109" s="37" t="s">
        <v>236</v>
      </c>
      <c r="B109" s="38">
        <v>640.22373240000002</v>
      </c>
      <c r="C109" s="39">
        <v>15.8</v>
      </c>
      <c r="D109" s="40">
        <v>29</v>
      </c>
      <c r="E109" s="41">
        <v>9</v>
      </c>
      <c r="F109" s="40"/>
      <c r="G109" s="40" t="s">
        <v>7</v>
      </c>
      <c r="H109" s="48" t="s">
        <v>237</v>
      </c>
      <c r="I109" s="40">
        <v>10</v>
      </c>
      <c r="J109" s="42" t="s">
        <v>21</v>
      </c>
      <c r="K109" s="37" t="s">
        <v>453</v>
      </c>
      <c r="L109" s="40">
        <v>3</v>
      </c>
      <c r="M109" s="37" t="s">
        <v>479</v>
      </c>
      <c r="N109" s="43" t="s">
        <v>12</v>
      </c>
      <c r="O109" s="40" t="s">
        <v>7</v>
      </c>
      <c r="P109" s="40" t="s">
        <v>7</v>
      </c>
      <c r="Q109" s="40" t="s">
        <v>7</v>
      </c>
      <c r="R109" s="41" t="s">
        <v>7</v>
      </c>
      <c r="S109" s="40" t="s">
        <v>7</v>
      </c>
      <c r="T109" s="40"/>
      <c r="U109" s="41"/>
      <c r="V109" s="43"/>
      <c r="W109" s="40" t="s">
        <v>7</v>
      </c>
      <c r="X109" s="41" t="s">
        <v>179</v>
      </c>
    </row>
    <row r="110" spans="1:24" x14ac:dyDescent="0.25">
      <c r="A110" s="17" t="s">
        <v>238</v>
      </c>
      <c r="B110" s="11">
        <v>393.11581159999997</v>
      </c>
      <c r="C110" s="14">
        <v>16.239999999999998</v>
      </c>
      <c r="D110" s="4">
        <v>17</v>
      </c>
      <c r="E110" s="20">
        <v>8</v>
      </c>
      <c r="F110" s="4"/>
      <c r="G110" s="4" t="s">
        <v>7</v>
      </c>
      <c r="H110" s="5" t="s">
        <v>58</v>
      </c>
      <c r="I110" s="4">
        <v>2</v>
      </c>
      <c r="J110" s="3" t="s">
        <v>58</v>
      </c>
      <c r="K110" s="17"/>
      <c r="L110" s="4">
        <v>1</v>
      </c>
      <c r="M110" s="17" t="s">
        <v>239</v>
      </c>
      <c r="N110" s="25" t="s">
        <v>12</v>
      </c>
      <c r="O110" s="10" t="s">
        <v>7</v>
      </c>
      <c r="P110" s="10" t="s">
        <v>7</v>
      </c>
      <c r="Q110" s="10" t="s">
        <v>7</v>
      </c>
      <c r="R110" s="19" t="s">
        <v>7</v>
      </c>
      <c r="S110" s="4" t="s">
        <v>7</v>
      </c>
      <c r="T110" s="4"/>
      <c r="U110" s="20"/>
      <c r="V110" s="25"/>
      <c r="W110" s="10" t="s">
        <v>7</v>
      </c>
      <c r="X110" s="20"/>
    </row>
    <row r="111" spans="1:24" s="44" customFormat="1" x14ac:dyDescent="0.25">
      <c r="A111" s="37" t="s">
        <v>240</v>
      </c>
      <c r="B111" s="38">
        <v>388.16054050000002</v>
      </c>
      <c r="C111" s="39">
        <v>16.260000000000002</v>
      </c>
      <c r="D111" s="40">
        <v>17</v>
      </c>
      <c r="E111" s="41">
        <v>8</v>
      </c>
      <c r="F111" s="40"/>
      <c r="G111" s="40" t="s">
        <v>7</v>
      </c>
      <c r="H111" s="48" t="s">
        <v>58</v>
      </c>
      <c r="I111" s="40">
        <v>2</v>
      </c>
      <c r="J111" s="42" t="s">
        <v>58</v>
      </c>
      <c r="K111" s="37"/>
      <c r="L111" s="40">
        <v>1</v>
      </c>
      <c r="M111" s="37" t="s">
        <v>239</v>
      </c>
      <c r="N111" s="43" t="s">
        <v>15</v>
      </c>
      <c r="O111" s="40"/>
      <c r="P111" s="40"/>
      <c r="Q111" s="40" t="s">
        <v>7</v>
      </c>
      <c r="R111" s="41" t="s">
        <v>7</v>
      </c>
      <c r="S111" s="40" t="s">
        <v>7</v>
      </c>
      <c r="T111" s="40"/>
      <c r="U111" s="41"/>
      <c r="V111" s="43">
        <v>4</v>
      </c>
      <c r="W111" s="40" t="s">
        <v>7</v>
      </c>
      <c r="X111" s="41" t="s">
        <v>179</v>
      </c>
    </row>
    <row r="112" spans="1:24" x14ac:dyDescent="0.25">
      <c r="A112" s="17" t="s">
        <v>241</v>
      </c>
      <c r="B112" s="11">
        <v>335.11276670000001</v>
      </c>
      <c r="C112" s="14">
        <v>16.27</v>
      </c>
      <c r="D112" s="4">
        <v>17</v>
      </c>
      <c r="E112" s="20">
        <v>8</v>
      </c>
      <c r="F112" s="4"/>
      <c r="G112" s="4" t="s">
        <v>7</v>
      </c>
      <c r="H112" s="5" t="s">
        <v>58</v>
      </c>
      <c r="I112" s="4">
        <v>1</v>
      </c>
      <c r="J112" s="3" t="s">
        <v>58</v>
      </c>
      <c r="K112" s="17"/>
      <c r="L112" s="4">
        <v>1</v>
      </c>
      <c r="M112" s="17" t="s">
        <v>421</v>
      </c>
      <c r="N112" s="25" t="s">
        <v>15</v>
      </c>
      <c r="O112" s="10"/>
      <c r="P112" s="10"/>
      <c r="Q112" s="10" t="s">
        <v>7</v>
      </c>
      <c r="R112" s="19" t="s">
        <v>7</v>
      </c>
      <c r="S112" s="4" t="s">
        <v>7</v>
      </c>
      <c r="T112" s="4"/>
      <c r="U112" s="20"/>
      <c r="V112" s="25">
        <v>2</v>
      </c>
      <c r="W112" s="10"/>
      <c r="X112" s="20"/>
    </row>
    <row r="113" spans="1:24" s="44" customFormat="1" x14ac:dyDescent="0.25">
      <c r="A113" s="37" t="s">
        <v>242</v>
      </c>
      <c r="B113" s="38">
        <v>493.13423230000001</v>
      </c>
      <c r="C113" s="39">
        <v>16.47</v>
      </c>
      <c r="D113" s="40">
        <v>23</v>
      </c>
      <c r="E113" s="41"/>
      <c r="F113" s="40"/>
      <c r="G113" s="40" t="s">
        <v>7</v>
      </c>
      <c r="H113" s="48" t="s">
        <v>243</v>
      </c>
      <c r="I113" s="40">
        <v>51</v>
      </c>
      <c r="J113" s="42" t="s">
        <v>21</v>
      </c>
      <c r="K113" s="37" t="s">
        <v>22</v>
      </c>
      <c r="L113" s="40">
        <v>3</v>
      </c>
      <c r="M113" s="37" t="s">
        <v>422</v>
      </c>
      <c r="N113" s="43" t="s">
        <v>12</v>
      </c>
      <c r="O113" s="40" t="s">
        <v>7</v>
      </c>
      <c r="P113" s="40" t="s">
        <v>7</v>
      </c>
      <c r="Q113" s="40" t="s">
        <v>7</v>
      </c>
      <c r="R113" s="41" t="s">
        <v>7</v>
      </c>
      <c r="S113" s="40"/>
      <c r="T113" s="40"/>
      <c r="U113" s="41"/>
      <c r="V113" s="43"/>
      <c r="W113" s="40" t="s">
        <v>7</v>
      </c>
      <c r="X113" s="41"/>
    </row>
    <row r="114" spans="1:24" x14ac:dyDescent="0.25">
      <c r="A114" s="17" t="s">
        <v>244</v>
      </c>
      <c r="B114" s="11">
        <v>639.19231149999996</v>
      </c>
      <c r="C114" s="14">
        <v>16.48</v>
      </c>
      <c r="D114" s="4">
        <v>29</v>
      </c>
      <c r="E114" s="20"/>
      <c r="F114" s="4"/>
      <c r="G114" s="4" t="s">
        <v>7</v>
      </c>
      <c r="H114" s="5" t="s">
        <v>245</v>
      </c>
      <c r="I114" s="4">
        <v>17</v>
      </c>
      <c r="J114" s="3" t="s">
        <v>21</v>
      </c>
      <c r="K114" s="17" t="s">
        <v>453</v>
      </c>
      <c r="L114" s="4">
        <v>2</v>
      </c>
      <c r="M114" s="17" t="s">
        <v>423</v>
      </c>
      <c r="N114" s="25" t="s">
        <v>12</v>
      </c>
      <c r="O114" s="10" t="s">
        <v>7</v>
      </c>
      <c r="P114" s="10" t="s">
        <v>7</v>
      </c>
      <c r="Q114" s="10" t="s">
        <v>7</v>
      </c>
      <c r="R114" s="19" t="s">
        <v>7</v>
      </c>
      <c r="S114" s="4"/>
      <c r="T114" s="4"/>
      <c r="U114" s="20"/>
      <c r="V114" s="25"/>
      <c r="W114" s="10" t="s">
        <v>7</v>
      </c>
      <c r="X114" s="20"/>
    </row>
    <row r="115" spans="1:24" s="44" customFormat="1" x14ac:dyDescent="0.25">
      <c r="A115" s="37" t="s">
        <v>246</v>
      </c>
      <c r="B115" s="38">
        <v>399.14132999999998</v>
      </c>
      <c r="C115" s="39">
        <v>16.5</v>
      </c>
      <c r="D115" s="40">
        <v>20</v>
      </c>
      <c r="E115" s="41"/>
      <c r="F115" s="40"/>
      <c r="G115" s="40" t="s">
        <v>7</v>
      </c>
      <c r="H115" s="48" t="s">
        <v>247</v>
      </c>
      <c r="I115" s="40">
        <v>1</v>
      </c>
      <c r="J115" s="42" t="s">
        <v>41</v>
      </c>
      <c r="K115" s="37" t="s">
        <v>126</v>
      </c>
      <c r="L115" s="40">
        <v>1</v>
      </c>
      <c r="M115" s="37" t="s">
        <v>424</v>
      </c>
      <c r="N115" s="43" t="s">
        <v>12</v>
      </c>
      <c r="O115" s="40" t="s">
        <v>7</v>
      </c>
      <c r="P115" s="40" t="s">
        <v>7</v>
      </c>
      <c r="Q115" s="40" t="s">
        <v>7</v>
      </c>
      <c r="R115" s="41" t="s">
        <v>7</v>
      </c>
      <c r="S115" s="40" t="s">
        <v>7</v>
      </c>
      <c r="T115" s="40"/>
      <c r="U115" s="41"/>
      <c r="V115" s="43">
        <v>3</v>
      </c>
      <c r="W115" s="40"/>
      <c r="X115" s="41"/>
    </row>
    <row r="116" spans="1:24" x14ac:dyDescent="0.25">
      <c r="A116" s="17" t="s">
        <v>248</v>
      </c>
      <c r="B116" s="11">
        <v>371.14900740000002</v>
      </c>
      <c r="C116" s="14">
        <v>16.649999999999999</v>
      </c>
      <c r="D116" s="4">
        <v>21</v>
      </c>
      <c r="E116" s="20"/>
      <c r="F116" s="4"/>
      <c r="G116" s="4" t="s">
        <v>7</v>
      </c>
      <c r="H116" s="5" t="s">
        <v>249</v>
      </c>
      <c r="I116" s="4">
        <v>21</v>
      </c>
      <c r="J116" s="3" t="s">
        <v>21</v>
      </c>
      <c r="K116" s="17"/>
      <c r="L116" s="4">
        <v>1</v>
      </c>
      <c r="M116" s="17" t="s">
        <v>425</v>
      </c>
      <c r="N116" s="25" t="s">
        <v>15</v>
      </c>
      <c r="O116" s="10" t="s">
        <v>7</v>
      </c>
      <c r="P116" s="10"/>
      <c r="Q116" s="10"/>
      <c r="R116" s="19"/>
      <c r="S116" s="4"/>
      <c r="T116" s="4" t="s">
        <v>7</v>
      </c>
      <c r="U116" s="20" t="s">
        <v>7</v>
      </c>
      <c r="V116" s="25"/>
      <c r="W116" s="10"/>
      <c r="X116" s="20"/>
    </row>
    <row r="117" spans="1:24" s="44" customFormat="1" x14ac:dyDescent="0.25">
      <c r="A117" s="37" t="s">
        <v>250</v>
      </c>
      <c r="B117" s="38">
        <v>601.1893</v>
      </c>
      <c r="C117" s="39">
        <v>16.79</v>
      </c>
      <c r="D117" s="40">
        <v>28</v>
      </c>
      <c r="E117" s="41"/>
      <c r="F117" s="40"/>
      <c r="G117" s="40" t="s">
        <v>7</v>
      </c>
      <c r="H117" s="48" t="s">
        <v>251</v>
      </c>
      <c r="I117" s="40">
        <v>1</v>
      </c>
      <c r="J117" s="42" t="s">
        <v>136</v>
      </c>
      <c r="K117" s="37"/>
      <c r="L117" s="40">
        <v>4</v>
      </c>
      <c r="M117" s="37" t="s">
        <v>426</v>
      </c>
      <c r="N117" s="43" t="s">
        <v>12</v>
      </c>
      <c r="O117" s="40" t="s">
        <v>7</v>
      </c>
      <c r="P117" s="40" t="s">
        <v>7</v>
      </c>
      <c r="Q117" s="40" t="s">
        <v>7</v>
      </c>
      <c r="R117" s="41" t="s">
        <v>7</v>
      </c>
      <c r="S117" s="40" t="s">
        <v>7</v>
      </c>
      <c r="T117" s="40"/>
      <c r="U117" s="41"/>
      <c r="V117" s="43"/>
      <c r="W117" s="40"/>
      <c r="X117" s="41"/>
    </row>
    <row r="118" spans="1:24" x14ac:dyDescent="0.25">
      <c r="A118" s="17" t="s">
        <v>252</v>
      </c>
      <c r="B118" s="11">
        <v>137.0596797</v>
      </c>
      <c r="C118" s="14">
        <v>16.809999999999999</v>
      </c>
      <c r="D118" s="4">
        <v>8</v>
      </c>
      <c r="E118" s="20">
        <v>7</v>
      </c>
      <c r="F118" s="4"/>
      <c r="G118" s="4" t="s">
        <v>7</v>
      </c>
      <c r="H118" s="5" t="s">
        <v>253</v>
      </c>
      <c r="I118" s="4">
        <v>1</v>
      </c>
      <c r="J118" s="5" t="s">
        <v>66</v>
      </c>
      <c r="K118" s="17"/>
      <c r="L118" s="4">
        <v>1</v>
      </c>
      <c r="M118" s="17" t="s">
        <v>380</v>
      </c>
      <c r="N118" s="24" t="s">
        <v>12</v>
      </c>
      <c r="O118" s="4" t="s">
        <v>7</v>
      </c>
      <c r="P118" s="4" t="s">
        <v>7</v>
      </c>
      <c r="Q118" s="4" t="s">
        <v>7</v>
      </c>
      <c r="R118" s="20" t="s">
        <v>7</v>
      </c>
      <c r="S118" s="4"/>
      <c r="T118" s="4" t="s">
        <v>7</v>
      </c>
      <c r="U118" s="20" t="s">
        <v>7</v>
      </c>
      <c r="V118" s="24">
        <v>3</v>
      </c>
      <c r="W118" s="4"/>
      <c r="X118" s="20"/>
    </row>
    <row r="119" spans="1:24" s="44" customFormat="1" x14ac:dyDescent="0.25">
      <c r="A119" s="37" t="s">
        <v>254</v>
      </c>
      <c r="B119" s="38">
        <v>359.14910809999998</v>
      </c>
      <c r="C119" s="39">
        <v>16.850000000000001</v>
      </c>
      <c r="D119" s="40">
        <v>20</v>
      </c>
      <c r="E119" s="41">
        <v>9</v>
      </c>
      <c r="F119" s="40"/>
      <c r="G119" s="40" t="s">
        <v>7</v>
      </c>
      <c r="H119" s="48" t="s">
        <v>255</v>
      </c>
      <c r="I119" s="40">
        <v>15</v>
      </c>
      <c r="J119" s="42" t="s">
        <v>197</v>
      </c>
      <c r="K119" s="37"/>
      <c r="L119" s="40">
        <v>1</v>
      </c>
      <c r="M119" s="37" t="s">
        <v>407</v>
      </c>
      <c r="N119" s="43" t="s">
        <v>15</v>
      </c>
      <c r="O119" s="40" t="s">
        <v>7</v>
      </c>
      <c r="P119" s="40" t="s">
        <v>7</v>
      </c>
      <c r="Q119" s="40" t="s">
        <v>7</v>
      </c>
      <c r="R119" s="41" t="s">
        <v>7</v>
      </c>
      <c r="S119" s="40"/>
      <c r="T119" s="40" t="s">
        <v>7</v>
      </c>
      <c r="U119" s="41"/>
      <c r="V119" s="43"/>
      <c r="W119" s="40"/>
      <c r="X119" s="41"/>
    </row>
    <row r="120" spans="1:24" x14ac:dyDescent="0.25">
      <c r="A120" s="17" t="s">
        <v>256</v>
      </c>
      <c r="B120" s="11">
        <v>565.19152280000003</v>
      </c>
      <c r="C120" s="14">
        <v>17.010000000000002</v>
      </c>
      <c r="D120" s="4">
        <v>27</v>
      </c>
      <c r="E120" s="20">
        <v>9</v>
      </c>
      <c r="F120" s="4"/>
      <c r="G120" s="4" t="s">
        <v>7</v>
      </c>
      <c r="H120" s="5" t="s">
        <v>257</v>
      </c>
      <c r="I120" s="4">
        <v>3</v>
      </c>
      <c r="J120" s="3" t="s">
        <v>21</v>
      </c>
      <c r="K120" s="17" t="s">
        <v>453</v>
      </c>
      <c r="L120" s="4">
        <v>2</v>
      </c>
      <c r="M120" s="17" t="s">
        <v>427</v>
      </c>
      <c r="N120" s="25" t="s">
        <v>15</v>
      </c>
      <c r="O120" s="10"/>
      <c r="P120" s="10"/>
      <c r="Q120" s="10" t="s">
        <v>7</v>
      </c>
      <c r="R120" s="19" t="s">
        <v>7</v>
      </c>
      <c r="S120" s="4"/>
      <c r="T120" s="4" t="s">
        <v>7</v>
      </c>
      <c r="U120" s="20" t="s">
        <v>7</v>
      </c>
      <c r="V120" s="25">
        <v>2</v>
      </c>
      <c r="W120" s="10"/>
      <c r="X120" s="20"/>
    </row>
    <row r="121" spans="1:24" s="44" customFormat="1" x14ac:dyDescent="0.25">
      <c r="A121" s="37" t="s">
        <v>258</v>
      </c>
      <c r="B121" s="38">
        <v>313.12819500000001</v>
      </c>
      <c r="C121" s="39">
        <v>17.23</v>
      </c>
      <c r="D121" s="40">
        <v>15</v>
      </c>
      <c r="E121" s="41"/>
      <c r="F121" s="40"/>
      <c r="G121" s="40" t="s">
        <v>7</v>
      </c>
      <c r="H121" s="48" t="s">
        <v>259</v>
      </c>
      <c r="I121" s="40">
        <v>1</v>
      </c>
      <c r="J121" s="42" t="s">
        <v>11</v>
      </c>
      <c r="K121" s="37"/>
      <c r="L121" s="40">
        <v>1</v>
      </c>
      <c r="M121" s="37" t="s">
        <v>428</v>
      </c>
      <c r="N121" s="43" t="s">
        <v>15</v>
      </c>
      <c r="O121" s="40"/>
      <c r="P121" s="40"/>
      <c r="Q121" s="40"/>
      <c r="R121" s="41" t="s">
        <v>7</v>
      </c>
      <c r="S121" s="40"/>
      <c r="T121" s="40"/>
      <c r="U121" s="41"/>
      <c r="V121" s="43"/>
      <c r="W121" s="40"/>
      <c r="X121" s="41"/>
    </row>
    <row r="122" spans="1:24" x14ac:dyDescent="0.25">
      <c r="A122" s="17" t="s">
        <v>260</v>
      </c>
      <c r="B122" s="11">
        <v>373.12814509999998</v>
      </c>
      <c r="C122" s="14">
        <v>17.440000000000001</v>
      </c>
      <c r="D122" s="4">
        <v>20</v>
      </c>
      <c r="E122" s="20">
        <v>9</v>
      </c>
      <c r="F122" s="4"/>
      <c r="G122" s="4" t="s">
        <v>7</v>
      </c>
      <c r="H122" s="5" t="s">
        <v>261</v>
      </c>
      <c r="I122" s="4">
        <v>30</v>
      </c>
      <c r="J122" s="3" t="s">
        <v>21</v>
      </c>
      <c r="K122" s="17"/>
      <c r="L122" s="4">
        <v>1</v>
      </c>
      <c r="M122" s="17" t="s">
        <v>262</v>
      </c>
      <c r="N122" s="25" t="s">
        <v>15</v>
      </c>
      <c r="O122" s="10" t="s">
        <v>7</v>
      </c>
      <c r="P122" s="10" t="s">
        <v>7</v>
      </c>
      <c r="Q122" s="10" t="s">
        <v>7</v>
      </c>
      <c r="R122" s="19" t="s">
        <v>7</v>
      </c>
      <c r="S122" s="4"/>
      <c r="T122" s="4"/>
      <c r="U122" s="20"/>
      <c r="V122" s="25"/>
      <c r="W122" s="10"/>
      <c r="X122" s="20"/>
    </row>
    <row r="123" spans="1:24" s="44" customFormat="1" x14ac:dyDescent="0.25">
      <c r="A123" s="37" t="s">
        <v>263</v>
      </c>
      <c r="B123" s="38">
        <v>419.17014160000002</v>
      </c>
      <c r="C123" s="39">
        <v>17.59</v>
      </c>
      <c r="D123" s="40">
        <v>22</v>
      </c>
      <c r="E123" s="41">
        <v>9</v>
      </c>
      <c r="F123" s="40"/>
      <c r="G123" s="40" t="s">
        <v>7</v>
      </c>
      <c r="H123" s="48" t="s">
        <v>264</v>
      </c>
      <c r="I123" s="40">
        <v>1</v>
      </c>
      <c r="J123" s="42" t="s">
        <v>136</v>
      </c>
      <c r="K123" s="37"/>
      <c r="L123" s="40">
        <v>1</v>
      </c>
      <c r="M123" s="37" t="s">
        <v>265</v>
      </c>
      <c r="N123" s="43" t="s">
        <v>15</v>
      </c>
      <c r="O123" s="40"/>
      <c r="P123" s="40"/>
      <c r="Q123" s="40"/>
      <c r="R123" s="41"/>
      <c r="S123" s="40"/>
      <c r="T123" s="40" t="s">
        <v>7</v>
      </c>
      <c r="U123" s="41" t="s">
        <v>7</v>
      </c>
      <c r="V123" s="43"/>
      <c r="W123" s="40"/>
      <c r="X123" s="41"/>
    </row>
    <row r="124" spans="1:24" x14ac:dyDescent="0.25">
      <c r="A124" s="17" t="s">
        <v>266</v>
      </c>
      <c r="B124" s="12">
        <v>395.11023</v>
      </c>
      <c r="C124" s="15">
        <v>17.59</v>
      </c>
      <c r="D124" s="4">
        <v>20</v>
      </c>
      <c r="E124" s="20">
        <v>9</v>
      </c>
      <c r="F124" s="4"/>
      <c r="G124" s="4" t="s">
        <v>7</v>
      </c>
      <c r="H124" s="5" t="s">
        <v>267</v>
      </c>
      <c r="I124" s="4">
        <v>30</v>
      </c>
      <c r="J124" s="3" t="s">
        <v>21</v>
      </c>
      <c r="K124" s="17"/>
      <c r="L124" s="4">
        <v>1</v>
      </c>
      <c r="M124" s="17" t="s">
        <v>429</v>
      </c>
      <c r="N124" s="25" t="s">
        <v>15</v>
      </c>
      <c r="O124" s="10" t="s">
        <v>7</v>
      </c>
      <c r="P124" s="10" t="s">
        <v>7</v>
      </c>
      <c r="Q124" s="10" t="s">
        <v>7</v>
      </c>
      <c r="R124" s="19" t="s">
        <v>7</v>
      </c>
      <c r="S124" s="6"/>
      <c r="T124" s="6" t="s">
        <v>7</v>
      </c>
      <c r="U124" s="20"/>
      <c r="V124" s="25"/>
      <c r="X124" s="20"/>
    </row>
    <row r="125" spans="1:24" s="44" customFormat="1" x14ac:dyDescent="0.25">
      <c r="A125" s="37" t="s">
        <v>268</v>
      </c>
      <c r="B125" s="46">
        <v>704.23959230000003</v>
      </c>
      <c r="C125" s="47">
        <v>17.61</v>
      </c>
      <c r="D125" s="40">
        <v>30</v>
      </c>
      <c r="E125" s="41">
        <v>9</v>
      </c>
      <c r="F125" s="40"/>
      <c r="G125" s="40" t="s">
        <v>7</v>
      </c>
      <c r="H125" s="50" t="s">
        <v>269</v>
      </c>
      <c r="I125" s="40">
        <v>1</v>
      </c>
      <c r="J125" s="42" t="s">
        <v>11</v>
      </c>
      <c r="K125" s="37"/>
      <c r="L125" s="51">
        <v>6</v>
      </c>
      <c r="M125" s="37" t="s">
        <v>430</v>
      </c>
      <c r="N125" s="43" t="s">
        <v>15</v>
      </c>
      <c r="O125" s="40"/>
      <c r="P125" s="40"/>
      <c r="Q125" s="40"/>
      <c r="R125" s="41"/>
      <c r="S125" s="45"/>
      <c r="T125" s="45"/>
      <c r="U125" s="41"/>
      <c r="V125" s="43"/>
      <c r="W125" s="45"/>
      <c r="X125" s="41"/>
    </row>
    <row r="126" spans="1:24" x14ac:dyDescent="0.25">
      <c r="A126" s="17" t="s">
        <v>270</v>
      </c>
      <c r="B126" s="12">
        <v>647.15800000000002</v>
      </c>
      <c r="C126" s="15">
        <v>17.809999999999999</v>
      </c>
      <c r="D126" s="4">
        <v>28</v>
      </c>
      <c r="E126" s="20"/>
      <c r="F126" s="4"/>
      <c r="G126" s="4" t="s">
        <v>7</v>
      </c>
      <c r="H126" s="5" t="s">
        <v>271</v>
      </c>
      <c r="I126" s="4">
        <v>60</v>
      </c>
      <c r="J126" s="3" t="s">
        <v>21</v>
      </c>
      <c r="K126" s="17" t="s">
        <v>453</v>
      </c>
      <c r="L126" s="4">
        <v>3</v>
      </c>
      <c r="M126" s="17" t="s">
        <v>480</v>
      </c>
      <c r="N126" s="25" t="s">
        <v>12</v>
      </c>
      <c r="O126" s="10" t="s">
        <v>7</v>
      </c>
      <c r="P126" s="10" t="s">
        <v>7</v>
      </c>
      <c r="Q126" s="10" t="s">
        <v>7</v>
      </c>
      <c r="R126" s="19" t="s">
        <v>7</v>
      </c>
      <c r="S126" s="6"/>
      <c r="T126" s="6" t="s">
        <v>7</v>
      </c>
      <c r="U126" s="20"/>
      <c r="V126" s="25">
        <v>4</v>
      </c>
      <c r="X126" s="20"/>
    </row>
    <row r="127" spans="1:24" s="44" customFormat="1" x14ac:dyDescent="0.25">
      <c r="A127" s="37" t="s">
        <v>272</v>
      </c>
      <c r="B127" s="46">
        <v>371.14897200000001</v>
      </c>
      <c r="C127" s="47">
        <v>17.93</v>
      </c>
      <c r="D127" s="40">
        <v>21</v>
      </c>
      <c r="E127" s="41"/>
      <c r="F127" s="40"/>
      <c r="G127" s="40" t="s">
        <v>7</v>
      </c>
      <c r="H127" s="48" t="s">
        <v>273</v>
      </c>
      <c r="I127" s="40">
        <v>21</v>
      </c>
      <c r="J127" s="42" t="s">
        <v>21</v>
      </c>
      <c r="K127" s="37"/>
      <c r="L127" s="40">
        <v>1</v>
      </c>
      <c r="M127" s="37" t="s">
        <v>425</v>
      </c>
      <c r="N127" s="43" t="s">
        <v>12</v>
      </c>
      <c r="O127" s="40" t="s">
        <v>7</v>
      </c>
      <c r="P127" s="40" t="s">
        <v>7</v>
      </c>
      <c r="Q127" s="40" t="s">
        <v>7</v>
      </c>
      <c r="R127" s="41" t="s">
        <v>7</v>
      </c>
      <c r="S127" s="45"/>
      <c r="T127" s="45" t="s">
        <v>7</v>
      </c>
      <c r="U127" s="41" t="s">
        <v>7</v>
      </c>
      <c r="V127" s="43">
        <v>3</v>
      </c>
      <c r="W127" s="45"/>
      <c r="X127" s="41"/>
    </row>
    <row r="128" spans="1:24" x14ac:dyDescent="0.25">
      <c r="A128" s="17" t="s">
        <v>274</v>
      </c>
      <c r="B128" s="11">
        <v>549.2118375</v>
      </c>
      <c r="C128" s="14">
        <v>17.96</v>
      </c>
      <c r="D128" s="4">
        <v>31</v>
      </c>
      <c r="E128" s="20">
        <v>18</v>
      </c>
      <c r="F128" s="4"/>
      <c r="G128" s="4" t="s">
        <v>7</v>
      </c>
      <c r="H128" s="5" t="s">
        <v>275</v>
      </c>
      <c r="I128" s="4">
        <v>1</v>
      </c>
      <c r="J128" s="3" t="s">
        <v>136</v>
      </c>
      <c r="K128" s="17"/>
      <c r="L128" s="4">
        <v>2</v>
      </c>
      <c r="M128" s="17" t="s">
        <v>431</v>
      </c>
      <c r="N128" s="25" t="s">
        <v>15</v>
      </c>
      <c r="O128" s="10"/>
      <c r="P128" s="10"/>
      <c r="Q128" s="10" t="s">
        <v>7</v>
      </c>
      <c r="R128" s="19"/>
      <c r="S128" s="6"/>
      <c r="T128" s="6" t="s">
        <v>7</v>
      </c>
      <c r="U128" s="20"/>
      <c r="V128" s="25"/>
      <c r="X128" s="20"/>
    </row>
    <row r="129" spans="1:24" s="44" customFormat="1" x14ac:dyDescent="0.25">
      <c r="A129" s="37" t="s">
        <v>276</v>
      </c>
      <c r="B129" s="46">
        <v>125.05963269999999</v>
      </c>
      <c r="C129" s="47">
        <v>18</v>
      </c>
      <c r="D129" s="40">
        <v>7</v>
      </c>
      <c r="E129" s="41"/>
      <c r="F129" s="40"/>
      <c r="G129" s="40" t="s">
        <v>7</v>
      </c>
      <c r="H129" s="48" t="s">
        <v>277</v>
      </c>
      <c r="I129" s="40">
        <v>1</v>
      </c>
      <c r="J129" s="42" t="s">
        <v>41</v>
      </c>
      <c r="K129" s="37"/>
      <c r="L129" s="40">
        <v>1</v>
      </c>
      <c r="M129" s="37" t="s">
        <v>432</v>
      </c>
      <c r="N129" s="43" t="s">
        <v>12</v>
      </c>
      <c r="O129" s="40" t="s">
        <v>7</v>
      </c>
      <c r="P129" s="40" t="s">
        <v>7</v>
      </c>
      <c r="Q129" s="40" t="s">
        <v>7</v>
      </c>
      <c r="R129" s="41" t="s">
        <v>7</v>
      </c>
      <c r="S129" s="45"/>
      <c r="T129" s="45" t="s">
        <v>7</v>
      </c>
      <c r="U129" s="41"/>
      <c r="V129" s="43"/>
      <c r="W129" s="45"/>
      <c r="X129" s="41"/>
    </row>
    <row r="130" spans="1:24" x14ac:dyDescent="0.25">
      <c r="A130" s="17" t="s">
        <v>278</v>
      </c>
      <c r="B130" s="12">
        <v>163.0753182</v>
      </c>
      <c r="C130" s="15">
        <v>18.190000000000001</v>
      </c>
      <c r="D130" s="4">
        <v>10</v>
      </c>
      <c r="E130" s="20"/>
      <c r="F130" s="4"/>
      <c r="G130" s="4" t="s">
        <v>7</v>
      </c>
      <c r="H130" s="7" t="s">
        <v>279</v>
      </c>
      <c r="I130" s="4">
        <v>1</v>
      </c>
      <c r="J130" s="3" t="s">
        <v>11</v>
      </c>
      <c r="K130" s="17"/>
      <c r="L130" s="4">
        <v>1</v>
      </c>
      <c r="M130" s="17" t="s">
        <v>433</v>
      </c>
      <c r="N130" s="24" t="s">
        <v>15</v>
      </c>
      <c r="O130" s="4"/>
      <c r="P130" s="4"/>
      <c r="Q130" s="4"/>
      <c r="R130" s="20"/>
      <c r="S130" s="6"/>
      <c r="T130" s="6"/>
      <c r="U130" s="20"/>
      <c r="V130" s="24"/>
      <c r="W130" s="6" t="s">
        <v>7</v>
      </c>
      <c r="X130" s="20"/>
    </row>
    <row r="131" spans="1:24" s="44" customFormat="1" x14ac:dyDescent="0.25">
      <c r="A131" s="37" t="s">
        <v>280</v>
      </c>
      <c r="B131" s="46">
        <v>381.18098229999998</v>
      </c>
      <c r="C131" s="47">
        <v>18.3</v>
      </c>
      <c r="D131" s="40">
        <v>22</v>
      </c>
      <c r="E131" s="41"/>
      <c r="F131" s="40"/>
      <c r="G131" s="40" t="s">
        <v>7</v>
      </c>
      <c r="H131" s="50" t="s">
        <v>281</v>
      </c>
      <c r="I131" s="40">
        <v>1</v>
      </c>
      <c r="J131" s="42" t="s">
        <v>32</v>
      </c>
      <c r="K131" s="37" t="s">
        <v>454</v>
      </c>
      <c r="L131" s="40">
        <v>3</v>
      </c>
      <c r="M131" s="37" t="s">
        <v>481</v>
      </c>
      <c r="N131" s="43" t="s">
        <v>15</v>
      </c>
      <c r="O131" s="40" t="s">
        <v>7</v>
      </c>
      <c r="P131" s="40"/>
      <c r="Q131" s="40"/>
      <c r="R131" s="41"/>
      <c r="S131" s="45"/>
      <c r="T131" s="45"/>
      <c r="U131" s="41"/>
      <c r="V131" s="43" t="s">
        <v>33</v>
      </c>
      <c r="W131" s="45"/>
      <c r="X131" s="41"/>
    </row>
    <row r="132" spans="1:24" x14ac:dyDescent="0.25">
      <c r="A132" s="17" t="s">
        <v>282</v>
      </c>
      <c r="B132" s="11">
        <v>411.19161100000002</v>
      </c>
      <c r="C132" s="14">
        <v>18.489999999999998</v>
      </c>
      <c r="D132" s="4">
        <v>23</v>
      </c>
      <c r="E132" s="20">
        <v>18</v>
      </c>
      <c r="F132" s="4"/>
      <c r="G132" s="4" t="s">
        <v>7</v>
      </c>
      <c r="H132" s="7" t="s">
        <v>283</v>
      </c>
      <c r="I132" s="4">
        <v>2</v>
      </c>
      <c r="J132" s="3" t="s">
        <v>32</v>
      </c>
      <c r="K132" s="17" t="s">
        <v>454</v>
      </c>
      <c r="L132" s="4">
        <v>3</v>
      </c>
      <c r="M132" s="17" t="s">
        <v>482</v>
      </c>
      <c r="N132" s="25" t="s">
        <v>12</v>
      </c>
      <c r="O132" s="10" t="s">
        <v>7</v>
      </c>
      <c r="P132" s="10"/>
      <c r="Q132" s="10" t="s">
        <v>7</v>
      </c>
      <c r="R132" s="19"/>
      <c r="S132" s="6" t="s">
        <v>7</v>
      </c>
      <c r="T132" s="6"/>
      <c r="U132" s="20"/>
      <c r="V132" s="24" t="s">
        <v>33</v>
      </c>
      <c r="W132" s="9" t="s">
        <v>7</v>
      </c>
      <c r="X132" s="20" t="s">
        <v>84</v>
      </c>
    </row>
    <row r="133" spans="1:24" s="44" customFormat="1" x14ac:dyDescent="0.25">
      <c r="A133" s="37" t="s">
        <v>284</v>
      </c>
      <c r="B133" s="46">
        <v>493.13407690000003</v>
      </c>
      <c r="C133" s="47">
        <v>18.649999999999999</v>
      </c>
      <c r="D133" s="40">
        <v>23</v>
      </c>
      <c r="E133" s="41"/>
      <c r="F133" s="40"/>
      <c r="G133" s="40" t="s">
        <v>7</v>
      </c>
      <c r="H133" s="48" t="s">
        <v>285</v>
      </c>
      <c r="I133" s="40">
        <v>51</v>
      </c>
      <c r="J133" s="42" t="s">
        <v>21</v>
      </c>
      <c r="K133" s="37" t="s">
        <v>22</v>
      </c>
      <c r="L133" s="40">
        <v>3</v>
      </c>
      <c r="M133" s="37" t="s">
        <v>422</v>
      </c>
      <c r="N133" s="43" t="s">
        <v>12</v>
      </c>
      <c r="O133" s="40" t="s">
        <v>7</v>
      </c>
      <c r="P133" s="40" t="s">
        <v>7</v>
      </c>
      <c r="Q133" s="40" t="s">
        <v>7</v>
      </c>
      <c r="R133" s="41" t="s">
        <v>7</v>
      </c>
      <c r="S133" s="45"/>
      <c r="T133" s="45"/>
      <c r="U133" s="41"/>
      <c r="V133" s="43">
        <v>4</v>
      </c>
      <c r="W133" s="45" t="s">
        <v>7</v>
      </c>
      <c r="X133" s="41"/>
    </row>
    <row r="134" spans="1:24" x14ac:dyDescent="0.25">
      <c r="A134" s="17" t="s">
        <v>286</v>
      </c>
      <c r="B134" s="11">
        <v>441.20196549999997</v>
      </c>
      <c r="C134" s="14">
        <v>18.66</v>
      </c>
      <c r="D134" s="4">
        <v>24</v>
      </c>
      <c r="E134" s="20">
        <v>18</v>
      </c>
      <c r="F134" s="4"/>
      <c r="G134" s="4" t="s">
        <v>7</v>
      </c>
      <c r="H134" s="7" t="s">
        <v>287</v>
      </c>
      <c r="I134" s="4">
        <v>4</v>
      </c>
      <c r="J134" s="3" t="s">
        <v>32</v>
      </c>
      <c r="K134" s="17" t="s">
        <v>454</v>
      </c>
      <c r="L134" s="4">
        <v>3</v>
      </c>
      <c r="M134" s="17" t="s">
        <v>483</v>
      </c>
      <c r="N134" s="25" t="s">
        <v>15</v>
      </c>
      <c r="O134" s="10" t="s">
        <v>7</v>
      </c>
      <c r="P134" s="10"/>
      <c r="Q134" s="10" t="s">
        <v>7</v>
      </c>
      <c r="R134" s="19"/>
      <c r="S134" s="6"/>
      <c r="T134" s="6" t="s">
        <v>7</v>
      </c>
      <c r="U134" s="20" t="s">
        <v>7</v>
      </c>
      <c r="V134" s="24" t="s">
        <v>33</v>
      </c>
      <c r="X134" s="19"/>
    </row>
    <row r="135" spans="1:24" s="44" customFormat="1" x14ac:dyDescent="0.25">
      <c r="A135" s="37" t="s">
        <v>288</v>
      </c>
      <c r="B135" s="46">
        <v>371.14903889999999</v>
      </c>
      <c r="C135" s="47">
        <v>19</v>
      </c>
      <c r="D135" s="40">
        <v>21</v>
      </c>
      <c r="E135" s="41"/>
      <c r="F135" s="40"/>
      <c r="G135" s="40" t="s">
        <v>7</v>
      </c>
      <c r="H135" s="48" t="s">
        <v>289</v>
      </c>
      <c r="I135" s="40">
        <v>21</v>
      </c>
      <c r="J135" s="42" t="s">
        <v>21</v>
      </c>
      <c r="K135" s="37"/>
      <c r="L135" s="40">
        <v>1</v>
      </c>
      <c r="M135" s="37" t="s">
        <v>425</v>
      </c>
      <c r="N135" s="43" t="s">
        <v>15</v>
      </c>
      <c r="O135" s="40" t="s">
        <v>7</v>
      </c>
      <c r="P135" s="40" t="s">
        <v>7</v>
      </c>
      <c r="Q135" s="40" t="s">
        <v>7</v>
      </c>
      <c r="R135" s="41" t="s">
        <v>7</v>
      </c>
      <c r="S135" s="45"/>
      <c r="T135" s="45" t="s">
        <v>7</v>
      </c>
      <c r="U135" s="41"/>
      <c r="V135" s="43">
        <v>2</v>
      </c>
      <c r="W135" s="45"/>
      <c r="X135" s="41"/>
    </row>
    <row r="136" spans="1:24" x14ac:dyDescent="0.25">
      <c r="A136" s="17" t="s">
        <v>290</v>
      </c>
      <c r="B136" s="12">
        <v>507.14976089999999</v>
      </c>
      <c r="C136" s="15">
        <v>19.45</v>
      </c>
      <c r="D136" s="4">
        <v>24</v>
      </c>
      <c r="E136" s="20"/>
      <c r="F136" s="4"/>
      <c r="G136" s="4" t="s">
        <v>7</v>
      </c>
      <c r="H136" s="5" t="s">
        <v>291</v>
      </c>
      <c r="I136" s="4">
        <v>17</v>
      </c>
      <c r="J136" s="3" t="s">
        <v>21</v>
      </c>
      <c r="K136" s="17" t="s">
        <v>22</v>
      </c>
      <c r="L136" s="4">
        <v>2</v>
      </c>
      <c r="M136" s="17" t="s">
        <v>434</v>
      </c>
      <c r="N136" s="25" t="s">
        <v>12</v>
      </c>
      <c r="O136" s="10" t="s">
        <v>7</v>
      </c>
      <c r="P136" s="10" t="s">
        <v>7</v>
      </c>
      <c r="Q136" s="10" t="s">
        <v>7</v>
      </c>
      <c r="R136" s="19" t="s">
        <v>7</v>
      </c>
      <c r="S136" s="6" t="s">
        <v>7</v>
      </c>
      <c r="T136" s="6"/>
      <c r="U136" s="20"/>
      <c r="V136" s="25">
        <v>4</v>
      </c>
      <c r="W136" s="9" t="s">
        <v>7</v>
      </c>
      <c r="X136" s="19"/>
    </row>
    <row r="137" spans="1:24" s="44" customFormat="1" x14ac:dyDescent="0.25">
      <c r="A137" s="37" t="s">
        <v>292</v>
      </c>
      <c r="B137" s="46">
        <v>773.19215840000004</v>
      </c>
      <c r="C137" s="47">
        <v>19.63</v>
      </c>
      <c r="D137" s="40">
        <v>36</v>
      </c>
      <c r="E137" s="41"/>
      <c r="F137" s="40"/>
      <c r="G137" s="40" t="s">
        <v>7</v>
      </c>
      <c r="H137" s="48" t="s">
        <v>293</v>
      </c>
      <c r="I137" s="40">
        <v>17</v>
      </c>
      <c r="J137" s="42" t="s">
        <v>21</v>
      </c>
      <c r="K137" s="37" t="s">
        <v>22</v>
      </c>
      <c r="L137" s="40">
        <v>4</v>
      </c>
      <c r="M137" s="37" t="s">
        <v>484</v>
      </c>
      <c r="N137" s="43" t="s">
        <v>12</v>
      </c>
      <c r="O137" s="40" t="s">
        <v>7</v>
      </c>
      <c r="P137" s="40" t="s">
        <v>7</v>
      </c>
      <c r="Q137" s="40" t="s">
        <v>7</v>
      </c>
      <c r="R137" s="41" t="s">
        <v>7</v>
      </c>
      <c r="S137" s="45"/>
      <c r="T137" s="45"/>
      <c r="U137" s="41"/>
      <c r="V137" s="43"/>
      <c r="W137" s="45"/>
      <c r="X137" s="41"/>
    </row>
    <row r="138" spans="1:24" x14ac:dyDescent="0.25">
      <c r="A138" s="17" t="s">
        <v>294</v>
      </c>
      <c r="B138" s="11">
        <v>838.27657790000001</v>
      </c>
      <c r="C138" s="14">
        <v>19.760000000000002</v>
      </c>
      <c r="D138" s="4">
        <v>38</v>
      </c>
      <c r="E138" s="20">
        <v>9</v>
      </c>
      <c r="F138" s="4"/>
      <c r="G138" s="4" t="s">
        <v>7</v>
      </c>
      <c r="H138" s="5" t="s">
        <v>295</v>
      </c>
      <c r="I138" s="4">
        <v>2</v>
      </c>
      <c r="J138" s="3" t="s">
        <v>11</v>
      </c>
      <c r="K138" s="17"/>
      <c r="L138" s="4">
        <v>5</v>
      </c>
      <c r="M138" s="17" t="s">
        <v>485</v>
      </c>
      <c r="N138" s="25" t="s">
        <v>15</v>
      </c>
      <c r="O138" s="10"/>
      <c r="P138" s="10"/>
      <c r="Q138" s="10" t="s">
        <v>7</v>
      </c>
      <c r="R138" s="19"/>
      <c r="S138" s="6"/>
      <c r="T138" s="6"/>
      <c r="U138" s="20" t="s">
        <v>7</v>
      </c>
      <c r="V138" s="25">
        <v>3</v>
      </c>
      <c r="W138" s="9" t="s">
        <v>7</v>
      </c>
      <c r="X138" s="19"/>
    </row>
    <row r="139" spans="1:24" s="44" customFormat="1" x14ac:dyDescent="0.25">
      <c r="A139" s="37" t="s">
        <v>296</v>
      </c>
      <c r="B139" s="38">
        <v>515.15480860000002</v>
      </c>
      <c r="C139" s="39">
        <v>19.78</v>
      </c>
      <c r="D139" s="40">
        <v>26</v>
      </c>
      <c r="E139" s="41" t="s">
        <v>298</v>
      </c>
      <c r="F139" s="40"/>
      <c r="G139" s="40" t="s">
        <v>7</v>
      </c>
      <c r="H139" s="48" t="s">
        <v>510</v>
      </c>
      <c r="I139" s="40">
        <v>2</v>
      </c>
      <c r="J139" s="42" t="s">
        <v>297</v>
      </c>
      <c r="K139" s="37"/>
      <c r="L139" s="40">
        <v>2</v>
      </c>
      <c r="M139" s="37" t="s">
        <v>435</v>
      </c>
      <c r="N139" s="43" t="s">
        <v>12</v>
      </c>
      <c r="O139" s="40" t="s">
        <v>7</v>
      </c>
      <c r="P139" s="40" t="s">
        <v>7</v>
      </c>
      <c r="Q139" s="40" t="s">
        <v>7</v>
      </c>
      <c r="R139" s="41" t="s">
        <v>7</v>
      </c>
      <c r="S139" s="45"/>
      <c r="T139" s="45"/>
      <c r="U139" s="41" t="s">
        <v>7</v>
      </c>
      <c r="V139" s="43" t="s">
        <v>36</v>
      </c>
      <c r="W139" s="45" t="s">
        <v>7</v>
      </c>
      <c r="X139" s="41"/>
    </row>
    <row r="140" spans="1:24" x14ac:dyDescent="0.25">
      <c r="A140" s="17" t="s">
        <v>299</v>
      </c>
      <c r="B140" s="12">
        <v>341.13847090000002</v>
      </c>
      <c r="C140" s="15">
        <v>20.25</v>
      </c>
      <c r="D140" s="4">
        <v>20</v>
      </c>
      <c r="E140" s="20"/>
      <c r="F140" s="4"/>
      <c r="G140" s="4" t="s">
        <v>7</v>
      </c>
      <c r="H140" s="5" t="s">
        <v>512</v>
      </c>
      <c r="I140" s="4">
        <v>30</v>
      </c>
      <c r="J140" s="3" t="s">
        <v>21</v>
      </c>
      <c r="K140" s="17"/>
      <c r="L140" s="4">
        <v>1</v>
      </c>
      <c r="M140" s="17" t="s">
        <v>413</v>
      </c>
      <c r="N140" s="25" t="s">
        <v>15</v>
      </c>
      <c r="O140" s="10"/>
      <c r="P140" s="10"/>
      <c r="Q140" s="10"/>
      <c r="R140" s="19" t="s">
        <v>7</v>
      </c>
      <c r="S140" s="6"/>
      <c r="T140" s="6"/>
      <c r="U140" s="20"/>
      <c r="V140" s="25"/>
      <c r="X140" s="19"/>
    </row>
    <row r="141" spans="1:24" s="44" customFormat="1" x14ac:dyDescent="0.25">
      <c r="A141" s="37" t="s">
        <v>301</v>
      </c>
      <c r="B141" s="46">
        <v>417.15445169999998</v>
      </c>
      <c r="C141" s="47">
        <v>20.350000000000001</v>
      </c>
      <c r="D141" s="40">
        <v>22</v>
      </c>
      <c r="E141" s="41"/>
      <c r="F141" s="40"/>
      <c r="G141" s="40" t="s">
        <v>7</v>
      </c>
      <c r="H141" s="48" t="s">
        <v>302</v>
      </c>
      <c r="I141" s="40">
        <v>3</v>
      </c>
      <c r="J141" s="42" t="s">
        <v>303</v>
      </c>
      <c r="K141" s="37"/>
      <c r="L141" s="40">
        <v>2</v>
      </c>
      <c r="M141" s="37" t="s">
        <v>436</v>
      </c>
      <c r="N141" s="43" t="s">
        <v>12</v>
      </c>
      <c r="O141" s="40" t="s">
        <v>7</v>
      </c>
      <c r="P141" s="40" t="s">
        <v>7</v>
      </c>
      <c r="Q141" s="40" t="s">
        <v>7</v>
      </c>
      <c r="R141" s="41" t="s">
        <v>7</v>
      </c>
      <c r="S141" s="45"/>
      <c r="T141" s="45" t="s">
        <v>7</v>
      </c>
      <c r="U141" s="41"/>
      <c r="V141" s="43"/>
      <c r="W141" s="45"/>
      <c r="X141" s="41"/>
    </row>
    <row r="142" spans="1:24" x14ac:dyDescent="0.25">
      <c r="A142" s="17" t="s">
        <v>304</v>
      </c>
      <c r="B142" s="12">
        <v>557.16538409999998</v>
      </c>
      <c r="C142" s="15">
        <v>20.5</v>
      </c>
      <c r="D142" s="4">
        <v>28</v>
      </c>
      <c r="E142" s="20"/>
      <c r="F142" s="4"/>
      <c r="G142" s="4" t="s">
        <v>7</v>
      </c>
      <c r="H142" s="5" t="s">
        <v>305</v>
      </c>
      <c r="I142" s="4">
        <v>1</v>
      </c>
      <c r="J142" s="3" t="s">
        <v>21</v>
      </c>
      <c r="K142" s="17" t="s">
        <v>22</v>
      </c>
      <c r="L142" s="4">
        <v>2</v>
      </c>
      <c r="M142" s="17" t="s">
        <v>437</v>
      </c>
      <c r="N142" s="25" t="s">
        <v>12</v>
      </c>
      <c r="O142" s="10" t="s">
        <v>7</v>
      </c>
      <c r="P142" s="10" t="s">
        <v>7</v>
      </c>
      <c r="Q142" s="10" t="s">
        <v>7</v>
      </c>
      <c r="R142" s="19" t="s">
        <v>7</v>
      </c>
      <c r="S142" s="6"/>
      <c r="T142" s="6"/>
      <c r="U142" s="20" t="s">
        <v>7</v>
      </c>
      <c r="V142" s="25"/>
      <c r="X142" s="19"/>
    </row>
    <row r="143" spans="1:24" s="44" customFormat="1" x14ac:dyDescent="0.25">
      <c r="A143" s="37" t="s">
        <v>306</v>
      </c>
      <c r="B143" s="46">
        <v>331.08132280000001</v>
      </c>
      <c r="C143" s="47">
        <v>20.69</v>
      </c>
      <c r="D143" s="40">
        <v>17</v>
      </c>
      <c r="E143" s="41"/>
      <c r="F143" s="40"/>
      <c r="G143" s="40" t="s">
        <v>7</v>
      </c>
      <c r="H143" s="48" t="s">
        <v>307</v>
      </c>
      <c r="I143" s="40">
        <v>74</v>
      </c>
      <c r="J143" s="42" t="s">
        <v>21</v>
      </c>
      <c r="K143" s="37"/>
      <c r="L143" s="40">
        <v>1</v>
      </c>
      <c r="M143" s="37" t="s">
        <v>438</v>
      </c>
      <c r="N143" s="43" t="s">
        <v>12</v>
      </c>
      <c r="O143" s="40" t="s">
        <v>7</v>
      </c>
      <c r="P143" s="40" t="s">
        <v>7</v>
      </c>
      <c r="Q143" s="40" t="s">
        <v>7</v>
      </c>
      <c r="R143" s="41" t="s">
        <v>7</v>
      </c>
      <c r="S143" s="45"/>
      <c r="T143" s="45" t="s">
        <v>7</v>
      </c>
      <c r="U143" s="41"/>
      <c r="V143" s="43"/>
      <c r="W143" s="45" t="s">
        <v>7</v>
      </c>
      <c r="X143" s="41"/>
    </row>
    <row r="144" spans="1:24" x14ac:dyDescent="0.25">
      <c r="A144" s="17" t="s">
        <v>308</v>
      </c>
      <c r="B144" s="12">
        <v>405.11809579999999</v>
      </c>
      <c r="C144" s="15">
        <v>20.88</v>
      </c>
      <c r="D144" s="4">
        <v>20</v>
      </c>
      <c r="E144" s="20"/>
      <c r="F144" s="4"/>
      <c r="G144" s="4" t="s">
        <v>7</v>
      </c>
      <c r="H144" s="5" t="s">
        <v>309</v>
      </c>
      <c r="I144" s="4">
        <v>25</v>
      </c>
      <c r="J144" s="3" t="s">
        <v>21</v>
      </c>
      <c r="K144" s="17"/>
      <c r="L144" s="4">
        <v>2</v>
      </c>
      <c r="M144" s="17" t="s">
        <v>439</v>
      </c>
      <c r="N144" s="25" t="s">
        <v>12</v>
      </c>
      <c r="O144" s="10" t="s">
        <v>7</v>
      </c>
      <c r="P144" s="10" t="s">
        <v>7</v>
      </c>
      <c r="Q144" s="10" t="s">
        <v>7</v>
      </c>
      <c r="R144" s="19" t="s">
        <v>7</v>
      </c>
      <c r="S144" s="6"/>
      <c r="T144" s="6"/>
      <c r="U144" s="20"/>
      <c r="V144" s="25"/>
      <c r="W144" s="9" t="s">
        <v>7</v>
      </c>
      <c r="X144" s="19"/>
    </row>
    <row r="145" spans="1:24" s="44" customFormat="1" x14ac:dyDescent="0.25">
      <c r="A145" s="37" t="s">
        <v>310</v>
      </c>
      <c r="B145" s="46">
        <v>419.09736600000002</v>
      </c>
      <c r="C145" s="47">
        <v>20.88</v>
      </c>
      <c r="D145" s="40">
        <v>20</v>
      </c>
      <c r="E145" s="41"/>
      <c r="F145" s="40"/>
      <c r="G145" s="40" t="s">
        <v>7</v>
      </c>
      <c r="H145" s="48" t="s">
        <v>311</v>
      </c>
      <c r="I145" s="40">
        <v>17</v>
      </c>
      <c r="J145" s="42" t="s">
        <v>21</v>
      </c>
      <c r="K145" s="37" t="s">
        <v>22</v>
      </c>
      <c r="L145" s="40">
        <v>2</v>
      </c>
      <c r="M145" s="37" t="s">
        <v>440</v>
      </c>
      <c r="N145" s="43" t="s">
        <v>12</v>
      </c>
      <c r="O145" s="40" t="s">
        <v>7</v>
      </c>
      <c r="P145" s="40" t="s">
        <v>7</v>
      </c>
      <c r="Q145" s="40" t="s">
        <v>7</v>
      </c>
      <c r="R145" s="41" t="s">
        <v>7</v>
      </c>
      <c r="S145" s="45"/>
      <c r="T145" s="45"/>
      <c r="U145" s="41"/>
      <c r="V145" s="43"/>
      <c r="W145" s="45"/>
      <c r="X145" s="41"/>
    </row>
    <row r="146" spans="1:24" x14ac:dyDescent="0.25">
      <c r="A146" s="17" t="s">
        <v>312</v>
      </c>
      <c r="B146" s="12">
        <v>675.20719810000003</v>
      </c>
      <c r="C146" s="15">
        <v>20.99</v>
      </c>
      <c r="D146" s="4">
        <v>36</v>
      </c>
      <c r="E146" s="20"/>
      <c r="F146" s="4"/>
      <c r="G146" s="4" t="s">
        <v>7</v>
      </c>
      <c r="H146" s="7" t="s">
        <v>313</v>
      </c>
      <c r="I146" s="4">
        <v>1</v>
      </c>
      <c r="J146" s="3" t="s">
        <v>21</v>
      </c>
      <c r="K146" s="17" t="s">
        <v>455</v>
      </c>
      <c r="L146" s="4">
        <v>2</v>
      </c>
      <c r="M146" s="17" t="s">
        <v>441</v>
      </c>
      <c r="N146" s="25" t="s">
        <v>12</v>
      </c>
      <c r="O146" s="10" t="s">
        <v>7</v>
      </c>
      <c r="P146" s="10" t="s">
        <v>7</v>
      </c>
      <c r="Q146" s="10" t="s">
        <v>7</v>
      </c>
      <c r="R146" s="19" t="s">
        <v>7</v>
      </c>
      <c r="S146" s="6"/>
      <c r="T146" s="6" t="s">
        <v>7</v>
      </c>
      <c r="U146" s="20"/>
      <c r="V146" s="25"/>
      <c r="X146" s="19"/>
    </row>
    <row r="147" spans="1:24" s="44" customFormat="1" x14ac:dyDescent="0.25">
      <c r="A147" s="37" t="s">
        <v>314</v>
      </c>
      <c r="B147" s="38">
        <v>177.0546071</v>
      </c>
      <c r="C147" s="39">
        <v>21.16</v>
      </c>
      <c r="D147" s="40">
        <v>10</v>
      </c>
      <c r="E147" s="41">
        <v>9</v>
      </c>
      <c r="F147" s="40"/>
      <c r="G147" s="40" t="s">
        <v>7</v>
      </c>
      <c r="H147" s="48" t="s">
        <v>315</v>
      </c>
      <c r="I147" s="40">
        <v>1</v>
      </c>
      <c r="J147" s="42" t="s">
        <v>41</v>
      </c>
      <c r="K147" s="37" t="s">
        <v>126</v>
      </c>
      <c r="L147" s="40">
        <v>1</v>
      </c>
      <c r="M147" s="37" t="s">
        <v>395</v>
      </c>
      <c r="N147" s="43" t="s">
        <v>12</v>
      </c>
      <c r="O147" s="40" t="s">
        <v>7</v>
      </c>
      <c r="P147" s="40" t="s">
        <v>7</v>
      </c>
      <c r="Q147" s="40" t="s">
        <v>7</v>
      </c>
      <c r="R147" s="41" t="s">
        <v>7</v>
      </c>
      <c r="S147" s="45"/>
      <c r="T147" s="45" t="s">
        <v>7</v>
      </c>
      <c r="U147" s="41"/>
      <c r="V147" s="43"/>
      <c r="W147" s="45" t="s">
        <v>7</v>
      </c>
      <c r="X147" s="41"/>
    </row>
    <row r="148" spans="1:24" x14ac:dyDescent="0.25">
      <c r="A148" s="17" t="s">
        <v>316</v>
      </c>
      <c r="B148" s="11">
        <v>415.13891310000002</v>
      </c>
      <c r="C148" s="14">
        <v>21.22</v>
      </c>
      <c r="D148" s="4">
        <v>22</v>
      </c>
      <c r="E148" s="20">
        <v>18</v>
      </c>
      <c r="F148" s="4"/>
      <c r="G148" s="4" t="s">
        <v>7</v>
      </c>
      <c r="H148" s="5" t="s">
        <v>317</v>
      </c>
      <c r="I148" s="4">
        <v>10</v>
      </c>
      <c r="J148" s="3" t="s">
        <v>175</v>
      </c>
      <c r="K148" s="17"/>
      <c r="L148" s="4">
        <v>2</v>
      </c>
      <c r="M148" s="17" t="s">
        <v>442</v>
      </c>
      <c r="N148" s="25" t="s">
        <v>15</v>
      </c>
      <c r="O148" s="10" t="s">
        <v>7</v>
      </c>
      <c r="P148" s="10" t="s">
        <v>7</v>
      </c>
      <c r="Q148" s="10" t="s">
        <v>7</v>
      </c>
      <c r="R148" s="19" t="s">
        <v>7</v>
      </c>
      <c r="S148" s="6"/>
      <c r="T148" s="6" t="s">
        <v>7</v>
      </c>
      <c r="U148" s="20"/>
      <c r="V148" s="25"/>
      <c r="W148" s="9" t="s">
        <v>7</v>
      </c>
      <c r="X148" s="19"/>
    </row>
    <row r="149" spans="1:24" s="44" customFormat="1" x14ac:dyDescent="0.25">
      <c r="A149" s="37" t="s">
        <v>318</v>
      </c>
      <c r="B149" s="38">
        <v>527.15477199999998</v>
      </c>
      <c r="C149" s="39">
        <v>21.45</v>
      </c>
      <c r="D149" s="40">
        <v>27</v>
      </c>
      <c r="E149" s="41">
        <v>9</v>
      </c>
      <c r="F149" s="40"/>
      <c r="G149" s="40" t="s">
        <v>7</v>
      </c>
      <c r="H149" s="48" t="s">
        <v>319</v>
      </c>
      <c r="I149" s="40">
        <v>2</v>
      </c>
      <c r="J149" s="42" t="s">
        <v>320</v>
      </c>
      <c r="K149" s="37" t="s">
        <v>22</v>
      </c>
      <c r="L149" s="40">
        <v>2</v>
      </c>
      <c r="M149" s="37" t="s">
        <v>443</v>
      </c>
      <c r="N149" s="43" t="s">
        <v>12</v>
      </c>
      <c r="O149" s="40" t="s">
        <v>7</v>
      </c>
      <c r="P149" s="40" t="s">
        <v>7</v>
      </c>
      <c r="Q149" s="40" t="s">
        <v>7</v>
      </c>
      <c r="R149" s="41" t="s">
        <v>7</v>
      </c>
      <c r="S149" s="45"/>
      <c r="T149" s="45"/>
      <c r="U149" s="41"/>
      <c r="V149" s="43"/>
      <c r="W149" s="45" t="s">
        <v>7</v>
      </c>
      <c r="X149" s="41"/>
    </row>
    <row r="150" spans="1:24" x14ac:dyDescent="0.25">
      <c r="A150" s="17" t="s">
        <v>321</v>
      </c>
      <c r="B150" s="11">
        <v>557.16544569999996</v>
      </c>
      <c r="C150" s="14">
        <v>21.51</v>
      </c>
      <c r="D150" s="4">
        <v>28</v>
      </c>
      <c r="E150" s="20">
        <v>18</v>
      </c>
      <c r="F150" s="4"/>
      <c r="G150" s="4" t="s">
        <v>7</v>
      </c>
      <c r="H150" s="5" t="s">
        <v>322</v>
      </c>
      <c r="I150" s="4">
        <v>1</v>
      </c>
      <c r="J150" s="3" t="s">
        <v>11</v>
      </c>
      <c r="K150" s="17"/>
      <c r="L150" s="4">
        <v>2</v>
      </c>
      <c r="M150" s="17" t="s">
        <v>437</v>
      </c>
      <c r="N150" s="25" t="s">
        <v>12</v>
      </c>
      <c r="O150" s="10" t="s">
        <v>7</v>
      </c>
      <c r="P150" s="10" t="s">
        <v>7</v>
      </c>
      <c r="Q150" s="10" t="s">
        <v>7</v>
      </c>
      <c r="R150" s="19" t="s">
        <v>7</v>
      </c>
      <c r="S150" s="6"/>
      <c r="T150" s="6" t="s">
        <v>7</v>
      </c>
      <c r="U150" s="20" t="s">
        <v>7</v>
      </c>
      <c r="V150" s="24" t="s">
        <v>36</v>
      </c>
      <c r="X150" s="19"/>
    </row>
    <row r="151" spans="1:24" s="44" customFormat="1" x14ac:dyDescent="0.25">
      <c r="A151" s="37" t="s">
        <v>323</v>
      </c>
      <c r="B151" s="38">
        <v>885.24222540000005</v>
      </c>
      <c r="C151" s="39">
        <v>21.51</v>
      </c>
      <c r="D151" s="40">
        <v>40</v>
      </c>
      <c r="E151" s="41" t="s">
        <v>298</v>
      </c>
      <c r="F151" s="40"/>
      <c r="G151" s="40" t="s">
        <v>7</v>
      </c>
      <c r="H151" s="48" t="s">
        <v>324</v>
      </c>
      <c r="I151" s="40">
        <v>1</v>
      </c>
      <c r="J151" s="42" t="s">
        <v>11</v>
      </c>
      <c r="K151" s="37"/>
      <c r="L151" s="40">
        <v>2</v>
      </c>
      <c r="M151" s="37" t="s">
        <v>325</v>
      </c>
      <c r="N151" s="43" t="s">
        <v>15</v>
      </c>
      <c r="O151" s="40" t="s">
        <v>7</v>
      </c>
      <c r="P151" s="40" t="s">
        <v>7</v>
      </c>
      <c r="Q151" s="40" t="s">
        <v>7</v>
      </c>
      <c r="R151" s="41" t="s">
        <v>7</v>
      </c>
      <c r="S151" s="45"/>
      <c r="T151" s="45" t="s">
        <v>7</v>
      </c>
      <c r="U151" s="41" t="s">
        <v>7</v>
      </c>
      <c r="V151" s="43"/>
      <c r="W151" s="45"/>
      <c r="X151" s="41"/>
    </row>
    <row r="152" spans="1:24" x14ac:dyDescent="0.25">
      <c r="A152" s="17" t="s">
        <v>326</v>
      </c>
      <c r="B152" s="11">
        <v>331.08137970000001</v>
      </c>
      <c r="C152" s="14">
        <v>21.68</v>
      </c>
      <c r="D152" s="4">
        <v>17</v>
      </c>
      <c r="E152" s="20">
        <v>9</v>
      </c>
      <c r="F152" s="4"/>
      <c r="G152" s="4" t="s">
        <v>7</v>
      </c>
      <c r="H152" s="5" t="s">
        <v>327</v>
      </c>
      <c r="I152" s="4">
        <v>74</v>
      </c>
      <c r="J152" s="3" t="s">
        <v>21</v>
      </c>
      <c r="K152" s="17"/>
      <c r="L152" s="4">
        <v>1</v>
      </c>
      <c r="M152" s="17" t="s">
        <v>438</v>
      </c>
      <c r="N152" s="25" t="s">
        <v>12</v>
      </c>
      <c r="O152" s="10" t="s">
        <v>7</v>
      </c>
      <c r="P152" s="10" t="s">
        <v>7</v>
      </c>
      <c r="Q152" s="10" t="s">
        <v>7</v>
      </c>
      <c r="R152" s="19" t="s">
        <v>7</v>
      </c>
      <c r="S152" s="6" t="s">
        <v>7</v>
      </c>
      <c r="T152" s="6"/>
      <c r="U152" s="20"/>
      <c r="V152" s="25"/>
      <c r="W152" s="9" t="s">
        <v>7</v>
      </c>
      <c r="X152" s="19"/>
    </row>
    <row r="153" spans="1:24" s="44" customFormat="1" x14ac:dyDescent="0.25">
      <c r="A153" s="37" t="s">
        <v>328</v>
      </c>
      <c r="B153" s="38">
        <v>527.15477199999998</v>
      </c>
      <c r="C153" s="39">
        <v>22.01</v>
      </c>
      <c r="D153" s="40">
        <v>27</v>
      </c>
      <c r="E153" s="41">
        <v>9</v>
      </c>
      <c r="F153" s="40"/>
      <c r="G153" s="40" t="s">
        <v>7</v>
      </c>
      <c r="H153" s="48" t="s">
        <v>329</v>
      </c>
      <c r="I153" s="40">
        <v>2</v>
      </c>
      <c r="J153" s="42" t="s">
        <v>320</v>
      </c>
      <c r="K153" s="37" t="s">
        <v>22</v>
      </c>
      <c r="L153" s="40">
        <v>2</v>
      </c>
      <c r="M153" s="37" t="s">
        <v>443</v>
      </c>
      <c r="N153" s="43" t="s">
        <v>12</v>
      </c>
      <c r="O153" s="40" t="s">
        <v>7</v>
      </c>
      <c r="P153" s="40" t="s">
        <v>7</v>
      </c>
      <c r="Q153" s="40" t="s">
        <v>7</v>
      </c>
      <c r="R153" s="41" t="s">
        <v>7</v>
      </c>
      <c r="S153" s="45"/>
      <c r="T153" s="45"/>
      <c r="U153" s="41"/>
      <c r="V153" s="43"/>
      <c r="W153" s="45" t="s">
        <v>7</v>
      </c>
      <c r="X153" s="41"/>
    </row>
    <row r="154" spans="1:24" x14ac:dyDescent="0.25">
      <c r="A154" s="17" t="s">
        <v>330</v>
      </c>
      <c r="B154" s="12">
        <v>495.12847269999997</v>
      </c>
      <c r="C154" s="15">
        <v>24.08</v>
      </c>
      <c r="D154" s="4">
        <v>26</v>
      </c>
      <c r="E154" s="20"/>
      <c r="F154" s="4"/>
      <c r="G154" s="4" t="s">
        <v>7</v>
      </c>
      <c r="H154" s="5" t="s">
        <v>331</v>
      </c>
      <c r="I154" s="4">
        <v>1</v>
      </c>
      <c r="J154" s="3" t="s">
        <v>11</v>
      </c>
      <c r="K154" s="17"/>
      <c r="L154" s="4">
        <v>2</v>
      </c>
      <c r="M154" s="17" t="s">
        <v>444</v>
      </c>
      <c r="N154" s="25" t="s">
        <v>12</v>
      </c>
      <c r="O154" s="10" t="s">
        <v>7</v>
      </c>
      <c r="P154" s="10" t="s">
        <v>7</v>
      </c>
      <c r="Q154" s="10" t="s">
        <v>7</v>
      </c>
      <c r="R154" s="19" t="s">
        <v>7</v>
      </c>
      <c r="S154" s="6"/>
      <c r="T154" s="6" t="s">
        <v>7</v>
      </c>
      <c r="U154" s="20"/>
      <c r="V154" s="25">
        <v>4</v>
      </c>
      <c r="X154" s="19"/>
    </row>
    <row r="155" spans="1:24" s="44" customFormat="1" x14ac:dyDescent="0.25">
      <c r="A155" s="37" t="s">
        <v>332</v>
      </c>
      <c r="B155" s="46">
        <v>317.17250000000001</v>
      </c>
      <c r="C155" s="47">
        <v>25.54</v>
      </c>
      <c r="D155" s="40">
        <v>17</v>
      </c>
      <c r="E155" s="41"/>
      <c r="F155" s="40"/>
      <c r="G155" s="40" t="s">
        <v>7</v>
      </c>
      <c r="H155" s="48" t="s">
        <v>333</v>
      </c>
      <c r="I155" s="40">
        <v>1</v>
      </c>
      <c r="J155" s="42" t="s">
        <v>11</v>
      </c>
      <c r="K155" s="37"/>
      <c r="L155" s="40">
        <v>1</v>
      </c>
      <c r="M155" s="37" t="s">
        <v>445</v>
      </c>
      <c r="N155" s="43" t="s">
        <v>12</v>
      </c>
      <c r="O155" s="40" t="s">
        <v>7</v>
      </c>
      <c r="P155" s="40" t="s">
        <v>7</v>
      </c>
      <c r="Q155" s="40" t="s">
        <v>7</v>
      </c>
      <c r="R155" s="41" t="s">
        <v>7</v>
      </c>
      <c r="S155" s="45"/>
      <c r="T155" s="45" t="s">
        <v>7</v>
      </c>
      <c r="U155" s="41"/>
      <c r="V155" s="43"/>
      <c r="W155" s="45"/>
      <c r="X155" s="41"/>
    </row>
    <row r="156" spans="1:24" x14ac:dyDescent="0.25">
      <c r="A156" s="17" t="s">
        <v>334</v>
      </c>
      <c r="B156" s="12">
        <v>301.10726219999998</v>
      </c>
      <c r="C156" s="15">
        <v>27.16</v>
      </c>
      <c r="D156" s="4">
        <v>17</v>
      </c>
      <c r="E156" s="20"/>
      <c r="F156" s="4"/>
      <c r="G156" s="4" t="s">
        <v>7</v>
      </c>
      <c r="H156" s="5" t="s">
        <v>335</v>
      </c>
      <c r="I156" s="4">
        <v>43</v>
      </c>
      <c r="J156" s="3" t="s">
        <v>21</v>
      </c>
      <c r="K156" s="17"/>
      <c r="L156" s="4">
        <v>1</v>
      </c>
      <c r="M156" s="17" t="s">
        <v>446</v>
      </c>
      <c r="N156" s="25" t="s">
        <v>12</v>
      </c>
      <c r="O156" s="10" t="s">
        <v>7</v>
      </c>
      <c r="P156" s="10"/>
      <c r="Q156" s="10" t="s">
        <v>7</v>
      </c>
      <c r="R156" s="19"/>
      <c r="S156" s="6"/>
      <c r="T156" s="6"/>
      <c r="U156" s="20"/>
      <c r="V156" s="25"/>
      <c r="X156" s="19"/>
    </row>
    <row r="157" spans="1:24" s="44" customFormat="1" x14ac:dyDescent="0.25">
      <c r="A157" s="37" t="s">
        <v>336</v>
      </c>
      <c r="B157" s="46">
        <v>317.17255</v>
      </c>
      <c r="C157" s="47">
        <v>27.78</v>
      </c>
      <c r="D157" s="40">
        <v>17</v>
      </c>
      <c r="E157" s="41"/>
      <c r="F157" s="40"/>
      <c r="G157" s="40" t="s">
        <v>7</v>
      </c>
      <c r="H157" s="48" t="s">
        <v>337</v>
      </c>
      <c r="I157" s="40">
        <v>1</v>
      </c>
      <c r="J157" s="42" t="s">
        <v>11</v>
      </c>
      <c r="K157" s="37"/>
      <c r="L157" s="40">
        <v>1</v>
      </c>
      <c r="M157" s="37" t="s">
        <v>445</v>
      </c>
      <c r="N157" s="43" t="s">
        <v>12</v>
      </c>
      <c r="O157" s="40" t="s">
        <v>7</v>
      </c>
      <c r="P157" s="40" t="s">
        <v>7</v>
      </c>
      <c r="Q157" s="40" t="s">
        <v>7</v>
      </c>
      <c r="R157" s="41" t="s">
        <v>7</v>
      </c>
      <c r="S157" s="45"/>
      <c r="T157" s="45"/>
      <c r="U157" s="41"/>
      <c r="V157" s="43"/>
      <c r="W157" s="45"/>
      <c r="X157" s="41"/>
    </row>
    <row r="158" spans="1:24" x14ac:dyDescent="0.25">
      <c r="A158" s="17" t="s">
        <v>338</v>
      </c>
      <c r="B158" s="11">
        <v>103.054417</v>
      </c>
      <c r="C158" s="14">
        <v>4.1100000000000003</v>
      </c>
      <c r="D158" s="4"/>
      <c r="E158" s="20">
        <v>8</v>
      </c>
      <c r="F158" s="4"/>
      <c r="G158" s="4"/>
      <c r="H158" s="5"/>
      <c r="I158" s="4"/>
      <c r="J158" s="3"/>
      <c r="K158" s="17"/>
      <c r="L158" s="4">
        <v>1</v>
      </c>
      <c r="M158" s="17" t="s">
        <v>339</v>
      </c>
      <c r="N158" s="25" t="s">
        <v>9</v>
      </c>
      <c r="O158" s="10"/>
      <c r="P158" s="10"/>
      <c r="Q158" s="10"/>
      <c r="R158" s="19"/>
      <c r="S158" s="6"/>
      <c r="T158" s="6"/>
      <c r="U158" s="20"/>
      <c r="V158" s="25"/>
      <c r="W158" s="9" t="s">
        <v>7</v>
      </c>
      <c r="X158" s="19"/>
    </row>
    <row r="159" spans="1:24" s="44" customFormat="1" x14ac:dyDescent="0.25">
      <c r="A159" s="37" t="s">
        <v>340</v>
      </c>
      <c r="B159" s="46">
        <v>163.0753732</v>
      </c>
      <c r="C159" s="47">
        <v>8.7100000000000009</v>
      </c>
      <c r="D159" s="40">
        <v>10</v>
      </c>
      <c r="E159" s="41">
        <v>9</v>
      </c>
      <c r="F159" s="40"/>
      <c r="G159" s="40"/>
      <c r="H159" s="50"/>
      <c r="I159" s="40"/>
      <c r="J159" s="42"/>
      <c r="K159" s="37"/>
      <c r="L159" s="40">
        <v>1</v>
      </c>
      <c r="M159" s="37" t="s">
        <v>433</v>
      </c>
      <c r="N159" s="43" t="s">
        <v>12</v>
      </c>
      <c r="O159" s="40" t="s">
        <v>7</v>
      </c>
      <c r="P159" s="40" t="s">
        <v>7</v>
      </c>
      <c r="Q159" s="40" t="s">
        <v>7</v>
      </c>
      <c r="R159" s="41"/>
      <c r="S159" s="45"/>
      <c r="T159" s="45"/>
      <c r="U159" s="41" t="s">
        <v>7</v>
      </c>
      <c r="V159" s="43" t="s">
        <v>36</v>
      </c>
      <c r="W159" s="45"/>
      <c r="X159" s="41"/>
    </row>
    <row r="160" spans="1:24" x14ac:dyDescent="0.25">
      <c r="A160" s="17" t="s">
        <v>341</v>
      </c>
      <c r="B160" s="11">
        <v>768.24269400000003</v>
      </c>
      <c r="C160" s="14">
        <v>9.6</v>
      </c>
      <c r="D160" s="4"/>
      <c r="E160" s="20">
        <v>9</v>
      </c>
      <c r="F160" s="4"/>
      <c r="G160" s="4"/>
      <c r="H160" s="5"/>
      <c r="I160" s="4"/>
      <c r="J160" s="3"/>
      <c r="K160" s="17"/>
      <c r="L160" s="4">
        <v>79</v>
      </c>
      <c r="M160" s="17" t="s">
        <v>486</v>
      </c>
      <c r="N160" s="25" t="s">
        <v>15</v>
      </c>
      <c r="O160" s="10" t="s">
        <v>7</v>
      </c>
      <c r="P160" s="10" t="s">
        <v>7</v>
      </c>
      <c r="Q160" s="10" t="s">
        <v>7</v>
      </c>
      <c r="R160" s="19" t="s">
        <v>7</v>
      </c>
      <c r="S160" s="6" t="s">
        <v>7</v>
      </c>
      <c r="T160" s="6"/>
      <c r="U160" s="20"/>
      <c r="V160" s="25"/>
      <c r="X160" s="19"/>
    </row>
    <row r="161" spans="1:24" s="44" customFormat="1" x14ac:dyDescent="0.25">
      <c r="A161" s="37" t="s">
        <v>342</v>
      </c>
      <c r="B161" s="46">
        <v>163.07532739999999</v>
      </c>
      <c r="C161" s="47">
        <v>12.31</v>
      </c>
      <c r="D161" s="40">
        <v>10</v>
      </c>
      <c r="E161" s="41">
        <v>9</v>
      </c>
      <c r="F161" s="40"/>
      <c r="G161" s="40"/>
      <c r="H161" s="50"/>
      <c r="I161" s="40"/>
      <c r="J161" s="42"/>
      <c r="K161" s="37"/>
      <c r="L161" s="40">
        <v>1</v>
      </c>
      <c r="M161" s="37" t="s">
        <v>433</v>
      </c>
      <c r="N161" s="43" t="s">
        <v>12</v>
      </c>
      <c r="O161" s="40" t="s">
        <v>7</v>
      </c>
      <c r="P161" s="40" t="s">
        <v>7</v>
      </c>
      <c r="Q161" s="40" t="s">
        <v>7</v>
      </c>
      <c r="R161" s="41" t="s">
        <v>7</v>
      </c>
      <c r="S161" s="45"/>
      <c r="T161" s="45" t="s">
        <v>7</v>
      </c>
      <c r="U161" s="41" t="s">
        <v>7</v>
      </c>
      <c r="V161" s="43" t="s">
        <v>36</v>
      </c>
      <c r="W161" s="45"/>
      <c r="X161" s="41"/>
    </row>
    <row r="162" spans="1:24" x14ac:dyDescent="0.25">
      <c r="A162" s="17" t="s">
        <v>343</v>
      </c>
      <c r="B162" s="11">
        <v>450.1609363</v>
      </c>
      <c r="C162" s="14">
        <v>12.78</v>
      </c>
      <c r="D162" s="4">
        <v>18</v>
      </c>
      <c r="E162" s="20">
        <v>6</v>
      </c>
      <c r="F162" s="4"/>
      <c r="G162" s="4"/>
      <c r="H162" s="5"/>
      <c r="I162" s="4"/>
      <c r="J162" s="3"/>
      <c r="K162" s="17"/>
      <c r="L162" s="4">
        <v>1</v>
      </c>
      <c r="M162" s="17" t="s">
        <v>344</v>
      </c>
      <c r="N162" s="25" t="s">
        <v>15</v>
      </c>
      <c r="O162" s="10"/>
      <c r="P162" s="10"/>
      <c r="Q162" s="10" t="s">
        <v>7</v>
      </c>
      <c r="R162" s="19" t="s">
        <v>7</v>
      </c>
      <c r="S162" s="6"/>
      <c r="T162" s="6"/>
      <c r="U162" s="20"/>
      <c r="V162" s="25"/>
      <c r="W162" s="9" t="s">
        <v>7</v>
      </c>
      <c r="X162" s="19"/>
    </row>
    <row r="163" spans="1:24" s="44" customFormat="1" x14ac:dyDescent="0.25">
      <c r="A163" s="37" t="s">
        <v>345</v>
      </c>
      <c r="B163" s="38">
        <v>395.09545730000002</v>
      </c>
      <c r="C163" s="39">
        <v>12.79</v>
      </c>
      <c r="D163" s="40"/>
      <c r="E163" s="41">
        <v>7</v>
      </c>
      <c r="F163" s="40"/>
      <c r="G163" s="40"/>
      <c r="H163" s="48"/>
      <c r="I163" s="40"/>
      <c r="J163" s="42"/>
      <c r="K163" s="37"/>
      <c r="L163" s="40">
        <v>3</v>
      </c>
      <c r="M163" s="37" t="s">
        <v>487</v>
      </c>
      <c r="N163" s="43" t="s">
        <v>12</v>
      </c>
      <c r="O163" s="40" t="s">
        <v>7</v>
      </c>
      <c r="P163" s="40" t="s">
        <v>7</v>
      </c>
      <c r="Q163" s="40" t="s">
        <v>7</v>
      </c>
      <c r="R163" s="41" t="s">
        <v>7</v>
      </c>
      <c r="S163" s="45"/>
      <c r="T163" s="45"/>
      <c r="U163" s="41"/>
      <c r="V163" s="43"/>
      <c r="W163" s="45" t="s">
        <v>7</v>
      </c>
      <c r="X163" s="41"/>
    </row>
    <row r="164" spans="1:24" x14ac:dyDescent="0.25">
      <c r="A164" s="17" t="s">
        <v>346</v>
      </c>
      <c r="B164" s="11">
        <v>193.0859658</v>
      </c>
      <c r="C164" s="14">
        <v>12.96</v>
      </c>
      <c r="D164" s="4">
        <v>11</v>
      </c>
      <c r="E164" s="20">
        <v>8</v>
      </c>
      <c r="F164" s="4"/>
      <c r="G164" s="4"/>
      <c r="H164" s="5"/>
      <c r="I164" s="4"/>
      <c r="J164" s="3"/>
      <c r="K164" s="17"/>
      <c r="L164" s="4">
        <v>1</v>
      </c>
      <c r="M164" s="17" t="s">
        <v>447</v>
      </c>
      <c r="N164" s="25" t="s">
        <v>12</v>
      </c>
      <c r="O164" s="10" t="s">
        <v>7</v>
      </c>
      <c r="P164" s="10" t="s">
        <v>7</v>
      </c>
      <c r="Q164" s="10" t="s">
        <v>7</v>
      </c>
      <c r="R164" s="19" t="s">
        <v>7</v>
      </c>
      <c r="S164" s="6"/>
      <c r="T164" s="6"/>
      <c r="U164" s="20"/>
      <c r="V164" s="25">
        <v>3</v>
      </c>
      <c r="W164" s="9" t="s">
        <v>7</v>
      </c>
      <c r="X164" s="19"/>
    </row>
    <row r="165" spans="1:24" s="44" customFormat="1" x14ac:dyDescent="0.25">
      <c r="A165" s="37" t="s">
        <v>347</v>
      </c>
      <c r="B165" s="38">
        <v>451.12162790000002</v>
      </c>
      <c r="C165" s="39">
        <v>13.19</v>
      </c>
      <c r="D165" s="40"/>
      <c r="E165" s="41">
        <v>9</v>
      </c>
      <c r="F165" s="40"/>
      <c r="G165" s="40"/>
      <c r="H165" s="48"/>
      <c r="I165" s="40"/>
      <c r="J165" s="42"/>
      <c r="K165" s="37"/>
      <c r="L165" s="40">
        <v>6</v>
      </c>
      <c r="M165" s="37" t="s">
        <v>488</v>
      </c>
      <c r="N165" s="43" t="s">
        <v>12</v>
      </c>
      <c r="O165" s="40" t="s">
        <v>7</v>
      </c>
      <c r="P165" s="40" t="s">
        <v>7</v>
      </c>
      <c r="Q165" s="40" t="s">
        <v>7</v>
      </c>
      <c r="R165" s="41" t="s">
        <v>7</v>
      </c>
      <c r="S165" s="45"/>
      <c r="T165" s="45"/>
      <c r="U165" s="41" t="s">
        <v>7</v>
      </c>
      <c r="V165" s="43">
        <v>3</v>
      </c>
      <c r="W165" s="45" t="s">
        <v>7</v>
      </c>
      <c r="X165" s="41"/>
    </row>
    <row r="166" spans="1:24" x14ac:dyDescent="0.25">
      <c r="A166" s="17" t="s">
        <v>348</v>
      </c>
      <c r="B166" s="11">
        <v>584.12880189999998</v>
      </c>
      <c r="C166" s="14">
        <v>13.44</v>
      </c>
      <c r="D166" s="4"/>
      <c r="E166" s="20">
        <v>8</v>
      </c>
      <c r="F166" s="4"/>
      <c r="G166" s="4"/>
      <c r="H166" s="5"/>
      <c r="I166" s="4"/>
      <c r="J166" s="3"/>
      <c r="K166" s="17"/>
      <c r="L166" s="4">
        <v>34</v>
      </c>
      <c r="M166" s="17" t="s">
        <v>489</v>
      </c>
      <c r="N166" s="25" t="s">
        <v>12</v>
      </c>
      <c r="O166" s="10" t="s">
        <v>7</v>
      </c>
      <c r="P166" s="10" t="s">
        <v>7</v>
      </c>
      <c r="Q166" s="10" t="s">
        <v>7</v>
      </c>
      <c r="R166" s="19" t="s">
        <v>7</v>
      </c>
      <c r="S166" s="6" t="s">
        <v>7</v>
      </c>
      <c r="T166" s="6"/>
      <c r="U166" s="20"/>
      <c r="V166" s="25">
        <v>4</v>
      </c>
      <c r="X166" s="19"/>
    </row>
    <row r="167" spans="1:24" s="44" customFormat="1" x14ac:dyDescent="0.25">
      <c r="A167" s="37" t="s">
        <v>349</v>
      </c>
      <c r="B167" s="38">
        <v>550.21381629999996</v>
      </c>
      <c r="C167" s="39">
        <v>14.13</v>
      </c>
      <c r="D167" s="40"/>
      <c r="E167" s="41">
        <v>8</v>
      </c>
      <c r="F167" s="40"/>
      <c r="G167" s="40"/>
      <c r="H167" s="48"/>
      <c r="I167" s="40"/>
      <c r="J167" s="42"/>
      <c r="K167" s="37"/>
      <c r="L167" s="40">
        <v>28</v>
      </c>
      <c r="M167" s="37" t="s">
        <v>490</v>
      </c>
      <c r="N167" s="43" t="s">
        <v>15</v>
      </c>
      <c r="O167" s="40"/>
      <c r="P167" s="40"/>
      <c r="Q167" s="40"/>
      <c r="R167" s="41"/>
      <c r="S167" s="45" t="s">
        <v>7</v>
      </c>
      <c r="T167" s="45"/>
      <c r="U167" s="41"/>
      <c r="V167" s="43"/>
      <c r="W167" s="45"/>
      <c r="X167" s="41"/>
    </row>
    <row r="168" spans="1:24" x14ac:dyDescent="0.25">
      <c r="A168" s="17" t="s">
        <v>350</v>
      </c>
      <c r="B168" s="11">
        <v>427.18647349999998</v>
      </c>
      <c r="C168" s="14">
        <v>16.920000000000002</v>
      </c>
      <c r="D168" s="4">
        <v>28</v>
      </c>
      <c r="E168" s="20">
        <v>9</v>
      </c>
      <c r="F168" s="4"/>
      <c r="G168" s="4"/>
      <c r="H168" s="5"/>
      <c r="I168" s="4"/>
      <c r="J168" s="3"/>
      <c r="K168" s="17"/>
      <c r="L168" s="4">
        <v>0</v>
      </c>
      <c r="M168" s="17"/>
      <c r="N168" s="25" t="s">
        <v>15</v>
      </c>
      <c r="O168" s="10" t="s">
        <v>7</v>
      </c>
      <c r="P168" s="10"/>
      <c r="Q168" s="10" t="s">
        <v>7</v>
      </c>
      <c r="R168" s="19"/>
      <c r="S168" s="6"/>
      <c r="T168" s="6" t="s">
        <v>7</v>
      </c>
      <c r="U168" s="20" t="s">
        <v>7</v>
      </c>
      <c r="V168" s="24" t="s">
        <v>33</v>
      </c>
      <c r="X168" s="19"/>
    </row>
    <row r="169" spans="1:24" s="44" customFormat="1" x14ac:dyDescent="0.25">
      <c r="A169" s="37" t="s">
        <v>351</v>
      </c>
      <c r="B169" s="38">
        <v>579.1344517</v>
      </c>
      <c r="C169" s="39">
        <v>18.66</v>
      </c>
      <c r="D169" s="40">
        <v>26</v>
      </c>
      <c r="E169" s="41">
        <v>18</v>
      </c>
      <c r="F169" s="40"/>
      <c r="G169" s="40"/>
      <c r="H169" s="48"/>
      <c r="I169" s="40"/>
      <c r="J169" s="42"/>
      <c r="K169" s="37"/>
      <c r="L169" s="40">
        <v>2</v>
      </c>
      <c r="M169" s="37" t="s">
        <v>448</v>
      </c>
      <c r="N169" s="43" t="s">
        <v>12</v>
      </c>
      <c r="O169" s="40" t="s">
        <v>7</v>
      </c>
      <c r="P169" s="40" t="s">
        <v>7</v>
      </c>
      <c r="Q169" s="40" t="s">
        <v>7</v>
      </c>
      <c r="R169" s="41" t="s">
        <v>7</v>
      </c>
      <c r="S169" s="45"/>
      <c r="T169" s="45"/>
      <c r="U169" s="41"/>
      <c r="V169" s="43"/>
      <c r="W169" s="45" t="s">
        <v>7</v>
      </c>
      <c r="X169" s="41"/>
    </row>
    <row r="170" spans="1:24" x14ac:dyDescent="0.25">
      <c r="A170" s="17" t="s">
        <v>352</v>
      </c>
      <c r="B170" s="11">
        <v>147.04420809999999</v>
      </c>
      <c r="C170" s="14">
        <v>21.22</v>
      </c>
      <c r="D170" s="4"/>
      <c r="E170" s="20">
        <v>9</v>
      </c>
      <c r="F170" s="4"/>
      <c r="G170" s="4"/>
      <c r="H170" s="5"/>
      <c r="I170" s="4"/>
      <c r="J170" s="3"/>
      <c r="K170" s="17"/>
      <c r="L170" s="4">
        <v>1</v>
      </c>
      <c r="M170" s="17" t="s">
        <v>449</v>
      </c>
      <c r="N170" s="25" t="s">
        <v>12</v>
      </c>
      <c r="O170" s="10" t="s">
        <v>7</v>
      </c>
      <c r="P170" s="10" t="s">
        <v>7</v>
      </c>
      <c r="Q170" s="10" t="s">
        <v>7</v>
      </c>
      <c r="R170" s="19" t="s">
        <v>7</v>
      </c>
      <c r="S170" s="6"/>
      <c r="T170" s="6" t="s">
        <v>7</v>
      </c>
      <c r="U170" s="20"/>
      <c r="V170" s="25"/>
      <c r="W170" s="9" t="s">
        <v>7</v>
      </c>
      <c r="X170" s="19"/>
    </row>
    <row r="171" spans="1:24" s="44" customFormat="1" x14ac:dyDescent="0.25">
      <c r="A171" s="37" t="s">
        <v>353</v>
      </c>
      <c r="B171" s="46">
        <v>265.13393960000002</v>
      </c>
      <c r="C171" s="47">
        <v>21.23</v>
      </c>
      <c r="D171" s="40"/>
      <c r="E171" s="41">
        <v>7</v>
      </c>
      <c r="F171" s="40"/>
      <c r="G171" s="40"/>
      <c r="H171" s="48"/>
      <c r="I171" s="40"/>
      <c r="J171" s="42"/>
      <c r="K171" s="37"/>
      <c r="L171" s="51">
        <v>2</v>
      </c>
      <c r="M171" s="37" t="s">
        <v>450</v>
      </c>
      <c r="N171" s="43" t="s">
        <v>15</v>
      </c>
      <c r="O171" s="40"/>
      <c r="P171" s="40"/>
      <c r="Q171" s="40"/>
      <c r="R171" s="41"/>
      <c r="S171" s="45"/>
      <c r="T171" s="45"/>
      <c r="U171" s="41"/>
      <c r="V171" s="43"/>
      <c r="W171" s="45" t="s">
        <v>7</v>
      </c>
      <c r="X171" s="41"/>
    </row>
    <row r="172" spans="1:24" x14ac:dyDescent="0.25">
      <c r="A172" s="17" t="s">
        <v>354</v>
      </c>
      <c r="B172" s="11">
        <v>331.08203320000001</v>
      </c>
      <c r="C172" s="14">
        <v>21.72</v>
      </c>
      <c r="D172" s="4"/>
      <c r="E172" s="20">
        <v>18</v>
      </c>
      <c r="F172" s="4"/>
      <c r="G172" s="4"/>
      <c r="H172" s="5"/>
      <c r="I172" s="4"/>
      <c r="J172" s="3"/>
      <c r="K172" s="17"/>
      <c r="L172" s="4">
        <v>2</v>
      </c>
      <c r="M172" s="17" t="s">
        <v>491</v>
      </c>
      <c r="N172" s="25" t="s">
        <v>12</v>
      </c>
      <c r="O172" s="10" t="s">
        <v>7</v>
      </c>
      <c r="P172" s="10" t="s">
        <v>7</v>
      </c>
      <c r="Q172" s="10" t="s">
        <v>7</v>
      </c>
      <c r="R172" s="19" t="s">
        <v>7</v>
      </c>
      <c r="S172" s="6" t="s">
        <v>7</v>
      </c>
      <c r="T172" s="6"/>
      <c r="U172" s="20"/>
      <c r="V172" s="25"/>
      <c r="W172" s="9" t="s">
        <v>7</v>
      </c>
      <c r="X172" s="19"/>
    </row>
    <row r="173" spans="1:24" s="44" customFormat="1" x14ac:dyDescent="0.25">
      <c r="A173" s="37" t="s">
        <v>355</v>
      </c>
      <c r="B173" s="38">
        <v>798.98007470000005</v>
      </c>
      <c r="C173" s="39">
        <v>31.92</v>
      </c>
      <c r="D173" s="40"/>
      <c r="E173" s="41">
        <v>6</v>
      </c>
      <c r="F173" s="40"/>
      <c r="G173" s="40"/>
      <c r="H173" s="48"/>
      <c r="I173" s="40"/>
      <c r="J173" s="42"/>
      <c r="K173" s="37"/>
      <c r="L173" s="40">
        <v>24</v>
      </c>
      <c r="M173" s="37" t="s">
        <v>492</v>
      </c>
      <c r="N173" s="43" t="s">
        <v>9</v>
      </c>
      <c r="O173" s="40"/>
      <c r="P173" s="40" t="s">
        <v>7</v>
      </c>
      <c r="Q173" s="40" t="s">
        <v>7</v>
      </c>
      <c r="R173" s="41" t="s">
        <v>7</v>
      </c>
      <c r="S173" s="45"/>
      <c r="T173" s="45"/>
      <c r="U173" s="41"/>
      <c r="V173" s="43"/>
      <c r="W173" s="45"/>
      <c r="X173" s="41"/>
    </row>
    <row r="174" spans="1:24" x14ac:dyDescent="0.25">
      <c r="A174" s="17" t="s">
        <v>356</v>
      </c>
      <c r="B174" s="11">
        <v>541.32912520000002</v>
      </c>
      <c r="C174" s="14">
        <v>33.090000000000003</v>
      </c>
      <c r="D174" s="4"/>
      <c r="E174" s="20">
        <v>8</v>
      </c>
      <c r="F174" s="4"/>
      <c r="G174" s="4"/>
      <c r="H174" s="5"/>
      <c r="I174" s="4"/>
      <c r="J174" s="3"/>
      <c r="K174" s="17"/>
      <c r="L174" s="4">
        <v>29</v>
      </c>
      <c r="M174" s="17" t="s">
        <v>493</v>
      </c>
      <c r="N174" s="25" t="s">
        <v>9</v>
      </c>
      <c r="O174" s="10" t="s">
        <v>7</v>
      </c>
      <c r="P174" s="10" t="s">
        <v>7</v>
      </c>
      <c r="Q174" s="10" t="s">
        <v>7</v>
      </c>
      <c r="R174" s="19" t="s">
        <v>7</v>
      </c>
      <c r="S174" s="6"/>
      <c r="T174" s="6"/>
      <c r="U174" s="20"/>
      <c r="V174" s="25"/>
      <c r="X174" s="19"/>
    </row>
    <row r="175" spans="1:24" s="44" customFormat="1" x14ac:dyDescent="0.25">
      <c r="A175" s="37" t="s">
        <v>357</v>
      </c>
      <c r="B175" s="38">
        <v>335.16742900000003</v>
      </c>
      <c r="C175" s="39">
        <v>34.17</v>
      </c>
      <c r="D175" s="40"/>
      <c r="E175" s="41">
        <v>16</v>
      </c>
      <c r="F175" s="40"/>
      <c r="G175" s="40"/>
      <c r="H175" s="48"/>
      <c r="I175" s="40"/>
      <c r="J175" s="42"/>
      <c r="K175" s="37"/>
      <c r="L175" s="40">
        <v>0</v>
      </c>
      <c r="M175" s="37"/>
      <c r="N175" s="43" t="s">
        <v>12</v>
      </c>
      <c r="O175" s="40" t="s">
        <v>7</v>
      </c>
      <c r="P175" s="40" t="s">
        <v>7</v>
      </c>
      <c r="Q175" s="40" t="s">
        <v>7</v>
      </c>
      <c r="R175" s="41" t="s">
        <v>7</v>
      </c>
      <c r="S175" s="45"/>
      <c r="T175" s="45" t="s">
        <v>7</v>
      </c>
      <c r="U175" s="41"/>
      <c r="V175" s="43"/>
      <c r="W175" s="45"/>
      <c r="X175" s="41"/>
    </row>
    <row r="176" spans="1:24" s="26" customFormat="1" x14ac:dyDescent="0.25">
      <c r="D176" s="10"/>
      <c r="E176" s="10"/>
      <c r="F176" s="10"/>
      <c r="G176" s="10"/>
      <c r="H176" s="27"/>
      <c r="I176" s="10"/>
      <c r="L176" s="10"/>
      <c r="N176" s="10"/>
      <c r="O176" s="10"/>
      <c r="P176" s="10"/>
      <c r="Q176" s="10"/>
      <c r="R176" s="10"/>
      <c r="S176" s="26">
        <f>COUNTIF(S4:S175,"x")</f>
        <v>34</v>
      </c>
      <c r="T176" s="26">
        <f t="shared" ref="T176:U176" si="0">COUNTIF(T4:T175,"x")</f>
        <v>49</v>
      </c>
      <c r="U176" s="26">
        <f t="shared" si="0"/>
        <v>37</v>
      </c>
      <c r="V176" s="10"/>
      <c r="W176" s="10"/>
      <c r="X176" s="10"/>
    </row>
    <row r="177" spans="4:24" s="26" customFormat="1" x14ac:dyDescent="0.25">
      <c r="D177" s="10"/>
      <c r="E177" s="10"/>
      <c r="F177" s="10"/>
      <c r="G177" s="10"/>
      <c r="H177" s="27"/>
      <c r="I177" s="10"/>
      <c r="L177" s="10"/>
      <c r="N177" s="10"/>
      <c r="O177" s="10"/>
      <c r="P177" s="10"/>
      <c r="Q177" s="10"/>
      <c r="R177" s="10"/>
      <c r="V177" s="10"/>
      <c r="W177" s="10"/>
      <c r="X177" s="10"/>
    </row>
    <row r="178" spans="4:24" s="26" customFormat="1" x14ac:dyDescent="0.25">
      <c r="D178" s="10"/>
      <c r="E178" s="10"/>
      <c r="F178" s="10"/>
      <c r="G178" s="10"/>
      <c r="H178" s="27"/>
      <c r="I178" s="10"/>
      <c r="L178" s="10"/>
      <c r="N178" s="10"/>
      <c r="O178" s="10"/>
      <c r="P178" s="10"/>
      <c r="Q178" s="10"/>
      <c r="R178" s="10"/>
      <c r="V178" s="10"/>
      <c r="W178" s="10"/>
      <c r="X178" s="10"/>
    </row>
    <row r="179" spans="4:24" s="26" customFormat="1" x14ac:dyDescent="0.25">
      <c r="D179" s="10"/>
      <c r="E179" s="10"/>
      <c r="F179" s="10"/>
      <c r="G179" s="10"/>
      <c r="H179" s="27"/>
      <c r="I179" s="10"/>
      <c r="L179" s="10"/>
      <c r="N179" s="10"/>
      <c r="O179" s="10"/>
      <c r="P179" s="10"/>
      <c r="Q179" s="10"/>
      <c r="R179" s="10"/>
      <c r="V179" s="10"/>
      <c r="W179" s="10"/>
      <c r="X179" s="10"/>
    </row>
    <row r="180" spans="4:24" s="26" customFormat="1" x14ac:dyDescent="0.25">
      <c r="D180" s="10"/>
      <c r="E180" s="10"/>
      <c r="F180" s="10"/>
      <c r="G180" s="10"/>
      <c r="H180" s="27"/>
      <c r="I180" s="10"/>
      <c r="L180" s="10"/>
      <c r="N180" s="10"/>
      <c r="O180" s="10"/>
      <c r="P180" s="10"/>
      <c r="Q180" s="10"/>
      <c r="R180" s="10"/>
      <c r="V180" s="10"/>
      <c r="W180" s="10"/>
      <c r="X180" s="10"/>
    </row>
    <row r="181" spans="4:24" s="26" customFormat="1" x14ac:dyDescent="0.25">
      <c r="D181" s="10"/>
      <c r="E181" s="10"/>
      <c r="F181" s="10"/>
      <c r="G181" s="10"/>
      <c r="H181" s="27"/>
      <c r="I181" s="10"/>
      <c r="L181" s="10"/>
      <c r="N181" s="10"/>
      <c r="O181" s="10"/>
      <c r="P181" s="10"/>
      <c r="Q181" s="10"/>
      <c r="R181" s="10"/>
      <c r="V181" s="10"/>
      <c r="W181" s="10"/>
      <c r="X181" s="10"/>
    </row>
    <row r="182" spans="4:24" s="26" customFormat="1" x14ac:dyDescent="0.25">
      <c r="D182" s="10"/>
      <c r="E182" s="10"/>
      <c r="F182" s="10"/>
      <c r="G182" s="10"/>
      <c r="H182" s="27"/>
      <c r="I182" s="10"/>
      <c r="L182" s="10"/>
      <c r="N182" s="10"/>
      <c r="O182" s="10"/>
      <c r="P182" s="10"/>
      <c r="Q182" s="10"/>
      <c r="R182" s="10"/>
      <c r="V182" s="10"/>
      <c r="W182" s="10"/>
      <c r="X182" s="10"/>
    </row>
    <row r="183" spans="4:24" s="26" customFormat="1" x14ac:dyDescent="0.25">
      <c r="D183" s="10"/>
      <c r="E183" s="10"/>
      <c r="F183" s="10"/>
      <c r="G183" s="10"/>
      <c r="H183" s="27"/>
      <c r="I183" s="10"/>
      <c r="L183" s="10"/>
      <c r="N183" s="10"/>
      <c r="O183" s="10"/>
      <c r="P183" s="10"/>
      <c r="Q183" s="10"/>
      <c r="R183" s="10"/>
      <c r="V183" s="10"/>
      <c r="W183" s="10"/>
      <c r="X183" s="10"/>
    </row>
    <row r="184" spans="4:24" s="26" customFormat="1" x14ac:dyDescent="0.25">
      <c r="D184" s="10"/>
      <c r="E184" s="10"/>
      <c r="F184" s="10"/>
      <c r="G184" s="10"/>
      <c r="H184" s="27"/>
      <c r="I184" s="10"/>
      <c r="L184" s="10"/>
      <c r="N184" s="10"/>
      <c r="O184" s="10"/>
      <c r="P184" s="10"/>
      <c r="Q184" s="10"/>
      <c r="R184" s="10"/>
      <c r="V184" s="10"/>
      <c r="W184" s="10"/>
      <c r="X184" s="10"/>
    </row>
    <row r="185" spans="4:24" s="26" customFormat="1" x14ac:dyDescent="0.25">
      <c r="D185" s="10"/>
      <c r="E185" s="10"/>
      <c r="F185" s="10"/>
      <c r="G185" s="10"/>
      <c r="H185" s="27"/>
      <c r="I185" s="10"/>
      <c r="L185" s="10"/>
      <c r="N185" s="10"/>
      <c r="O185" s="10"/>
      <c r="P185" s="10"/>
      <c r="Q185" s="10"/>
      <c r="R185" s="10"/>
      <c r="V185" s="10"/>
      <c r="W185" s="10"/>
      <c r="X185" s="10"/>
    </row>
    <row r="186" spans="4:24" s="26" customFormat="1" x14ac:dyDescent="0.25">
      <c r="D186" s="10"/>
      <c r="E186" s="10"/>
      <c r="F186" s="10"/>
      <c r="G186" s="10"/>
      <c r="H186" s="27"/>
      <c r="I186" s="10"/>
      <c r="L186" s="10"/>
      <c r="N186" s="10"/>
      <c r="O186" s="10"/>
      <c r="P186" s="10"/>
      <c r="Q186" s="10"/>
      <c r="R186" s="10"/>
      <c r="V186" s="10"/>
      <c r="W186" s="10"/>
      <c r="X186" s="10"/>
    </row>
    <row r="187" spans="4:24" s="26" customFormat="1" x14ac:dyDescent="0.25">
      <c r="D187" s="10"/>
      <c r="E187" s="10"/>
      <c r="F187" s="10"/>
      <c r="G187" s="10"/>
      <c r="H187" s="27"/>
      <c r="I187" s="10"/>
      <c r="L187" s="10"/>
      <c r="N187" s="10"/>
      <c r="O187" s="10"/>
      <c r="P187" s="10"/>
      <c r="Q187" s="10"/>
      <c r="R187" s="10"/>
      <c r="V187" s="10"/>
      <c r="W187" s="10"/>
      <c r="X187" s="10"/>
    </row>
    <row r="188" spans="4:24" s="26" customFormat="1" x14ac:dyDescent="0.25">
      <c r="D188" s="10"/>
      <c r="E188" s="10"/>
      <c r="F188" s="10"/>
      <c r="G188" s="10"/>
      <c r="H188" s="27"/>
      <c r="I188" s="10"/>
      <c r="L188" s="10"/>
      <c r="N188" s="10"/>
      <c r="O188" s="10"/>
      <c r="P188" s="10"/>
      <c r="Q188" s="10"/>
      <c r="R188" s="10"/>
      <c r="V188" s="10"/>
      <c r="W188" s="10"/>
      <c r="X188" s="10"/>
    </row>
    <row r="189" spans="4:24" s="26" customFormat="1" x14ac:dyDescent="0.25">
      <c r="D189" s="10"/>
      <c r="E189" s="10"/>
      <c r="F189" s="10"/>
      <c r="G189" s="10"/>
      <c r="H189" s="27"/>
      <c r="I189" s="10"/>
      <c r="L189" s="10"/>
      <c r="N189" s="10"/>
      <c r="O189" s="10"/>
      <c r="P189" s="10"/>
      <c r="Q189" s="10"/>
      <c r="R189" s="10"/>
      <c r="V189" s="10"/>
      <c r="W189" s="10"/>
      <c r="X189" s="10"/>
    </row>
    <row r="190" spans="4:24" s="26" customFormat="1" x14ac:dyDescent="0.25">
      <c r="D190" s="10"/>
      <c r="E190" s="10"/>
      <c r="F190" s="10"/>
      <c r="G190" s="10"/>
      <c r="H190" s="27"/>
      <c r="I190" s="10"/>
      <c r="L190" s="10"/>
      <c r="N190" s="10"/>
      <c r="O190" s="10"/>
      <c r="P190" s="10"/>
      <c r="Q190" s="10"/>
      <c r="R190" s="10"/>
      <c r="V190" s="10"/>
      <c r="W190" s="10"/>
      <c r="X190" s="10"/>
    </row>
    <row r="191" spans="4:24" s="26" customFormat="1" x14ac:dyDescent="0.25">
      <c r="D191" s="10"/>
      <c r="E191" s="10"/>
      <c r="F191" s="10"/>
      <c r="G191" s="10"/>
      <c r="H191" s="27"/>
      <c r="I191" s="10"/>
      <c r="L191" s="10"/>
      <c r="N191" s="10"/>
      <c r="O191" s="10"/>
      <c r="P191" s="10"/>
      <c r="Q191" s="10"/>
      <c r="R191" s="10"/>
      <c r="V191" s="10"/>
      <c r="W191" s="10"/>
      <c r="X191" s="10"/>
    </row>
    <row r="192" spans="4:24" s="26" customFormat="1" x14ac:dyDescent="0.25">
      <c r="D192" s="10"/>
      <c r="E192" s="10"/>
      <c r="F192" s="10"/>
      <c r="G192" s="10"/>
      <c r="H192" s="27"/>
      <c r="I192" s="10"/>
      <c r="L192" s="10"/>
      <c r="N192" s="10"/>
      <c r="O192" s="10"/>
      <c r="P192" s="10"/>
      <c r="Q192" s="10"/>
      <c r="R192" s="10"/>
      <c r="V192" s="10"/>
      <c r="W192" s="10"/>
      <c r="X192" s="10"/>
    </row>
    <row r="193" spans="4:24" s="26" customFormat="1" x14ac:dyDescent="0.25">
      <c r="D193" s="10"/>
      <c r="E193" s="10"/>
      <c r="F193" s="10"/>
      <c r="G193" s="10"/>
      <c r="H193" s="27"/>
      <c r="I193" s="10"/>
      <c r="L193" s="10"/>
      <c r="N193" s="10"/>
      <c r="O193" s="10"/>
      <c r="P193" s="10"/>
      <c r="Q193" s="10"/>
      <c r="R193" s="10"/>
      <c r="V193" s="10"/>
      <c r="W193" s="10"/>
      <c r="X193" s="10"/>
    </row>
    <row r="194" spans="4:24" s="26" customFormat="1" x14ac:dyDescent="0.25">
      <c r="D194" s="10"/>
      <c r="E194" s="10"/>
      <c r="F194" s="10"/>
      <c r="G194" s="10"/>
      <c r="H194" s="27"/>
      <c r="I194" s="10"/>
      <c r="L194" s="10"/>
      <c r="N194" s="10"/>
      <c r="O194" s="10"/>
      <c r="P194" s="10"/>
      <c r="Q194" s="10"/>
      <c r="R194" s="10"/>
      <c r="V194" s="10"/>
      <c r="W194" s="10"/>
      <c r="X194" s="10"/>
    </row>
    <row r="195" spans="4:24" s="26" customFormat="1" x14ac:dyDescent="0.25">
      <c r="D195" s="10"/>
      <c r="E195" s="10"/>
      <c r="F195" s="10"/>
      <c r="G195" s="10"/>
      <c r="H195" s="27"/>
      <c r="I195" s="10"/>
      <c r="L195" s="10"/>
      <c r="N195" s="10"/>
      <c r="O195" s="10"/>
      <c r="P195" s="10"/>
      <c r="Q195" s="10"/>
      <c r="R195" s="10"/>
      <c r="V195" s="10"/>
      <c r="W195" s="10"/>
      <c r="X195" s="10"/>
    </row>
    <row r="196" spans="4:24" s="26" customFormat="1" x14ac:dyDescent="0.25">
      <c r="D196" s="10"/>
      <c r="E196" s="10"/>
      <c r="F196" s="10"/>
      <c r="G196" s="10"/>
      <c r="H196" s="27"/>
      <c r="I196" s="10"/>
      <c r="L196" s="10"/>
      <c r="N196" s="10"/>
      <c r="O196" s="10"/>
      <c r="P196" s="10"/>
      <c r="Q196" s="10"/>
      <c r="R196" s="10"/>
      <c r="V196" s="10"/>
      <c r="W196" s="10"/>
      <c r="X196" s="10"/>
    </row>
    <row r="197" spans="4:24" s="26" customFormat="1" x14ac:dyDescent="0.25">
      <c r="D197" s="10"/>
      <c r="E197" s="10"/>
      <c r="F197" s="10"/>
      <c r="G197" s="10"/>
      <c r="H197" s="27"/>
      <c r="I197" s="10"/>
      <c r="L197" s="10"/>
      <c r="N197" s="10"/>
      <c r="O197" s="10"/>
      <c r="P197" s="10"/>
      <c r="Q197" s="10"/>
      <c r="R197" s="10"/>
      <c r="V197" s="10"/>
      <c r="W197" s="10"/>
      <c r="X197" s="10"/>
    </row>
    <row r="198" spans="4:24" s="26" customFormat="1" x14ac:dyDescent="0.25">
      <c r="D198" s="10"/>
      <c r="E198" s="10"/>
      <c r="F198" s="10"/>
      <c r="G198" s="10"/>
      <c r="H198" s="27"/>
      <c r="I198" s="10"/>
      <c r="L198" s="10"/>
      <c r="N198" s="10"/>
      <c r="O198" s="10"/>
      <c r="P198" s="10"/>
      <c r="Q198" s="10"/>
      <c r="R198" s="10"/>
      <c r="V198" s="10"/>
      <c r="W198" s="10"/>
      <c r="X198" s="10"/>
    </row>
    <row r="199" spans="4:24" s="26" customFormat="1" x14ac:dyDescent="0.25">
      <c r="D199" s="10"/>
      <c r="E199" s="10"/>
      <c r="F199" s="10"/>
      <c r="G199" s="10"/>
      <c r="H199" s="27"/>
      <c r="I199" s="10"/>
      <c r="L199" s="10"/>
      <c r="N199" s="10"/>
      <c r="O199" s="10"/>
      <c r="P199" s="10"/>
      <c r="Q199" s="10"/>
      <c r="R199" s="10"/>
      <c r="V199" s="10"/>
      <c r="W199" s="10"/>
      <c r="X199" s="10"/>
    </row>
    <row r="200" spans="4:24" s="26" customFormat="1" x14ac:dyDescent="0.25">
      <c r="D200" s="10"/>
      <c r="E200" s="10"/>
      <c r="F200" s="10"/>
      <c r="G200" s="10"/>
      <c r="H200" s="27"/>
      <c r="I200" s="10"/>
      <c r="L200" s="10"/>
      <c r="N200" s="10"/>
      <c r="O200" s="10"/>
      <c r="P200" s="10"/>
      <c r="Q200" s="10"/>
      <c r="R200" s="10"/>
      <c r="V200" s="10"/>
      <c r="W200" s="10"/>
      <c r="X200" s="10"/>
    </row>
    <row r="201" spans="4:24" s="26" customFormat="1" x14ac:dyDescent="0.25">
      <c r="D201" s="10"/>
      <c r="E201" s="10"/>
      <c r="F201" s="10"/>
      <c r="G201" s="10"/>
      <c r="H201" s="27"/>
      <c r="I201" s="10"/>
      <c r="L201" s="10"/>
      <c r="N201" s="10"/>
      <c r="O201" s="10"/>
      <c r="P201" s="10"/>
      <c r="Q201" s="10"/>
      <c r="R201" s="10"/>
      <c r="V201" s="10"/>
      <c r="W201" s="10"/>
      <c r="X201" s="10"/>
    </row>
    <row r="202" spans="4:24" s="26" customFormat="1" x14ac:dyDescent="0.25">
      <c r="D202" s="10"/>
      <c r="E202" s="10"/>
      <c r="F202" s="10"/>
      <c r="G202" s="10"/>
      <c r="H202" s="27"/>
      <c r="I202" s="10"/>
      <c r="L202" s="10"/>
      <c r="N202" s="10"/>
      <c r="O202" s="10"/>
      <c r="P202" s="10"/>
      <c r="Q202" s="10"/>
      <c r="R202" s="10"/>
      <c r="V202" s="10"/>
      <c r="W202" s="10"/>
      <c r="X202" s="10"/>
    </row>
    <row r="203" spans="4:24" s="26" customFormat="1" x14ac:dyDescent="0.25">
      <c r="D203" s="10"/>
      <c r="E203" s="10"/>
      <c r="F203" s="10"/>
      <c r="G203" s="10"/>
      <c r="H203" s="27"/>
      <c r="I203" s="10"/>
      <c r="L203" s="10"/>
      <c r="N203" s="10"/>
      <c r="O203" s="10"/>
      <c r="P203" s="10"/>
      <c r="Q203" s="10"/>
      <c r="R203" s="10"/>
      <c r="V203" s="10"/>
      <c r="W203" s="10"/>
      <c r="X203" s="10"/>
    </row>
    <row r="204" spans="4:24" s="26" customFormat="1" x14ac:dyDescent="0.25">
      <c r="D204" s="10"/>
      <c r="E204" s="10"/>
      <c r="F204" s="10"/>
      <c r="G204" s="10"/>
      <c r="H204" s="27"/>
      <c r="I204" s="10"/>
      <c r="L204" s="10"/>
      <c r="N204" s="10"/>
      <c r="O204" s="10"/>
      <c r="P204" s="10"/>
      <c r="Q204" s="10"/>
      <c r="R204" s="10"/>
      <c r="V204" s="10"/>
      <c r="W204" s="10"/>
      <c r="X204" s="10"/>
    </row>
    <row r="205" spans="4:24" s="26" customFormat="1" x14ac:dyDescent="0.25">
      <c r="D205" s="10"/>
      <c r="E205" s="10"/>
      <c r="F205" s="10"/>
      <c r="G205" s="10"/>
      <c r="H205" s="27"/>
      <c r="I205" s="10"/>
      <c r="L205" s="10"/>
      <c r="N205" s="10"/>
      <c r="O205" s="10"/>
      <c r="P205" s="10"/>
      <c r="Q205" s="10"/>
      <c r="R205" s="10"/>
      <c r="V205" s="10"/>
      <c r="W205" s="10"/>
      <c r="X205" s="10"/>
    </row>
    <row r="206" spans="4:24" s="26" customFormat="1" x14ac:dyDescent="0.25">
      <c r="D206" s="10"/>
      <c r="E206" s="10"/>
      <c r="F206" s="10"/>
      <c r="G206" s="10"/>
      <c r="H206" s="27"/>
      <c r="I206" s="10"/>
      <c r="L206" s="10"/>
      <c r="N206" s="10"/>
      <c r="O206" s="10"/>
      <c r="P206" s="10"/>
      <c r="Q206" s="10"/>
      <c r="R206" s="10"/>
      <c r="V206" s="10"/>
      <c r="W206" s="10"/>
      <c r="X206" s="10"/>
    </row>
    <row r="207" spans="4:24" s="26" customFormat="1" x14ac:dyDescent="0.25">
      <c r="D207" s="10"/>
      <c r="E207" s="10"/>
      <c r="F207" s="10"/>
      <c r="G207" s="10"/>
      <c r="H207" s="27"/>
      <c r="I207" s="10"/>
      <c r="L207" s="10"/>
      <c r="N207" s="10"/>
      <c r="O207" s="10"/>
      <c r="P207" s="10"/>
      <c r="Q207" s="10"/>
      <c r="R207" s="10"/>
      <c r="V207" s="10"/>
      <c r="W207" s="10"/>
      <c r="X207" s="10"/>
    </row>
    <row r="208" spans="4:24" s="26" customFormat="1" x14ac:dyDescent="0.25">
      <c r="D208" s="10"/>
      <c r="E208" s="10"/>
      <c r="F208" s="10"/>
      <c r="G208" s="10"/>
      <c r="H208" s="27"/>
      <c r="I208" s="10"/>
      <c r="L208" s="10"/>
      <c r="N208" s="10"/>
      <c r="O208" s="10"/>
      <c r="P208" s="10"/>
      <c r="Q208" s="10"/>
      <c r="R208" s="10"/>
      <c r="V208" s="10"/>
      <c r="W208" s="10"/>
      <c r="X208" s="10"/>
    </row>
    <row r="209" spans="4:24" s="26" customFormat="1" x14ac:dyDescent="0.25">
      <c r="D209" s="10"/>
      <c r="E209" s="10"/>
      <c r="F209" s="10"/>
      <c r="G209" s="10"/>
      <c r="H209" s="27"/>
      <c r="I209" s="10"/>
      <c r="L209" s="10"/>
      <c r="N209" s="10"/>
      <c r="O209" s="10"/>
      <c r="P209" s="10"/>
      <c r="Q209" s="10"/>
      <c r="R209" s="10"/>
      <c r="V209" s="10"/>
      <c r="W209" s="10"/>
      <c r="X209" s="10"/>
    </row>
    <row r="210" spans="4:24" s="26" customFormat="1" x14ac:dyDescent="0.25">
      <c r="D210" s="10"/>
      <c r="E210" s="10"/>
      <c r="F210" s="10"/>
      <c r="G210" s="10"/>
      <c r="H210" s="27"/>
      <c r="I210" s="10"/>
      <c r="L210" s="10"/>
      <c r="N210" s="10"/>
      <c r="O210" s="10"/>
      <c r="P210" s="10"/>
      <c r="Q210" s="10"/>
      <c r="R210" s="10"/>
      <c r="V210" s="10"/>
      <c r="W210" s="10"/>
      <c r="X210" s="10"/>
    </row>
    <row r="211" spans="4:24" s="26" customFormat="1" x14ac:dyDescent="0.25">
      <c r="D211" s="10"/>
      <c r="E211" s="10"/>
      <c r="F211" s="10"/>
      <c r="G211" s="10"/>
      <c r="H211" s="27"/>
      <c r="I211" s="10"/>
      <c r="L211" s="10"/>
      <c r="N211" s="10"/>
      <c r="O211" s="10"/>
      <c r="P211" s="10"/>
      <c r="Q211" s="10"/>
      <c r="R211" s="10"/>
      <c r="V211" s="10"/>
      <c r="W211" s="10"/>
      <c r="X211" s="10"/>
    </row>
    <row r="212" spans="4:24" s="26" customFormat="1" x14ac:dyDescent="0.25">
      <c r="D212" s="10"/>
      <c r="E212" s="10"/>
      <c r="F212" s="10"/>
      <c r="G212" s="10"/>
      <c r="H212" s="27"/>
      <c r="I212" s="10"/>
      <c r="L212" s="10"/>
      <c r="N212" s="10"/>
      <c r="O212" s="10"/>
      <c r="P212" s="10"/>
      <c r="Q212" s="10"/>
      <c r="R212" s="10"/>
      <c r="V212" s="10"/>
      <c r="W212" s="10"/>
      <c r="X212" s="10"/>
    </row>
    <row r="213" spans="4:24" s="26" customFormat="1" x14ac:dyDescent="0.25">
      <c r="D213" s="10"/>
      <c r="E213" s="10"/>
      <c r="F213" s="10"/>
      <c r="G213" s="10"/>
      <c r="H213" s="27"/>
      <c r="I213" s="10"/>
      <c r="L213" s="10"/>
      <c r="N213" s="10"/>
      <c r="O213" s="10"/>
      <c r="P213" s="10"/>
      <c r="Q213" s="10"/>
      <c r="R213" s="10"/>
      <c r="V213" s="10"/>
      <c r="W213" s="10"/>
      <c r="X213" s="10"/>
    </row>
    <row r="214" spans="4:24" s="26" customFormat="1" x14ac:dyDescent="0.25">
      <c r="D214" s="10"/>
      <c r="E214" s="10"/>
      <c r="F214" s="10"/>
      <c r="G214" s="10"/>
      <c r="H214" s="27"/>
      <c r="I214" s="10"/>
      <c r="L214" s="10"/>
      <c r="N214" s="10"/>
      <c r="O214" s="10"/>
      <c r="P214" s="10"/>
      <c r="Q214" s="10"/>
      <c r="R214" s="10"/>
      <c r="V214" s="10"/>
      <c r="W214" s="10"/>
      <c r="X214" s="10"/>
    </row>
    <row r="215" spans="4:24" s="26" customFormat="1" x14ac:dyDescent="0.25">
      <c r="D215" s="10"/>
      <c r="E215" s="10"/>
      <c r="F215" s="10"/>
      <c r="G215" s="10"/>
      <c r="H215" s="27"/>
      <c r="I215" s="10"/>
      <c r="L215" s="10"/>
      <c r="N215" s="10"/>
      <c r="O215" s="10"/>
      <c r="P215" s="10"/>
      <c r="Q215" s="10"/>
      <c r="R215" s="10"/>
      <c r="V215" s="10"/>
      <c r="W215" s="10"/>
      <c r="X215" s="10"/>
    </row>
    <row r="216" spans="4:24" s="26" customFormat="1" x14ac:dyDescent="0.25">
      <c r="D216" s="10"/>
      <c r="E216" s="10"/>
      <c r="F216" s="10"/>
      <c r="G216" s="10"/>
      <c r="H216" s="27"/>
      <c r="I216" s="10"/>
      <c r="L216" s="10"/>
      <c r="N216" s="10"/>
      <c r="O216" s="10"/>
      <c r="P216" s="10"/>
      <c r="Q216" s="10"/>
      <c r="R216" s="10"/>
      <c r="V216" s="10"/>
      <c r="W216" s="10"/>
      <c r="X216" s="10"/>
    </row>
    <row r="217" spans="4:24" s="26" customFormat="1" x14ac:dyDescent="0.25">
      <c r="D217" s="10"/>
      <c r="E217" s="10"/>
      <c r="F217" s="10"/>
      <c r="G217" s="10"/>
      <c r="H217" s="27"/>
      <c r="I217" s="10"/>
      <c r="L217" s="10"/>
      <c r="N217" s="10"/>
      <c r="O217" s="10"/>
      <c r="P217" s="10"/>
      <c r="Q217" s="10"/>
      <c r="R217" s="10"/>
      <c r="V217" s="10"/>
      <c r="W217" s="10"/>
      <c r="X217" s="10"/>
    </row>
    <row r="218" spans="4:24" s="26" customFormat="1" x14ac:dyDescent="0.25">
      <c r="D218" s="10"/>
      <c r="E218" s="10"/>
      <c r="F218" s="10"/>
      <c r="G218" s="10"/>
      <c r="H218" s="27"/>
      <c r="I218" s="10"/>
      <c r="L218" s="10"/>
      <c r="N218" s="10"/>
      <c r="O218" s="10"/>
      <c r="P218" s="10"/>
      <c r="Q218" s="10"/>
      <c r="R218" s="10"/>
      <c r="V218" s="10"/>
      <c r="W218" s="10"/>
      <c r="X218" s="10"/>
    </row>
    <row r="219" spans="4:24" s="26" customFormat="1" x14ac:dyDescent="0.25">
      <c r="D219" s="10"/>
      <c r="E219" s="10"/>
      <c r="F219" s="10"/>
      <c r="G219" s="10"/>
      <c r="H219" s="27"/>
      <c r="I219" s="10"/>
      <c r="L219" s="10"/>
      <c r="N219" s="10"/>
      <c r="O219" s="10"/>
      <c r="P219" s="10"/>
      <c r="Q219" s="10"/>
      <c r="R219" s="10"/>
      <c r="V219" s="10"/>
      <c r="W219" s="10"/>
      <c r="X219" s="10"/>
    </row>
    <row r="220" spans="4:24" s="26" customFormat="1" x14ac:dyDescent="0.25">
      <c r="D220" s="10"/>
      <c r="E220" s="10"/>
      <c r="F220" s="10"/>
      <c r="G220" s="10"/>
      <c r="H220" s="27"/>
      <c r="I220" s="10"/>
      <c r="L220" s="10"/>
      <c r="N220" s="10"/>
      <c r="O220" s="10"/>
      <c r="P220" s="10"/>
      <c r="Q220" s="10"/>
      <c r="R220" s="10"/>
      <c r="V220" s="10"/>
      <c r="W220" s="10"/>
      <c r="X220" s="10"/>
    </row>
    <row r="221" spans="4:24" s="26" customFormat="1" x14ac:dyDescent="0.25">
      <c r="D221" s="10"/>
      <c r="E221" s="10"/>
      <c r="F221" s="10"/>
      <c r="G221" s="10"/>
      <c r="H221" s="27"/>
      <c r="I221" s="10"/>
      <c r="L221" s="10"/>
      <c r="N221" s="10"/>
      <c r="O221" s="10"/>
      <c r="P221" s="10"/>
      <c r="Q221" s="10"/>
      <c r="R221" s="10"/>
      <c r="V221" s="10"/>
      <c r="W221" s="10"/>
      <c r="X221" s="10"/>
    </row>
    <row r="222" spans="4:24" s="26" customFormat="1" x14ac:dyDescent="0.25">
      <c r="D222" s="10"/>
      <c r="E222" s="10"/>
      <c r="F222" s="10"/>
      <c r="G222" s="10"/>
      <c r="H222" s="27"/>
      <c r="I222" s="10"/>
      <c r="L222" s="10"/>
      <c r="N222" s="10"/>
      <c r="O222" s="10"/>
      <c r="P222" s="10"/>
      <c r="Q222" s="10"/>
      <c r="R222" s="10"/>
      <c r="V222" s="10"/>
      <c r="W222" s="10"/>
      <c r="X222" s="10"/>
    </row>
    <row r="223" spans="4:24" s="26" customFormat="1" x14ac:dyDescent="0.25">
      <c r="D223" s="10"/>
      <c r="E223" s="10"/>
      <c r="F223" s="10"/>
      <c r="G223" s="10"/>
      <c r="H223" s="27"/>
      <c r="I223" s="10"/>
      <c r="L223" s="10"/>
      <c r="N223" s="10"/>
      <c r="O223" s="10"/>
      <c r="P223" s="10"/>
      <c r="Q223" s="10"/>
      <c r="R223" s="10"/>
      <c r="V223" s="10"/>
      <c r="W223" s="10"/>
      <c r="X223" s="10"/>
    </row>
    <row r="224" spans="4:24" s="26" customFormat="1" x14ac:dyDescent="0.25">
      <c r="D224" s="10"/>
      <c r="E224" s="10"/>
      <c r="F224" s="10"/>
      <c r="G224" s="10"/>
      <c r="H224" s="27"/>
      <c r="I224" s="10"/>
      <c r="L224" s="10"/>
      <c r="N224" s="10"/>
      <c r="O224" s="10"/>
      <c r="P224" s="10"/>
      <c r="Q224" s="10"/>
      <c r="R224" s="10"/>
      <c r="V224" s="10"/>
      <c r="W224" s="10"/>
      <c r="X224" s="10"/>
    </row>
    <row r="225" spans="4:24" s="26" customFormat="1" x14ac:dyDescent="0.25">
      <c r="D225" s="10"/>
      <c r="E225" s="10"/>
      <c r="F225" s="10"/>
      <c r="G225" s="10"/>
      <c r="H225" s="27"/>
      <c r="I225" s="10"/>
      <c r="L225" s="10"/>
      <c r="N225" s="10"/>
      <c r="O225" s="10"/>
      <c r="P225" s="10"/>
      <c r="Q225" s="10"/>
      <c r="R225" s="10"/>
      <c r="V225" s="10"/>
      <c r="W225" s="10"/>
      <c r="X225" s="10"/>
    </row>
    <row r="226" spans="4:24" s="26" customFormat="1" x14ac:dyDescent="0.25">
      <c r="D226" s="10"/>
      <c r="E226" s="10"/>
      <c r="F226" s="10"/>
      <c r="G226" s="10"/>
      <c r="H226" s="27"/>
      <c r="I226" s="10"/>
      <c r="L226" s="10"/>
      <c r="N226" s="10"/>
      <c r="O226" s="10"/>
      <c r="P226" s="10"/>
      <c r="Q226" s="10"/>
      <c r="R226" s="10"/>
      <c r="V226" s="10"/>
      <c r="W226" s="10"/>
      <c r="X226" s="10"/>
    </row>
    <row r="227" spans="4:24" s="26" customFormat="1" x14ac:dyDescent="0.25">
      <c r="D227" s="10"/>
      <c r="E227" s="10"/>
      <c r="F227" s="10"/>
      <c r="G227" s="10"/>
      <c r="H227" s="27"/>
      <c r="I227" s="10"/>
      <c r="L227" s="10"/>
      <c r="N227" s="10"/>
      <c r="O227" s="10"/>
      <c r="P227" s="10"/>
      <c r="Q227" s="10"/>
      <c r="R227" s="10"/>
      <c r="V227" s="10"/>
      <c r="W227" s="10"/>
      <c r="X227" s="10"/>
    </row>
    <row r="228" spans="4:24" s="26" customFormat="1" x14ac:dyDescent="0.25">
      <c r="D228" s="10"/>
      <c r="E228" s="10"/>
      <c r="F228" s="10"/>
      <c r="G228" s="10"/>
      <c r="H228" s="27"/>
      <c r="I228" s="10"/>
      <c r="L228" s="10"/>
      <c r="N228" s="10"/>
      <c r="O228" s="10"/>
      <c r="P228" s="10"/>
      <c r="Q228" s="10"/>
      <c r="R228" s="10"/>
      <c r="V228" s="10"/>
      <c r="W228" s="10"/>
      <c r="X228" s="10"/>
    </row>
    <row r="229" spans="4:24" s="26" customFormat="1" x14ac:dyDescent="0.25">
      <c r="D229" s="10"/>
      <c r="E229" s="10"/>
      <c r="F229" s="10"/>
      <c r="G229" s="10"/>
      <c r="H229" s="27"/>
      <c r="I229" s="10"/>
      <c r="L229" s="10"/>
      <c r="N229" s="10"/>
      <c r="O229" s="10"/>
      <c r="P229" s="10"/>
      <c r="Q229" s="10"/>
      <c r="R229" s="10"/>
      <c r="V229" s="10"/>
      <c r="W229" s="10"/>
      <c r="X229" s="10"/>
    </row>
    <row r="230" spans="4:24" s="26" customFormat="1" x14ac:dyDescent="0.25">
      <c r="D230" s="10"/>
      <c r="E230" s="10"/>
      <c r="F230" s="10"/>
      <c r="G230" s="10"/>
      <c r="H230" s="27"/>
      <c r="I230" s="10"/>
      <c r="L230" s="10"/>
      <c r="N230" s="10"/>
      <c r="O230" s="10"/>
      <c r="P230" s="10"/>
      <c r="Q230" s="10"/>
      <c r="R230" s="10"/>
      <c r="V230" s="10"/>
      <c r="W230" s="10"/>
      <c r="X230" s="10"/>
    </row>
    <row r="231" spans="4:24" s="26" customFormat="1" x14ac:dyDescent="0.25">
      <c r="D231" s="10"/>
      <c r="E231" s="10"/>
      <c r="F231" s="10"/>
      <c r="G231" s="10"/>
      <c r="H231" s="27"/>
      <c r="I231" s="10"/>
      <c r="L231" s="10"/>
      <c r="N231" s="10"/>
      <c r="O231" s="10"/>
      <c r="P231" s="10"/>
      <c r="Q231" s="10"/>
      <c r="R231" s="10"/>
      <c r="V231" s="10"/>
      <c r="W231" s="10"/>
      <c r="X231" s="10"/>
    </row>
    <row r="232" spans="4:24" s="26" customFormat="1" x14ac:dyDescent="0.25">
      <c r="D232" s="10"/>
      <c r="E232" s="10"/>
      <c r="F232" s="10"/>
      <c r="G232" s="10"/>
      <c r="H232" s="27"/>
      <c r="I232" s="10"/>
      <c r="L232" s="10"/>
      <c r="N232" s="10"/>
      <c r="O232" s="10"/>
      <c r="P232" s="10"/>
      <c r="Q232" s="10"/>
      <c r="R232" s="10"/>
      <c r="V232" s="10"/>
      <c r="W232" s="10"/>
      <c r="X232" s="10"/>
    </row>
    <row r="233" spans="4:24" s="26" customFormat="1" x14ac:dyDescent="0.25">
      <c r="D233" s="10"/>
      <c r="E233" s="10"/>
      <c r="F233" s="10"/>
      <c r="G233" s="10"/>
      <c r="H233" s="27"/>
      <c r="I233" s="10"/>
      <c r="L233" s="10"/>
      <c r="N233" s="10"/>
      <c r="O233" s="10"/>
      <c r="P233" s="10"/>
      <c r="Q233" s="10"/>
      <c r="R233" s="10"/>
      <c r="V233" s="10"/>
      <c r="W233" s="10"/>
      <c r="X233" s="10"/>
    </row>
    <row r="234" spans="4:24" s="26" customFormat="1" x14ac:dyDescent="0.25">
      <c r="D234" s="10"/>
      <c r="E234" s="10"/>
      <c r="F234" s="10"/>
      <c r="G234" s="10"/>
      <c r="H234" s="27"/>
      <c r="I234" s="10"/>
      <c r="L234" s="10"/>
      <c r="N234" s="10"/>
      <c r="O234" s="10"/>
      <c r="P234" s="10"/>
      <c r="Q234" s="10"/>
      <c r="R234" s="10"/>
      <c r="V234" s="10"/>
      <c r="W234" s="10"/>
      <c r="X234" s="10"/>
    </row>
    <row r="235" spans="4:24" s="26" customFormat="1" x14ac:dyDescent="0.25">
      <c r="D235" s="10"/>
      <c r="E235" s="10"/>
      <c r="F235" s="10"/>
      <c r="G235" s="10"/>
      <c r="H235" s="27"/>
      <c r="I235" s="10"/>
      <c r="L235" s="10"/>
      <c r="N235" s="10"/>
      <c r="O235" s="10"/>
      <c r="P235" s="10"/>
      <c r="Q235" s="10"/>
      <c r="R235" s="10"/>
      <c r="V235" s="10"/>
      <c r="W235" s="10"/>
      <c r="X235" s="10"/>
    </row>
    <row r="236" spans="4:24" s="26" customFormat="1" x14ac:dyDescent="0.25">
      <c r="D236" s="10"/>
      <c r="E236" s="10"/>
      <c r="F236" s="10"/>
      <c r="G236" s="10"/>
      <c r="H236" s="27"/>
      <c r="I236" s="10"/>
      <c r="L236" s="10"/>
      <c r="N236" s="10"/>
      <c r="O236" s="10"/>
      <c r="P236" s="10"/>
      <c r="Q236" s="10"/>
      <c r="R236" s="10"/>
      <c r="V236" s="10"/>
      <c r="W236" s="10"/>
      <c r="X236" s="10"/>
    </row>
    <row r="237" spans="4:24" s="26" customFormat="1" x14ac:dyDescent="0.25">
      <c r="D237" s="10"/>
      <c r="E237" s="10"/>
      <c r="F237" s="10"/>
      <c r="G237" s="10"/>
      <c r="H237" s="27"/>
      <c r="I237" s="10"/>
      <c r="L237" s="10"/>
      <c r="N237" s="10"/>
      <c r="O237" s="10"/>
      <c r="P237" s="10"/>
      <c r="Q237" s="10"/>
      <c r="R237" s="10"/>
      <c r="V237" s="10"/>
      <c r="W237" s="10"/>
      <c r="X237" s="10"/>
    </row>
    <row r="238" spans="4:24" s="26" customFormat="1" x14ac:dyDescent="0.25">
      <c r="D238" s="10"/>
      <c r="E238" s="10"/>
      <c r="F238" s="10"/>
      <c r="G238" s="10"/>
      <c r="H238" s="27"/>
      <c r="I238" s="10"/>
      <c r="L238" s="10"/>
      <c r="N238" s="10"/>
      <c r="O238" s="10"/>
      <c r="P238" s="10"/>
      <c r="Q238" s="10"/>
      <c r="R238" s="10"/>
      <c r="V238" s="10"/>
      <c r="W238" s="10"/>
      <c r="X238" s="10"/>
    </row>
    <row r="239" spans="4:24" s="26" customFormat="1" x14ac:dyDescent="0.25">
      <c r="D239" s="10"/>
      <c r="E239" s="10"/>
      <c r="F239" s="10"/>
      <c r="G239" s="10"/>
      <c r="H239" s="27"/>
      <c r="I239" s="10"/>
      <c r="L239" s="10"/>
      <c r="N239" s="10"/>
      <c r="O239" s="10"/>
      <c r="P239" s="10"/>
      <c r="Q239" s="10"/>
      <c r="R239" s="10"/>
      <c r="V239" s="10"/>
      <c r="W239" s="10"/>
      <c r="X239" s="10"/>
    </row>
    <row r="240" spans="4:24" s="26" customFormat="1" x14ac:dyDescent="0.25">
      <c r="D240" s="10"/>
      <c r="E240" s="10"/>
      <c r="F240" s="10"/>
      <c r="G240" s="10"/>
      <c r="H240" s="27"/>
      <c r="I240" s="10"/>
      <c r="L240" s="10"/>
      <c r="N240" s="10"/>
      <c r="O240" s="10"/>
      <c r="P240" s="10"/>
      <c r="Q240" s="10"/>
      <c r="R240" s="10"/>
      <c r="V240" s="10"/>
      <c r="W240" s="10"/>
      <c r="X240" s="10"/>
    </row>
    <row r="241" spans="4:24" s="26" customFormat="1" x14ac:dyDescent="0.25">
      <c r="D241" s="10"/>
      <c r="E241" s="10"/>
      <c r="F241" s="10"/>
      <c r="G241" s="10"/>
      <c r="H241" s="27"/>
      <c r="I241" s="10"/>
      <c r="L241" s="10"/>
      <c r="N241" s="10"/>
      <c r="O241" s="10"/>
      <c r="P241" s="10"/>
      <c r="Q241" s="10"/>
      <c r="R241" s="10"/>
      <c r="V241" s="10"/>
      <c r="W241" s="10"/>
      <c r="X241" s="10"/>
    </row>
    <row r="242" spans="4:24" s="26" customFormat="1" x14ac:dyDescent="0.25">
      <c r="D242" s="10"/>
      <c r="E242" s="10"/>
      <c r="F242" s="10"/>
      <c r="G242" s="10"/>
      <c r="H242" s="27"/>
      <c r="I242" s="10"/>
      <c r="L242" s="10"/>
      <c r="N242" s="10"/>
      <c r="O242" s="10"/>
      <c r="P242" s="10"/>
      <c r="Q242" s="10"/>
      <c r="R242" s="10"/>
      <c r="V242" s="10"/>
      <c r="W242" s="10"/>
      <c r="X242" s="10"/>
    </row>
    <row r="243" spans="4:24" s="26" customFormat="1" x14ac:dyDescent="0.25">
      <c r="D243" s="10"/>
      <c r="E243" s="10"/>
      <c r="F243" s="10"/>
      <c r="G243" s="10"/>
      <c r="H243" s="27"/>
      <c r="I243" s="10"/>
      <c r="L243" s="10"/>
      <c r="N243" s="10"/>
      <c r="O243" s="10"/>
      <c r="P243" s="10"/>
      <c r="Q243" s="10"/>
      <c r="R243" s="10"/>
      <c r="V243" s="10"/>
      <c r="W243" s="10"/>
      <c r="X243" s="10"/>
    </row>
    <row r="244" spans="4:24" s="26" customFormat="1" x14ac:dyDescent="0.25">
      <c r="D244" s="10"/>
      <c r="E244" s="10"/>
      <c r="F244" s="10"/>
      <c r="G244" s="10"/>
      <c r="H244" s="27"/>
      <c r="I244" s="10"/>
      <c r="L244" s="10"/>
      <c r="N244" s="10"/>
      <c r="O244" s="10"/>
      <c r="P244" s="10"/>
      <c r="Q244" s="10"/>
      <c r="R244" s="10"/>
      <c r="V244" s="10"/>
      <c r="W244" s="10"/>
      <c r="X244" s="10"/>
    </row>
    <row r="245" spans="4:24" s="26" customFormat="1" x14ac:dyDescent="0.25">
      <c r="D245" s="10"/>
      <c r="E245" s="10"/>
      <c r="F245" s="10"/>
      <c r="G245" s="10"/>
      <c r="H245" s="27"/>
      <c r="I245" s="10"/>
      <c r="L245" s="10"/>
      <c r="N245" s="10"/>
      <c r="O245" s="10"/>
      <c r="P245" s="10"/>
      <c r="Q245" s="10"/>
      <c r="R245" s="10"/>
      <c r="V245" s="10"/>
      <c r="W245" s="10"/>
      <c r="X245" s="10"/>
    </row>
    <row r="246" spans="4:24" s="26" customFormat="1" x14ac:dyDescent="0.25">
      <c r="D246" s="10"/>
      <c r="E246" s="10"/>
      <c r="F246" s="10"/>
      <c r="G246" s="10"/>
      <c r="H246" s="27"/>
      <c r="I246" s="10"/>
      <c r="L246" s="10"/>
      <c r="N246" s="10"/>
      <c r="O246" s="10"/>
      <c r="P246" s="10"/>
      <c r="Q246" s="10"/>
      <c r="R246" s="10"/>
      <c r="V246" s="10"/>
      <c r="W246" s="10"/>
      <c r="X246" s="10"/>
    </row>
    <row r="247" spans="4:24" s="26" customFormat="1" x14ac:dyDescent="0.25">
      <c r="D247" s="10"/>
      <c r="E247" s="10"/>
      <c r="F247" s="10"/>
      <c r="G247" s="10"/>
      <c r="H247" s="27"/>
      <c r="I247" s="10"/>
      <c r="L247" s="10"/>
      <c r="N247" s="10"/>
      <c r="O247" s="10"/>
      <c r="P247" s="10"/>
      <c r="Q247" s="10"/>
      <c r="R247" s="10"/>
      <c r="V247" s="10"/>
      <c r="W247" s="10"/>
      <c r="X247" s="10"/>
    </row>
    <row r="248" spans="4:24" s="26" customFormat="1" x14ac:dyDescent="0.25">
      <c r="D248" s="10"/>
      <c r="E248" s="10"/>
      <c r="F248" s="10"/>
      <c r="G248" s="10"/>
      <c r="H248" s="27"/>
      <c r="I248" s="10"/>
      <c r="L248" s="10"/>
      <c r="N248" s="10"/>
      <c r="O248" s="10"/>
      <c r="P248" s="10"/>
      <c r="Q248" s="10"/>
      <c r="R248" s="10"/>
      <c r="V248" s="10"/>
      <c r="W248" s="10"/>
      <c r="X248" s="10"/>
    </row>
    <row r="249" spans="4:24" s="26" customFormat="1" x14ac:dyDescent="0.25">
      <c r="D249" s="10"/>
      <c r="E249" s="10"/>
      <c r="F249" s="10"/>
      <c r="G249" s="10"/>
      <c r="H249" s="27"/>
      <c r="I249" s="10"/>
      <c r="L249" s="10"/>
      <c r="N249" s="10"/>
      <c r="O249" s="10"/>
      <c r="P249" s="10"/>
      <c r="Q249" s="10"/>
      <c r="R249" s="10"/>
      <c r="V249" s="10"/>
      <c r="W249" s="10"/>
      <c r="X249" s="10"/>
    </row>
    <row r="250" spans="4:24" s="26" customFormat="1" x14ac:dyDescent="0.25">
      <c r="D250" s="10"/>
      <c r="E250" s="10"/>
      <c r="F250" s="10"/>
      <c r="G250" s="10"/>
      <c r="H250" s="27"/>
      <c r="I250" s="10"/>
      <c r="L250" s="10"/>
      <c r="N250" s="10"/>
      <c r="O250" s="10"/>
      <c r="P250" s="10"/>
      <c r="Q250" s="10"/>
      <c r="R250" s="10"/>
      <c r="V250" s="10"/>
      <c r="W250" s="10"/>
      <c r="X250" s="10"/>
    </row>
    <row r="251" spans="4:24" s="26" customFormat="1" x14ac:dyDescent="0.25">
      <c r="D251" s="10"/>
      <c r="E251" s="10"/>
      <c r="F251" s="10"/>
      <c r="G251" s="10"/>
      <c r="H251" s="27"/>
      <c r="I251" s="10"/>
      <c r="L251" s="10"/>
      <c r="N251" s="10"/>
      <c r="O251" s="10"/>
      <c r="P251" s="10"/>
      <c r="Q251" s="10"/>
      <c r="R251" s="10"/>
      <c r="V251" s="10"/>
      <c r="W251" s="10"/>
      <c r="X251" s="10"/>
    </row>
    <row r="252" spans="4:24" s="26" customFormat="1" x14ac:dyDescent="0.25">
      <c r="D252" s="10"/>
      <c r="E252" s="10"/>
      <c r="F252" s="10"/>
      <c r="G252" s="10"/>
      <c r="H252" s="27"/>
      <c r="I252" s="10"/>
      <c r="L252" s="10"/>
      <c r="N252" s="10"/>
      <c r="O252" s="10"/>
      <c r="P252" s="10"/>
      <c r="Q252" s="10"/>
      <c r="R252" s="10"/>
      <c r="V252" s="10"/>
      <c r="W252" s="10"/>
      <c r="X252" s="10"/>
    </row>
    <row r="253" spans="4:24" s="26" customFormat="1" x14ac:dyDescent="0.25">
      <c r="D253" s="10"/>
      <c r="E253" s="10"/>
      <c r="F253" s="10"/>
      <c r="G253" s="10"/>
      <c r="H253" s="27"/>
      <c r="I253" s="10"/>
      <c r="L253" s="10"/>
      <c r="N253" s="10"/>
      <c r="O253" s="10"/>
      <c r="P253" s="10"/>
      <c r="Q253" s="10"/>
      <c r="R253" s="10"/>
      <c r="V253" s="10"/>
      <c r="W253" s="10"/>
      <c r="X253" s="10"/>
    </row>
    <row r="254" spans="4:24" s="26" customFormat="1" x14ac:dyDescent="0.25">
      <c r="D254" s="10"/>
      <c r="E254" s="10"/>
      <c r="F254" s="10"/>
      <c r="G254" s="10"/>
      <c r="H254" s="27"/>
      <c r="I254" s="10"/>
      <c r="L254" s="10"/>
      <c r="N254" s="10"/>
      <c r="O254" s="10"/>
      <c r="P254" s="10"/>
      <c r="Q254" s="10"/>
      <c r="R254" s="10"/>
      <c r="V254" s="10"/>
      <c r="W254" s="10"/>
      <c r="X254" s="10"/>
    </row>
    <row r="255" spans="4:24" s="26" customFormat="1" x14ac:dyDescent="0.25">
      <c r="D255" s="10"/>
      <c r="E255" s="10"/>
      <c r="F255" s="10"/>
      <c r="G255" s="10"/>
      <c r="H255" s="27"/>
      <c r="I255" s="10"/>
      <c r="L255" s="10"/>
      <c r="N255" s="10"/>
      <c r="O255" s="10"/>
      <c r="P255" s="10"/>
      <c r="Q255" s="10"/>
      <c r="R255" s="10"/>
      <c r="V255" s="10"/>
      <c r="W255" s="10"/>
      <c r="X255" s="10"/>
    </row>
    <row r="256" spans="4:24" s="26" customFormat="1" x14ac:dyDescent="0.25">
      <c r="D256" s="10"/>
      <c r="E256" s="10"/>
      <c r="F256" s="10"/>
      <c r="G256" s="10"/>
      <c r="H256" s="27"/>
      <c r="I256" s="10"/>
      <c r="L256" s="10"/>
      <c r="N256" s="10"/>
      <c r="O256" s="10"/>
      <c r="P256" s="10"/>
      <c r="Q256" s="10"/>
      <c r="R256" s="10"/>
      <c r="V256" s="10"/>
      <c r="W256" s="10"/>
      <c r="X256" s="10"/>
    </row>
    <row r="257" spans="4:24" s="26" customFormat="1" x14ac:dyDescent="0.25">
      <c r="D257" s="10"/>
      <c r="E257" s="10"/>
      <c r="F257" s="10"/>
      <c r="G257" s="10"/>
      <c r="H257" s="27"/>
      <c r="I257" s="10"/>
      <c r="L257" s="10"/>
      <c r="N257" s="10"/>
      <c r="O257" s="10"/>
      <c r="P257" s="10"/>
      <c r="Q257" s="10"/>
      <c r="R257" s="10"/>
      <c r="V257" s="10"/>
      <c r="W257" s="10"/>
      <c r="X257" s="10"/>
    </row>
    <row r="258" spans="4:24" s="26" customFormat="1" x14ac:dyDescent="0.25">
      <c r="D258" s="10"/>
      <c r="E258" s="10"/>
      <c r="F258" s="10"/>
      <c r="G258" s="10"/>
      <c r="H258" s="27"/>
      <c r="I258" s="10"/>
      <c r="L258" s="10"/>
      <c r="N258" s="10"/>
      <c r="O258" s="10"/>
      <c r="P258" s="10"/>
      <c r="Q258" s="10"/>
      <c r="R258" s="10"/>
      <c r="V258" s="10"/>
      <c r="W258" s="10"/>
      <c r="X258" s="10"/>
    </row>
    <row r="259" spans="4:24" s="26" customFormat="1" x14ac:dyDescent="0.25">
      <c r="D259" s="10"/>
      <c r="E259" s="10"/>
      <c r="F259" s="10"/>
      <c r="G259" s="10"/>
      <c r="H259" s="27"/>
      <c r="I259" s="10"/>
      <c r="L259" s="10"/>
      <c r="N259" s="10"/>
      <c r="O259" s="10"/>
      <c r="P259" s="10"/>
      <c r="Q259" s="10"/>
      <c r="R259" s="10"/>
      <c r="V259" s="10"/>
      <c r="W259" s="10"/>
      <c r="X259" s="10"/>
    </row>
    <row r="260" spans="4:24" s="26" customFormat="1" x14ac:dyDescent="0.25">
      <c r="D260" s="10"/>
      <c r="E260" s="10"/>
      <c r="F260" s="10"/>
      <c r="G260" s="10"/>
      <c r="H260" s="27"/>
      <c r="I260" s="10"/>
      <c r="L260" s="10"/>
      <c r="N260" s="10"/>
      <c r="O260" s="10"/>
      <c r="P260" s="10"/>
      <c r="Q260" s="10"/>
      <c r="R260" s="10"/>
      <c r="V260" s="10"/>
      <c r="W260" s="10"/>
      <c r="X260" s="10"/>
    </row>
    <row r="261" spans="4:24" s="26" customFormat="1" x14ac:dyDescent="0.25">
      <c r="D261" s="10"/>
      <c r="E261" s="10"/>
      <c r="F261" s="10"/>
      <c r="G261" s="10"/>
      <c r="H261" s="27"/>
      <c r="I261" s="10"/>
      <c r="L261" s="10"/>
      <c r="N261" s="10"/>
      <c r="O261" s="10"/>
      <c r="P261" s="10"/>
      <c r="Q261" s="10"/>
      <c r="R261" s="10"/>
      <c r="V261" s="10"/>
      <c r="W261" s="10"/>
      <c r="X261" s="10"/>
    </row>
    <row r="262" spans="4:24" s="26" customFormat="1" x14ac:dyDescent="0.25">
      <c r="D262" s="10"/>
      <c r="E262" s="10"/>
      <c r="F262" s="10"/>
      <c r="G262" s="10"/>
      <c r="H262" s="27"/>
      <c r="I262" s="10"/>
      <c r="L262" s="10"/>
      <c r="N262" s="10"/>
      <c r="O262" s="10"/>
      <c r="P262" s="10"/>
      <c r="Q262" s="10"/>
      <c r="R262" s="10"/>
      <c r="V262" s="10"/>
      <c r="W262" s="10"/>
      <c r="X262" s="10"/>
    </row>
    <row r="263" spans="4:24" s="26" customFormat="1" x14ac:dyDescent="0.25">
      <c r="D263" s="10"/>
      <c r="E263" s="10"/>
      <c r="F263" s="10"/>
      <c r="G263" s="10"/>
      <c r="H263" s="27"/>
      <c r="I263" s="10"/>
      <c r="L263" s="10"/>
      <c r="N263" s="10"/>
      <c r="O263" s="10"/>
      <c r="P263" s="10"/>
      <c r="Q263" s="10"/>
      <c r="R263" s="10"/>
      <c r="V263" s="10"/>
      <c r="W263" s="10"/>
      <c r="X263" s="10"/>
    </row>
    <row r="264" spans="4:24" s="26" customFormat="1" x14ac:dyDescent="0.25">
      <c r="D264" s="10"/>
      <c r="E264" s="10"/>
      <c r="F264" s="10"/>
      <c r="G264" s="10"/>
      <c r="H264" s="27"/>
      <c r="I264" s="10"/>
      <c r="L264" s="10"/>
      <c r="N264" s="10"/>
      <c r="O264" s="10"/>
      <c r="P264" s="10"/>
      <c r="Q264" s="10"/>
      <c r="R264" s="10"/>
      <c r="V264" s="10"/>
      <c r="W264" s="10"/>
      <c r="X264" s="10"/>
    </row>
    <row r="265" spans="4:24" s="26" customFormat="1" x14ac:dyDescent="0.25">
      <c r="D265" s="10"/>
      <c r="E265" s="10"/>
      <c r="F265" s="10"/>
      <c r="G265" s="10"/>
      <c r="H265" s="27"/>
      <c r="I265" s="10"/>
      <c r="L265" s="10"/>
      <c r="N265" s="10"/>
      <c r="O265" s="10"/>
      <c r="P265" s="10"/>
      <c r="Q265" s="10"/>
      <c r="R265" s="10"/>
      <c r="V265" s="10"/>
      <c r="W265" s="10"/>
      <c r="X265" s="10"/>
    </row>
    <row r="266" spans="4:24" s="26" customFormat="1" x14ac:dyDescent="0.25">
      <c r="D266" s="10"/>
      <c r="E266" s="10"/>
      <c r="F266" s="10"/>
      <c r="G266" s="10"/>
      <c r="H266" s="27"/>
      <c r="I266" s="10"/>
      <c r="L266" s="10"/>
      <c r="N266" s="10"/>
      <c r="O266" s="10"/>
      <c r="P266" s="10"/>
      <c r="Q266" s="10"/>
      <c r="R266" s="10"/>
      <c r="V266" s="10"/>
      <c r="W266" s="10"/>
      <c r="X266" s="10"/>
    </row>
    <row r="267" spans="4:24" s="26" customFormat="1" x14ac:dyDescent="0.25">
      <c r="D267" s="10"/>
      <c r="E267" s="10"/>
      <c r="F267" s="10"/>
      <c r="G267" s="10"/>
      <c r="H267" s="27"/>
      <c r="I267" s="10"/>
      <c r="L267" s="10"/>
      <c r="N267" s="10"/>
      <c r="O267" s="10"/>
      <c r="P267" s="10"/>
      <c r="Q267" s="10"/>
      <c r="R267" s="10"/>
      <c r="V267" s="10"/>
      <c r="W267" s="10"/>
      <c r="X267" s="10"/>
    </row>
    <row r="268" spans="4:24" s="26" customFormat="1" x14ac:dyDescent="0.25">
      <c r="D268" s="10"/>
      <c r="E268" s="10"/>
      <c r="F268" s="10"/>
      <c r="G268" s="10"/>
      <c r="H268" s="27"/>
      <c r="I268" s="10"/>
      <c r="L268" s="10"/>
      <c r="N268" s="10"/>
      <c r="O268" s="10"/>
      <c r="P268" s="10"/>
      <c r="Q268" s="10"/>
      <c r="R268" s="10"/>
      <c r="V268" s="10"/>
      <c r="W268" s="10"/>
      <c r="X268" s="10"/>
    </row>
    <row r="269" spans="4:24" s="26" customFormat="1" x14ac:dyDescent="0.25">
      <c r="D269" s="10"/>
      <c r="E269" s="10"/>
      <c r="F269" s="10"/>
      <c r="G269" s="10"/>
      <c r="H269" s="27"/>
      <c r="I269" s="10"/>
      <c r="L269" s="10"/>
      <c r="N269" s="10"/>
      <c r="O269" s="10"/>
      <c r="P269" s="10"/>
      <c r="Q269" s="10"/>
      <c r="R269" s="10"/>
      <c r="V269" s="10"/>
      <c r="W269" s="10"/>
      <c r="X269" s="10"/>
    </row>
    <row r="270" spans="4:24" s="26" customFormat="1" x14ac:dyDescent="0.25">
      <c r="D270" s="10"/>
      <c r="E270" s="10"/>
      <c r="F270" s="10"/>
      <c r="G270" s="10"/>
      <c r="H270" s="27"/>
      <c r="I270" s="10"/>
      <c r="L270" s="10"/>
      <c r="N270" s="10"/>
      <c r="O270" s="10"/>
      <c r="P270" s="10"/>
      <c r="Q270" s="10"/>
      <c r="R270" s="10"/>
      <c r="V270" s="10"/>
      <c r="W270" s="10"/>
      <c r="X270" s="10"/>
    </row>
    <row r="271" spans="4:24" s="26" customFormat="1" x14ac:dyDescent="0.25">
      <c r="D271" s="10"/>
      <c r="E271" s="10"/>
      <c r="F271" s="10"/>
      <c r="G271" s="10"/>
      <c r="H271" s="27"/>
      <c r="I271" s="10"/>
      <c r="L271" s="10"/>
      <c r="N271" s="10"/>
      <c r="O271" s="10"/>
      <c r="P271" s="10"/>
      <c r="Q271" s="10"/>
      <c r="R271" s="10"/>
      <c r="V271" s="10"/>
      <c r="W271" s="10"/>
      <c r="X271" s="10"/>
    </row>
    <row r="272" spans="4:24" s="26" customFormat="1" x14ac:dyDescent="0.25">
      <c r="D272" s="10"/>
      <c r="E272" s="10"/>
      <c r="F272" s="10"/>
      <c r="G272" s="10"/>
      <c r="H272" s="27"/>
      <c r="I272" s="10"/>
      <c r="L272" s="10"/>
      <c r="N272" s="10"/>
      <c r="O272" s="10"/>
      <c r="P272" s="10"/>
      <c r="Q272" s="10"/>
      <c r="R272" s="10"/>
      <c r="V272" s="10"/>
      <c r="W272" s="10"/>
      <c r="X272" s="10"/>
    </row>
    <row r="273" spans="4:24" s="26" customFormat="1" x14ac:dyDescent="0.25">
      <c r="D273" s="10"/>
      <c r="E273" s="10"/>
      <c r="F273" s="10"/>
      <c r="G273" s="10"/>
      <c r="H273" s="27"/>
      <c r="I273" s="10"/>
      <c r="L273" s="10"/>
      <c r="N273" s="10"/>
      <c r="O273" s="10"/>
      <c r="P273" s="10"/>
      <c r="Q273" s="10"/>
      <c r="R273" s="10"/>
      <c r="V273" s="10"/>
      <c r="W273" s="10"/>
      <c r="X273" s="10"/>
    </row>
    <row r="274" spans="4:24" s="26" customFormat="1" x14ac:dyDescent="0.25">
      <c r="D274" s="10"/>
      <c r="E274" s="10"/>
      <c r="F274" s="10"/>
      <c r="G274" s="10"/>
      <c r="H274" s="27"/>
      <c r="I274" s="10"/>
      <c r="L274" s="10"/>
      <c r="N274" s="10"/>
      <c r="O274" s="10"/>
      <c r="P274" s="10"/>
      <c r="Q274" s="10"/>
      <c r="R274" s="10"/>
      <c r="V274" s="10"/>
      <c r="W274" s="10"/>
      <c r="X274" s="10"/>
    </row>
    <row r="275" spans="4:24" s="26" customFormat="1" x14ac:dyDescent="0.25">
      <c r="D275" s="10"/>
      <c r="E275" s="10"/>
      <c r="F275" s="10"/>
      <c r="G275" s="10"/>
      <c r="H275" s="27"/>
      <c r="I275" s="10"/>
      <c r="L275" s="10"/>
      <c r="N275" s="10"/>
      <c r="O275" s="10"/>
      <c r="P275" s="10"/>
      <c r="Q275" s="10"/>
      <c r="R275" s="10"/>
      <c r="V275" s="10"/>
      <c r="W275" s="10"/>
      <c r="X275" s="10"/>
    </row>
    <row r="276" spans="4:24" s="26" customFormat="1" x14ac:dyDescent="0.25">
      <c r="D276" s="10"/>
      <c r="E276" s="10"/>
      <c r="F276" s="10"/>
      <c r="G276" s="10"/>
      <c r="H276" s="27"/>
      <c r="I276" s="10"/>
      <c r="L276" s="10"/>
      <c r="N276" s="10"/>
      <c r="O276" s="10"/>
      <c r="P276" s="10"/>
      <c r="Q276" s="10"/>
      <c r="R276" s="10"/>
      <c r="V276" s="10"/>
      <c r="W276" s="10"/>
      <c r="X276" s="10"/>
    </row>
    <row r="277" spans="4:24" s="26" customFormat="1" x14ac:dyDescent="0.25">
      <c r="D277" s="10"/>
      <c r="E277" s="10"/>
      <c r="F277" s="10"/>
      <c r="G277" s="10"/>
      <c r="H277" s="27"/>
      <c r="I277" s="10"/>
      <c r="L277" s="10"/>
      <c r="N277" s="10"/>
      <c r="O277" s="10"/>
      <c r="P277" s="10"/>
      <c r="Q277" s="10"/>
      <c r="R277" s="10"/>
      <c r="V277" s="10"/>
      <c r="W277" s="10"/>
      <c r="X277" s="10"/>
    </row>
    <row r="278" spans="4:24" s="26" customFormat="1" x14ac:dyDescent="0.25">
      <c r="D278" s="10"/>
      <c r="E278" s="10"/>
      <c r="F278" s="10"/>
      <c r="G278" s="10"/>
      <c r="H278" s="27"/>
      <c r="I278" s="10"/>
      <c r="L278" s="10"/>
      <c r="N278" s="10"/>
      <c r="O278" s="10"/>
      <c r="P278" s="10"/>
      <c r="Q278" s="10"/>
      <c r="R278" s="10"/>
      <c r="V278" s="10"/>
      <c r="W278" s="10"/>
      <c r="X278" s="10"/>
    </row>
    <row r="279" spans="4:24" s="26" customFormat="1" x14ac:dyDescent="0.25">
      <c r="D279" s="10"/>
      <c r="E279" s="10"/>
      <c r="F279" s="10"/>
      <c r="G279" s="10"/>
      <c r="H279" s="27"/>
      <c r="I279" s="10"/>
      <c r="L279" s="10"/>
      <c r="N279" s="10"/>
      <c r="O279" s="10"/>
      <c r="P279" s="10"/>
      <c r="Q279" s="10"/>
      <c r="R279" s="10"/>
      <c r="V279" s="10"/>
      <c r="W279" s="10"/>
      <c r="X279" s="10"/>
    </row>
    <row r="280" spans="4:24" s="26" customFormat="1" x14ac:dyDescent="0.25">
      <c r="D280" s="10"/>
      <c r="E280" s="10"/>
      <c r="F280" s="10"/>
      <c r="G280" s="10"/>
      <c r="H280" s="27"/>
      <c r="I280" s="10"/>
      <c r="L280" s="10"/>
      <c r="N280" s="10"/>
      <c r="O280" s="10"/>
      <c r="P280" s="10"/>
      <c r="Q280" s="10"/>
      <c r="R280" s="10"/>
      <c r="V280" s="10"/>
      <c r="W280" s="10"/>
      <c r="X280" s="10"/>
    </row>
    <row r="281" spans="4:24" s="26" customFormat="1" x14ac:dyDescent="0.25">
      <c r="D281" s="10"/>
      <c r="E281" s="10"/>
      <c r="F281" s="10"/>
      <c r="G281" s="10"/>
      <c r="H281" s="27"/>
      <c r="I281" s="10"/>
      <c r="L281" s="10"/>
      <c r="N281" s="10"/>
      <c r="O281" s="10"/>
      <c r="P281" s="10"/>
      <c r="Q281" s="10"/>
      <c r="R281" s="10"/>
      <c r="V281" s="10"/>
      <c r="W281" s="10"/>
      <c r="X281" s="10"/>
    </row>
    <row r="282" spans="4:24" s="26" customFormat="1" x14ac:dyDescent="0.25">
      <c r="D282" s="10"/>
      <c r="E282" s="10"/>
      <c r="F282" s="10"/>
      <c r="G282" s="10"/>
      <c r="H282" s="27"/>
      <c r="I282" s="10"/>
      <c r="L282" s="10"/>
      <c r="N282" s="10"/>
      <c r="O282" s="10"/>
      <c r="P282" s="10"/>
      <c r="Q282" s="10"/>
      <c r="R282" s="10"/>
      <c r="V282" s="10"/>
      <c r="W282" s="10"/>
      <c r="X282" s="10"/>
    </row>
    <row r="283" spans="4:24" s="26" customFormat="1" x14ac:dyDescent="0.25">
      <c r="D283" s="10"/>
      <c r="E283" s="10"/>
      <c r="F283" s="10"/>
      <c r="G283" s="10"/>
      <c r="H283" s="27"/>
      <c r="I283" s="10"/>
      <c r="L283" s="10"/>
      <c r="N283" s="10"/>
      <c r="O283" s="10"/>
      <c r="P283" s="10"/>
      <c r="Q283" s="10"/>
      <c r="R283" s="10"/>
      <c r="V283" s="10"/>
      <c r="W283" s="10"/>
      <c r="X283" s="10"/>
    </row>
    <row r="284" spans="4:24" s="26" customFormat="1" x14ac:dyDescent="0.25">
      <c r="D284" s="10"/>
      <c r="E284" s="10"/>
      <c r="F284" s="10"/>
      <c r="G284" s="10"/>
      <c r="H284" s="27"/>
      <c r="I284" s="10"/>
      <c r="L284" s="10"/>
      <c r="N284" s="10"/>
      <c r="O284" s="10"/>
      <c r="P284" s="10"/>
      <c r="Q284" s="10"/>
      <c r="R284" s="10"/>
      <c r="V284" s="10"/>
      <c r="W284" s="10"/>
      <c r="X284" s="10"/>
    </row>
    <row r="285" spans="4:24" s="26" customFormat="1" x14ac:dyDescent="0.25">
      <c r="D285" s="10"/>
      <c r="E285" s="10"/>
      <c r="F285" s="10"/>
      <c r="G285" s="10"/>
      <c r="H285" s="27"/>
      <c r="I285" s="10"/>
      <c r="L285" s="10"/>
      <c r="N285" s="10"/>
      <c r="O285" s="10"/>
      <c r="P285" s="10"/>
      <c r="Q285" s="10"/>
      <c r="R285" s="10"/>
      <c r="V285" s="10"/>
      <c r="W285" s="10"/>
      <c r="X285" s="10"/>
    </row>
    <row r="286" spans="4:24" s="26" customFormat="1" x14ac:dyDescent="0.25">
      <c r="D286" s="10"/>
      <c r="E286" s="10"/>
      <c r="F286" s="10"/>
      <c r="G286" s="10"/>
      <c r="H286" s="27"/>
      <c r="I286" s="10"/>
      <c r="L286" s="10"/>
      <c r="N286" s="10"/>
      <c r="O286" s="10"/>
      <c r="P286" s="10"/>
      <c r="Q286" s="10"/>
      <c r="R286" s="10"/>
      <c r="V286" s="10"/>
      <c r="W286" s="10"/>
      <c r="X286" s="10"/>
    </row>
    <row r="287" spans="4:24" s="26" customFormat="1" x14ac:dyDescent="0.25">
      <c r="D287" s="10"/>
      <c r="E287" s="10"/>
      <c r="F287" s="10"/>
      <c r="G287" s="10"/>
      <c r="H287" s="27"/>
      <c r="I287" s="10"/>
      <c r="L287" s="10"/>
      <c r="N287" s="10"/>
      <c r="O287" s="10"/>
      <c r="P287" s="10"/>
      <c r="Q287" s="10"/>
      <c r="R287" s="10"/>
      <c r="V287" s="10"/>
      <c r="W287" s="10"/>
      <c r="X287" s="10"/>
    </row>
    <row r="288" spans="4:24" s="26" customFormat="1" x14ac:dyDescent="0.25">
      <c r="D288" s="10"/>
      <c r="E288" s="10"/>
      <c r="F288" s="10"/>
      <c r="G288" s="10"/>
      <c r="H288" s="27"/>
      <c r="I288" s="10"/>
      <c r="L288" s="10"/>
      <c r="N288" s="10"/>
      <c r="O288" s="10"/>
      <c r="P288" s="10"/>
      <c r="Q288" s="10"/>
      <c r="R288" s="10"/>
      <c r="V288" s="10"/>
      <c r="W288" s="10"/>
      <c r="X288" s="10"/>
    </row>
    <row r="289" spans="4:24" s="26" customFormat="1" x14ac:dyDescent="0.25">
      <c r="D289" s="10"/>
      <c r="E289" s="10"/>
      <c r="F289" s="10"/>
      <c r="G289" s="10"/>
      <c r="H289" s="27"/>
      <c r="I289" s="10"/>
      <c r="L289" s="10"/>
      <c r="N289" s="10"/>
      <c r="O289" s="10"/>
      <c r="P289" s="10"/>
      <c r="Q289" s="10"/>
      <c r="R289" s="10"/>
      <c r="V289" s="10"/>
      <c r="W289" s="10"/>
      <c r="X289" s="10"/>
    </row>
    <row r="290" spans="4:24" s="26" customFormat="1" x14ac:dyDescent="0.25">
      <c r="D290" s="10"/>
      <c r="E290" s="10"/>
      <c r="F290" s="10"/>
      <c r="G290" s="10"/>
      <c r="H290" s="27"/>
      <c r="I290" s="10"/>
      <c r="L290" s="10"/>
      <c r="N290" s="10"/>
      <c r="O290" s="10"/>
      <c r="P290" s="10"/>
      <c r="Q290" s="10"/>
      <c r="R290" s="10"/>
      <c r="V290" s="10"/>
      <c r="W290" s="10"/>
      <c r="X290" s="10"/>
    </row>
    <row r="291" spans="4:24" s="26" customFormat="1" x14ac:dyDescent="0.25">
      <c r="D291" s="10"/>
      <c r="E291" s="10"/>
      <c r="F291" s="10"/>
      <c r="G291" s="10"/>
      <c r="H291" s="27"/>
      <c r="I291" s="10"/>
      <c r="L291" s="10"/>
      <c r="N291" s="10"/>
      <c r="O291" s="10"/>
      <c r="P291" s="10"/>
      <c r="Q291" s="10"/>
      <c r="R291" s="10"/>
      <c r="V291" s="10"/>
      <c r="W291" s="10"/>
      <c r="X291" s="10"/>
    </row>
    <row r="292" spans="4:24" s="26" customFormat="1" x14ac:dyDescent="0.25">
      <c r="D292" s="10"/>
      <c r="E292" s="10"/>
      <c r="F292" s="10"/>
      <c r="G292" s="10"/>
      <c r="H292" s="27"/>
      <c r="I292" s="10"/>
      <c r="L292" s="10"/>
      <c r="N292" s="10"/>
      <c r="O292" s="10"/>
      <c r="P292" s="10"/>
      <c r="Q292" s="10"/>
      <c r="R292" s="10"/>
      <c r="V292" s="10"/>
      <c r="W292" s="10"/>
      <c r="X292" s="10"/>
    </row>
    <row r="293" spans="4:24" s="26" customFormat="1" x14ac:dyDescent="0.25">
      <c r="D293" s="10"/>
      <c r="E293" s="10"/>
      <c r="F293" s="10"/>
      <c r="G293" s="10"/>
      <c r="H293" s="27"/>
      <c r="I293" s="10"/>
      <c r="L293" s="10"/>
      <c r="N293" s="10"/>
      <c r="O293" s="10"/>
      <c r="P293" s="10"/>
      <c r="Q293" s="10"/>
      <c r="R293" s="10"/>
      <c r="V293" s="10"/>
      <c r="W293" s="10"/>
      <c r="X293" s="10"/>
    </row>
    <row r="294" spans="4:24" s="26" customFormat="1" x14ac:dyDescent="0.25">
      <c r="D294" s="10"/>
      <c r="E294" s="10"/>
      <c r="F294" s="10"/>
      <c r="G294" s="10"/>
      <c r="H294" s="27"/>
      <c r="I294" s="10"/>
      <c r="L294" s="10"/>
      <c r="N294" s="10"/>
      <c r="O294" s="10"/>
      <c r="P294" s="10"/>
      <c r="Q294" s="10"/>
      <c r="R294" s="10"/>
      <c r="V294" s="10"/>
      <c r="W294" s="10"/>
      <c r="X294" s="10"/>
    </row>
    <row r="295" spans="4:24" s="26" customFormat="1" x14ac:dyDescent="0.25">
      <c r="D295" s="10"/>
      <c r="E295" s="10"/>
      <c r="F295" s="10"/>
      <c r="G295" s="10"/>
      <c r="H295" s="27"/>
      <c r="I295" s="10"/>
      <c r="L295" s="10"/>
      <c r="N295" s="10"/>
      <c r="O295" s="10"/>
      <c r="P295" s="10"/>
      <c r="Q295" s="10"/>
      <c r="R295" s="10"/>
      <c r="V295" s="10"/>
      <c r="W295" s="10"/>
      <c r="X295" s="10"/>
    </row>
    <row r="296" spans="4:24" s="26" customFormat="1" x14ac:dyDescent="0.25">
      <c r="D296" s="10"/>
      <c r="E296" s="10"/>
      <c r="F296" s="10"/>
      <c r="G296" s="10"/>
      <c r="H296" s="27"/>
      <c r="I296" s="10"/>
      <c r="L296" s="10"/>
      <c r="N296" s="10"/>
      <c r="O296" s="10"/>
      <c r="P296" s="10"/>
      <c r="Q296" s="10"/>
      <c r="R296" s="10"/>
      <c r="V296" s="10"/>
      <c r="W296" s="10"/>
      <c r="X296" s="10"/>
    </row>
    <row r="297" spans="4:24" s="26" customFormat="1" x14ac:dyDescent="0.25">
      <c r="D297" s="10"/>
      <c r="E297" s="10"/>
      <c r="F297" s="10"/>
      <c r="G297" s="10"/>
      <c r="H297" s="27"/>
      <c r="I297" s="10"/>
      <c r="L297" s="10"/>
      <c r="N297" s="10"/>
      <c r="O297" s="10"/>
      <c r="P297" s="10"/>
      <c r="Q297" s="10"/>
      <c r="R297" s="10"/>
      <c r="V297" s="10"/>
      <c r="W297" s="10"/>
      <c r="X297" s="10"/>
    </row>
    <row r="298" spans="4:24" s="26" customFormat="1" x14ac:dyDescent="0.25">
      <c r="D298" s="10"/>
      <c r="E298" s="10"/>
      <c r="F298" s="10"/>
      <c r="G298" s="10"/>
      <c r="H298" s="27"/>
      <c r="I298" s="10"/>
      <c r="L298" s="10"/>
      <c r="N298" s="10"/>
      <c r="O298" s="10"/>
      <c r="P298" s="10"/>
      <c r="Q298" s="10"/>
      <c r="R298" s="10"/>
      <c r="V298" s="10"/>
      <c r="W298" s="10"/>
      <c r="X298" s="10"/>
    </row>
    <row r="299" spans="4:24" s="26" customFormat="1" x14ac:dyDescent="0.25">
      <c r="D299" s="10"/>
      <c r="E299" s="10"/>
      <c r="F299" s="10"/>
      <c r="G299" s="10"/>
      <c r="H299" s="27"/>
      <c r="I299" s="10"/>
      <c r="L299" s="10"/>
      <c r="N299" s="10"/>
      <c r="O299" s="10"/>
      <c r="P299" s="10"/>
      <c r="Q299" s="10"/>
      <c r="R299" s="10"/>
      <c r="V299" s="10"/>
      <c r="W299" s="10"/>
      <c r="X299" s="10"/>
    </row>
    <row r="300" spans="4:24" s="26" customFormat="1" x14ac:dyDescent="0.25">
      <c r="D300" s="10"/>
      <c r="E300" s="10"/>
      <c r="F300" s="10"/>
      <c r="G300" s="10"/>
      <c r="H300" s="27"/>
      <c r="I300" s="10"/>
      <c r="L300" s="10"/>
      <c r="N300" s="10"/>
      <c r="O300" s="10"/>
      <c r="P300" s="10"/>
      <c r="Q300" s="10"/>
      <c r="R300" s="10"/>
      <c r="V300" s="10"/>
      <c r="W300" s="10"/>
      <c r="X300" s="10"/>
    </row>
    <row r="301" spans="4:24" s="26" customFormat="1" x14ac:dyDescent="0.25">
      <c r="D301" s="10"/>
      <c r="E301" s="10"/>
      <c r="F301" s="10"/>
      <c r="G301" s="10"/>
      <c r="H301" s="27"/>
      <c r="I301" s="10"/>
      <c r="L301" s="10"/>
      <c r="N301" s="10"/>
      <c r="O301" s="10"/>
      <c r="P301" s="10"/>
      <c r="Q301" s="10"/>
      <c r="R301" s="10"/>
      <c r="V301" s="10"/>
      <c r="W301" s="10"/>
      <c r="X301" s="10"/>
    </row>
    <row r="302" spans="4:24" s="26" customFormat="1" x14ac:dyDescent="0.25">
      <c r="D302" s="10"/>
      <c r="E302" s="10"/>
      <c r="F302" s="10"/>
      <c r="G302" s="10"/>
      <c r="H302" s="27"/>
      <c r="I302" s="10"/>
      <c r="L302" s="10"/>
      <c r="N302" s="10"/>
      <c r="O302" s="10"/>
      <c r="P302" s="10"/>
      <c r="Q302" s="10"/>
      <c r="R302" s="10"/>
      <c r="V302" s="10"/>
      <c r="W302" s="10"/>
      <c r="X302" s="10"/>
    </row>
    <row r="303" spans="4:24" s="26" customFormat="1" x14ac:dyDescent="0.25">
      <c r="D303" s="10"/>
      <c r="E303" s="10"/>
      <c r="F303" s="10"/>
      <c r="G303" s="10"/>
      <c r="H303" s="27"/>
      <c r="I303" s="10"/>
      <c r="L303" s="10"/>
      <c r="N303" s="10"/>
      <c r="O303" s="10"/>
      <c r="P303" s="10"/>
      <c r="Q303" s="10"/>
      <c r="R303" s="10"/>
      <c r="V303" s="10"/>
      <c r="W303" s="10"/>
      <c r="X303" s="10"/>
    </row>
    <row r="304" spans="4:24" s="26" customFormat="1" x14ac:dyDescent="0.25">
      <c r="D304" s="10"/>
      <c r="E304" s="10"/>
      <c r="F304" s="10"/>
      <c r="G304" s="10"/>
      <c r="H304" s="27"/>
      <c r="I304" s="10"/>
      <c r="L304" s="10"/>
      <c r="N304" s="10"/>
      <c r="O304" s="10"/>
      <c r="P304" s="10"/>
      <c r="Q304" s="10"/>
      <c r="R304" s="10"/>
      <c r="V304" s="10"/>
      <c r="W304" s="10"/>
      <c r="X304" s="10"/>
    </row>
    <row r="305" spans="4:24" s="26" customFormat="1" x14ac:dyDescent="0.25">
      <c r="D305" s="10"/>
      <c r="E305" s="10"/>
      <c r="F305" s="10"/>
      <c r="G305" s="10"/>
      <c r="H305" s="27"/>
      <c r="I305" s="10"/>
      <c r="L305" s="10"/>
      <c r="N305" s="10"/>
      <c r="O305" s="10"/>
      <c r="P305" s="10"/>
      <c r="Q305" s="10"/>
      <c r="R305" s="10"/>
      <c r="V305" s="10"/>
      <c r="W305" s="10"/>
      <c r="X305" s="10"/>
    </row>
    <row r="306" spans="4:24" s="26" customFormat="1" x14ac:dyDescent="0.25">
      <c r="D306" s="10"/>
      <c r="E306" s="10"/>
      <c r="F306" s="10"/>
      <c r="G306" s="10"/>
      <c r="H306" s="27"/>
      <c r="I306" s="10"/>
      <c r="L306" s="10"/>
      <c r="N306" s="10"/>
      <c r="O306" s="10"/>
      <c r="P306" s="10"/>
      <c r="Q306" s="10"/>
      <c r="R306" s="10"/>
      <c r="V306" s="10"/>
      <c r="W306" s="10"/>
      <c r="X306" s="10"/>
    </row>
    <row r="307" spans="4:24" s="26" customFormat="1" x14ac:dyDescent="0.25">
      <c r="D307" s="10"/>
      <c r="E307" s="10"/>
      <c r="F307" s="10"/>
      <c r="G307" s="10"/>
      <c r="H307" s="27"/>
      <c r="I307" s="10"/>
      <c r="L307" s="10"/>
      <c r="N307" s="10"/>
      <c r="O307" s="10"/>
      <c r="P307" s="10"/>
      <c r="Q307" s="10"/>
      <c r="R307" s="10"/>
      <c r="V307" s="10"/>
      <c r="W307" s="10"/>
      <c r="X307" s="10"/>
    </row>
    <row r="308" spans="4:24" s="26" customFormat="1" x14ac:dyDescent="0.25">
      <c r="D308" s="10"/>
      <c r="E308" s="10"/>
      <c r="F308" s="10"/>
      <c r="G308" s="10"/>
      <c r="H308" s="27"/>
      <c r="I308" s="10"/>
      <c r="L308" s="10"/>
      <c r="N308" s="10"/>
      <c r="O308" s="10"/>
      <c r="P308" s="10"/>
      <c r="Q308" s="10"/>
      <c r="R308" s="10"/>
      <c r="V308" s="10"/>
      <c r="W308" s="10"/>
      <c r="X308" s="10"/>
    </row>
    <row r="309" spans="4:24" s="26" customFormat="1" x14ac:dyDescent="0.25">
      <c r="D309" s="10"/>
      <c r="E309" s="10"/>
      <c r="F309" s="10"/>
      <c r="G309" s="10"/>
      <c r="H309" s="27"/>
      <c r="I309" s="10"/>
      <c r="L309" s="10"/>
      <c r="N309" s="10"/>
      <c r="O309" s="10"/>
      <c r="P309" s="10"/>
      <c r="Q309" s="10"/>
      <c r="R309" s="10"/>
      <c r="V309" s="10"/>
      <c r="W309" s="10"/>
      <c r="X309" s="10"/>
    </row>
    <row r="310" spans="4:24" s="26" customFormat="1" x14ac:dyDescent="0.25">
      <c r="D310" s="10"/>
      <c r="E310" s="10"/>
      <c r="F310" s="10"/>
      <c r="G310" s="10"/>
      <c r="H310" s="27"/>
      <c r="I310" s="10"/>
      <c r="L310" s="10"/>
      <c r="N310" s="10"/>
      <c r="O310" s="10"/>
      <c r="P310" s="10"/>
      <c r="Q310" s="10"/>
      <c r="R310" s="10"/>
      <c r="V310" s="10"/>
      <c r="W310" s="10"/>
      <c r="X310" s="10"/>
    </row>
    <row r="311" spans="4:24" s="26" customFormat="1" x14ac:dyDescent="0.25">
      <c r="D311" s="10"/>
      <c r="E311" s="10"/>
      <c r="F311" s="10"/>
      <c r="G311" s="10"/>
      <c r="H311" s="27"/>
      <c r="I311" s="10"/>
      <c r="L311" s="10"/>
      <c r="N311" s="10"/>
      <c r="O311" s="10"/>
      <c r="P311" s="10"/>
      <c r="Q311" s="10"/>
      <c r="R311" s="10"/>
      <c r="V311" s="10"/>
      <c r="W311" s="10"/>
      <c r="X311" s="10"/>
    </row>
    <row r="312" spans="4:24" s="26" customFormat="1" x14ac:dyDescent="0.25">
      <c r="D312" s="10"/>
      <c r="E312" s="10"/>
      <c r="F312" s="10"/>
      <c r="G312" s="10"/>
      <c r="H312" s="27"/>
      <c r="I312" s="10"/>
      <c r="L312" s="10"/>
      <c r="N312" s="10"/>
      <c r="O312" s="10"/>
      <c r="P312" s="10"/>
      <c r="Q312" s="10"/>
      <c r="R312" s="10"/>
      <c r="V312" s="10"/>
      <c r="W312" s="10"/>
      <c r="X312" s="10"/>
    </row>
    <row r="313" spans="4:24" s="26" customFormat="1" x14ac:dyDescent="0.25">
      <c r="D313" s="10"/>
      <c r="E313" s="10"/>
      <c r="F313" s="10"/>
      <c r="G313" s="10"/>
      <c r="H313" s="27"/>
      <c r="I313" s="10"/>
      <c r="L313" s="10"/>
      <c r="N313" s="10"/>
      <c r="O313" s="10"/>
      <c r="P313" s="10"/>
      <c r="Q313" s="10"/>
      <c r="R313" s="10"/>
      <c r="V313" s="10"/>
      <c r="W313" s="10"/>
      <c r="X313" s="10"/>
    </row>
    <row r="314" spans="4:24" s="26" customFormat="1" x14ac:dyDescent="0.25">
      <c r="D314" s="10"/>
      <c r="E314" s="10"/>
      <c r="F314" s="10"/>
      <c r="G314" s="10"/>
      <c r="H314" s="27"/>
      <c r="I314" s="10"/>
      <c r="L314" s="10"/>
      <c r="N314" s="10"/>
      <c r="O314" s="10"/>
      <c r="P314" s="10"/>
      <c r="Q314" s="10"/>
      <c r="R314" s="10"/>
      <c r="V314" s="10"/>
      <c r="W314" s="10"/>
      <c r="X314" s="10"/>
    </row>
    <row r="315" spans="4:24" s="26" customFormat="1" x14ac:dyDescent="0.25">
      <c r="D315" s="10"/>
      <c r="E315" s="10"/>
      <c r="F315" s="10"/>
      <c r="G315" s="10"/>
      <c r="H315" s="27"/>
      <c r="I315" s="10"/>
      <c r="L315" s="10"/>
      <c r="N315" s="10"/>
      <c r="O315" s="10"/>
      <c r="P315" s="10"/>
      <c r="Q315" s="10"/>
      <c r="R315" s="10"/>
      <c r="V315" s="10"/>
      <c r="W315" s="10"/>
      <c r="X315" s="10"/>
    </row>
    <row r="316" spans="4:24" s="26" customFormat="1" x14ac:dyDescent="0.25">
      <c r="D316" s="10"/>
      <c r="E316" s="10"/>
      <c r="F316" s="10"/>
      <c r="G316" s="10"/>
      <c r="H316" s="27"/>
      <c r="I316" s="10"/>
      <c r="L316" s="10"/>
      <c r="N316" s="10"/>
      <c r="O316" s="10"/>
      <c r="P316" s="10"/>
      <c r="Q316" s="10"/>
      <c r="R316" s="10"/>
      <c r="V316" s="10"/>
      <c r="W316" s="10"/>
      <c r="X316" s="10"/>
    </row>
    <row r="317" spans="4:24" s="26" customFormat="1" x14ac:dyDescent="0.25">
      <c r="D317" s="10"/>
      <c r="E317" s="10"/>
      <c r="F317" s="10"/>
      <c r="G317" s="10"/>
      <c r="H317" s="27"/>
      <c r="I317" s="10"/>
      <c r="L317" s="10"/>
      <c r="N317" s="10"/>
      <c r="O317" s="10"/>
      <c r="P317" s="10"/>
      <c r="Q317" s="10"/>
      <c r="R317" s="10"/>
      <c r="V317" s="10"/>
      <c r="W317" s="10"/>
      <c r="X317" s="10"/>
    </row>
    <row r="318" spans="4:24" s="26" customFormat="1" x14ac:dyDescent="0.25">
      <c r="D318" s="10"/>
      <c r="E318" s="10"/>
      <c r="F318" s="10"/>
      <c r="G318" s="10"/>
      <c r="H318" s="27"/>
      <c r="I318" s="10"/>
      <c r="L318" s="10"/>
      <c r="N318" s="10"/>
      <c r="O318" s="10"/>
      <c r="P318" s="10"/>
      <c r="Q318" s="10"/>
      <c r="R318" s="10"/>
      <c r="V318" s="10"/>
      <c r="W318" s="10"/>
      <c r="X318" s="10"/>
    </row>
    <row r="319" spans="4:24" s="26" customFormat="1" x14ac:dyDescent="0.25">
      <c r="D319" s="10"/>
      <c r="E319" s="10"/>
      <c r="F319" s="10"/>
      <c r="G319" s="10"/>
      <c r="H319" s="27"/>
      <c r="I319" s="10"/>
      <c r="L319" s="10"/>
      <c r="N319" s="10"/>
      <c r="O319" s="10"/>
      <c r="P319" s="10"/>
      <c r="Q319" s="10"/>
      <c r="R319" s="10"/>
      <c r="V319" s="10"/>
      <c r="W319" s="10"/>
      <c r="X319" s="10"/>
    </row>
    <row r="320" spans="4:24" s="26" customFormat="1" x14ac:dyDescent="0.25">
      <c r="D320" s="10"/>
      <c r="E320" s="10"/>
      <c r="F320" s="10"/>
      <c r="G320" s="10"/>
      <c r="H320" s="27"/>
      <c r="I320" s="10"/>
      <c r="L320" s="10"/>
      <c r="N320" s="10"/>
      <c r="O320" s="10"/>
      <c r="P320" s="10"/>
      <c r="Q320" s="10"/>
      <c r="R320" s="10"/>
      <c r="V320" s="10"/>
      <c r="W320" s="10"/>
      <c r="X320" s="10"/>
    </row>
    <row r="321" spans="4:24" s="26" customFormat="1" x14ac:dyDescent="0.25">
      <c r="D321" s="10"/>
      <c r="E321" s="10"/>
      <c r="F321" s="10"/>
      <c r="G321" s="10"/>
      <c r="H321" s="27"/>
      <c r="I321" s="10"/>
      <c r="L321" s="10"/>
      <c r="N321" s="10"/>
      <c r="O321" s="10"/>
      <c r="P321" s="10"/>
      <c r="Q321" s="10"/>
      <c r="R321" s="10"/>
      <c r="V321" s="10"/>
      <c r="W321" s="10"/>
      <c r="X321" s="10"/>
    </row>
    <row r="322" spans="4:24" s="26" customFormat="1" x14ac:dyDescent="0.25">
      <c r="D322" s="10"/>
      <c r="E322" s="10"/>
      <c r="F322" s="10"/>
      <c r="G322" s="10"/>
      <c r="H322" s="27"/>
      <c r="I322" s="10"/>
      <c r="L322" s="10"/>
      <c r="N322" s="10"/>
      <c r="O322" s="10"/>
      <c r="P322" s="10"/>
      <c r="Q322" s="10"/>
      <c r="R322" s="10"/>
      <c r="V322" s="10"/>
      <c r="W322" s="10"/>
      <c r="X322" s="10"/>
    </row>
    <row r="323" spans="4:24" s="26" customFormat="1" x14ac:dyDescent="0.25">
      <c r="D323" s="10"/>
      <c r="E323" s="10"/>
      <c r="F323" s="10"/>
      <c r="G323" s="10"/>
      <c r="H323" s="27"/>
      <c r="I323" s="10"/>
      <c r="L323" s="10"/>
      <c r="N323" s="10"/>
      <c r="O323" s="10"/>
      <c r="P323" s="10"/>
      <c r="Q323" s="10"/>
      <c r="R323" s="10"/>
      <c r="V323" s="10"/>
      <c r="W323" s="10"/>
      <c r="X323" s="10"/>
    </row>
    <row r="324" spans="4:24" s="26" customFormat="1" x14ac:dyDescent="0.25">
      <c r="D324" s="10"/>
      <c r="E324" s="10"/>
      <c r="F324" s="10"/>
      <c r="G324" s="10"/>
      <c r="H324" s="27"/>
      <c r="I324" s="10"/>
      <c r="L324" s="10"/>
      <c r="N324" s="10"/>
      <c r="O324" s="10"/>
      <c r="P324" s="10"/>
      <c r="Q324" s="10"/>
      <c r="R324" s="10"/>
      <c r="V324" s="10"/>
      <c r="W324" s="10"/>
      <c r="X324" s="10"/>
    </row>
    <row r="325" spans="4:24" s="26" customFormat="1" x14ac:dyDescent="0.25">
      <c r="D325" s="10"/>
      <c r="E325" s="10"/>
      <c r="F325" s="10"/>
      <c r="G325" s="10"/>
      <c r="H325" s="27"/>
      <c r="I325" s="10"/>
      <c r="L325" s="10"/>
      <c r="N325" s="10"/>
      <c r="O325" s="10"/>
      <c r="P325" s="10"/>
      <c r="Q325" s="10"/>
      <c r="R325" s="10"/>
      <c r="V325" s="10"/>
      <c r="W325" s="10"/>
      <c r="X325" s="10"/>
    </row>
    <row r="326" spans="4:24" s="26" customFormat="1" x14ac:dyDescent="0.25">
      <c r="D326" s="10"/>
      <c r="E326" s="10"/>
      <c r="F326" s="10"/>
      <c r="G326" s="10"/>
      <c r="H326" s="27"/>
      <c r="I326" s="10"/>
      <c r="L326" s="10"/>
      <c r="N326" s="10"/>
      <c r="O326" s="10"/>
      <c r="P326" s="10"/>
      <c r="Q326" s="10"/>
      <c r="R326" s="10"/>
      <c r="V326" s="10"/>
      <c r="W326" s="10"/>
      <c r="X326" s="10"/>
    </row>
    <row r="327" spans="4:24" s="26" customFormat="1" x14ac:dyDescent="0.25">
      <c r="D327" s="10"/>
      <c r="E327" s="10"/>
      <c r="F327" s="10"/>
      <c r="G327" s="10"/>
      <c r="H327" s="27"/>
      <c r="I327" s="10"/>
      <c r="L327" s="10"/>
      <c r="N327" s="10"/>
      <c r="O327" s="10"/>
      <c r="P327" s="10"/>
      <c r="Q327" s="10"/>
      <c r="R327" s="10"/>
      <c r="V327" s="10"/>
      <c r="W327" s="10"/>
      <c r="X327" s="10"/>
    </row>
    <row r="328" spans="4:24" s="26" customFormat="1" x14ac:dyDescent="0.25">
      <c r="D328" s="10"/>
      <c r="E328" s="10"/>
      <c r="F328" s="10"/>
      <c r="G328" s="10"/>
      <c r="H328" s="27"/>
      <c r="I328" s="10"/>
      <c r="L328" s="10"/>
      <c r="N328" s="10"/>
      <c r="O328" s="10"/>
      <c r="P328" s="10"/>
      <c r="Q328" s="10"/>
      <c r="R328" s="10"/>
      <c r="V328" s="10"/>
      <c r="W328" s="10"/>
      <c r="X328" s="10"/>
    </row>
    <row r="329" spans="4:24" s="26" customFormat="1" x14ac:dyDescent="0.25">
      <c r="D329" s="10"/>
      <c r="E329" s="10"/>
      <c r="F329" s="10"/>
      <c r="G329" s="10"/>
      <c r="H329" s="27"/>
      <c r="I329" s="10"/>
      <c r="L329" s="10"/>
      <c r="N329" s="10"/>
      <c r="O329" s="10"/>
      <c r="P329" s="10"/>
      <c r="Q329" s="10"/>
      <c r="R329" s="10"/>
      <c r="V329" s="10"/>
      <c r="W329" s="10"/>
      <c r="X329" s="10"/>
    </row>
    <row r="330" spans="4:24" s="26" customFormat="1" x14ac:dyDescent="0.25">
      <c r="D330" s="10"/>
      <c r="E330" s="10"/>
      <c r="F330" s="10"/>
      <c r="G330" s="10"/>
      <c r="H330" s="27"/>
      <c r="I330" s="10"/>
      <c r="L330" s="10"/>
      <c r="N330" s="10"/>
      <c r="O330" s="10"/>
      <c r="P330" s="10"/>
      <c r="Q330" s="10"/>
      <c r="R330" s="10"/>
      <c r="V330" s="10"/>
      <c r="W330" s="10"/>
      <c r="X330" s="10"/>
    </row>
    <row r="331" spans="4:24" s="26" customFormat="1" x14ac:dyDescent="0.25">
      <c r="D331" s="10"/>
      <c r="E331" s="10"/>
      <c r="F331" s="10"/>
      <c r="G331" s="10"/>
      <c r="H331" s="27"/>
      <c r="I331" s="10"/>
      <c r="L331" s="10"/>
      <c r="N331" s="10"/>
      <c r="O331" s="10"/>
      <c r="P331" s="10"/>
      <c r="Q331" s="10"/>
      <c r="R331" s="10"/>
      <c r="V331" s="10"/>
      <c r="W331" s="10"/>
      <c r="X331" s="10"/>
    </row>
    <row r="332" spans="4:24" s="26" customFormat="1" x14ac:dyDescent="0.25">
      <c r="D332" s="10"/>
      <c r="E332" s="10"/>
      <c r="F332" s="10"/>
      <c r="G332" s="10"/>
      <c r="H332" s="27"/>
      <c r="I332" s="10"/>
      <c r="L332" s="10"/>
      <c r="N332" s="10"/>
      <c r="O332" s="10"/>
      <c r="P332" s="10"/>
      <c r="Q332" s="10"/>
      <c r="R332" s="10"/>
      <c r="V332" s="10"/>
      <c r="W332" s="10"/>
      <c r="X332" s="10"/>
    </row>
    <row r="333" spans="4:24" s="26" customFormat="1" x14ac:dyDescent="0.25">
      <c r="D333" s="10"/>
      <c r="E333" s="10"/>
      <c r="F333" s="10"/>
      <c r="G333" s="10"/>
      <c r="H333" s="27"/>
      <c r="I333" s="10"/>
      <c r="L333" s="10"/>
      <c r="N333" s="10"/>
      <c r="O333" s="10"/>
      <c r="P333" s="10"/>
      <c r="Q333" s="10"/>
      <c r="R333" s="10"/>
      <c r="V333" s="10"/>
      <c r="W333" s="10"/>
      <c r="X333" s="10"/>
    </row>
    <row r="334" spans="4:24" s="26" customFormat="1" x14ac:dyDescent="0.25">
      <c r="D334" s="10"/>
      <c r="E334" s="10"/>
      <c r="F334" s="10"/>
      <c r="G334" s="10"/>
      <c r="H334" s="27"/>
      <c r="I334" s="10"/>
      <c r="L334" s="10"/>
      <c r="N334" s="10"/>
      <c r="O334" s="10"/>
      <c r="P334" s="10"/>
      <c r="Q334" s="10"/>
      <c r="R334" s="10"/>
      <c r="V334" s="10"/>
      <c r="W334" s="10"/>
      <c r="X334" s="10"/>
    </row>
    <row r="335" spans="4:24" s="26" customFormat="1" x14ac:dyDescent="0.25">
      <c r="D335" s="10"/>
      <c r="E335" s="10"/>
      <c r="F335" s="10"/>
      <c r="G335" s="10"/>
      <c r="H335" s="27"/>
      <c r="I335" s="10"/>
      <c r="L335" s="10"/>
      <c r="N335" s="10"/>
      <c r="O335" s="10"/>
      <c r="P335" s="10"/>
      <c r="Q335" s="10"/>
      <c r="R335" s="10"/>
      <c r="V335" s="10"/>
      <c r="W335" s="10"/>
      <c r="X335" s="10"/>
    </row>
    <row r="336" spans="4:24" s="26" customFormat="1" x14ac:dyDescent="0.25">
      <c r="D336" s="10"/>
      <c r="E336" s="10"/>
      <c r="F336" s="10"/>
      <c r="G336" s="10"/>
      <c r="H336" s="27"/>
      <c r="I336" s="10"/>
      <c r="L336" s="10"/>
      <c r="N336" s="10"/>
      <c r="O336" s="10"/>
      <c r="P336" s="10"/>
      <c r="Q336" s="10"/>
      <c r="R336" s="10"/>
      <c r="V336" s="10"/>
      <c r="W336" s="10"/>
      <c r="X336" s="10"/>
    </row>
    <row r="337" spans="4:24" s="26" customFormat="1" x14ac:dyDescent="0.25">
      <c r="D337" s="10"/>
      <c r="E337" s="10"/>
      <c r="F337" s="10"/>
      <c r="G337" s="10"/>
      <c r="H337" s="27"/>
      <c r="I337" s="10"/>
      <c r="L337" s="10"/>
      <c r="N337" s="10"/>
      <c r="O337" s="10"/>
      <c r="P337" s="10"/>
      <c r="Q337" s="10"/>
      <c r="R337" s="10"/>
      <c r="V337" s="10"/>
      <c r="W337" s="10"/>
      <c r="X337" s="10"/>
    </row>
    <row r="338" spans="4:24" s="26" customFormat="1" x14ac:dyDescent="0.25">
      <c r="D338" s="10"/>
      <c r="E338" s="10"/>
      <c r="F338" s="10"/>
      <c r="G338" s="10"/>
      <c r="H338" s="27"/>
      <c r="I338" s="10"/>
      <c r="L338" s="10"/>
      <c r="N338" s="10"/>
      <c r="O338" s="10"/>
      <c r="P338" s="10"/>
      <c r="Q338" s="10"/>
      <c r="R338" s="10"/>
      <c r="V338" s="10"/>
      <c r="W338" s="10"/>
      <c r="X338" s="10"/>
    </row>
    <row r="339" spans="4:24" s="26" customFormat="1" x14ac:dyDescent="0.25">
      <c r="D339" s="10"/>
      <c r="E339" s="10"/>
      <c r="F339" s="10"/>
      <c r="G339" s="10"/>
      <c r="H339" s="27"/>
      <c r="I339" s="10"/>
      <c r="L339" s="10"/>
      <c r="N339" s="10"/>
      <c r="O339" s="10"/>
      <c r="P339" s="10"/>
      <c r="Q339" s="10"/>
      <c r="R339" s="10"/>
      <c r="V339" s="10"/>
      <c r="W339" s="10"/>
      <c r="X339" s="10"/>
    </row>
    <row r="340" spans="4:24" s="26" customFormat="1" x14ac:dyDescent="0.25">
      <c r="D340" s="10"/>
      <c r="E340" s="10"/>
      <c r="F340" s="10"/>
      <c r="G340" s="10"/>
      <c r="H340" s="27"/>
      <c r="I340" s="10"/>
      <c r="L340" s="10"/>
      <c r="N340" s="10"/>
      <c r="O340" s="10"/>
      <c r="P340" s="10"/>
      <c r="Q340" s="10"/>
      <c r="R340" s="10"/>
      <c r="V340" s="10"/>
      <c r="W340" s="10"/>
      <c r="X340" s="10"/>
    </row>
    <row r="341" spans="4:24" s="26" customFormat="1" x14ac:dyDescent="0.25">
      <c r="D341" s="10"/>
      <c r="E341" s="10"/>
      <c r="F341" s="10"/>
      <c r="G341" s="10"/>
      <c r="H341" s="27"/>
      <c r="I341" s="10"/>
      <c r="L341" s="10"/>
      <c r="N341" s="10"/>
      <c r="O341" s="10"/>
      <c r="P341" s="10"/>
      <c r="Q341" s="10"/>
      <c r="R341" s="10"/>
      <c r="V341" s="10"/>
      <c r="W341" s="10"/>
      <c r="X341" s="10"/>
    </row>
    <row r="342" spans="4:24" s="26" customFormat="1" x14ac:dyDescent="0.25">
      <c r="D342" s="10"/>
      <c r="E342" s="10"/>
      <c r="F342" s="10"/>
      <c r="G342" s="10"/>
      <c r="H342" s="27"/>
      <c r="I342" s="10"/>
      <c r="L342" s="10"/>
      <c r="N342" s="10"/>
      <c r="O342" s="10"/>
      <c r="P342" s="10"/>
      <c r="Q342" s="10"/>
      <c r="R342" s="10"/>
      <c r="V342" s="10"/>
      <c r="W342" s="10"/>
      <c r="X342" s="10"/>
    </row>
    <row r="343" spans="4:24" s="26" customFormat="1" x14ac:dyDescent="0.25">
      <c r="D343" s="10"/>
      <c r="E343" s="10"/>
      <c r="F343" s="10"/>
      <c r="G343" s="10"/>
      <c r="H343" s="27"/>
      <c r="I343" s="10"/>
      <c r="L343" s="10"/>
      <c r="N343" s="10"/>
      <c r="O343" s="10"/>
      <c r="P343" s="10"/>
      <c r="Q343" s="10"/>
      <c r="R343" s="10"/>
      <c r="V343" s="10"/>
      <c r="W343" s="10"/>
      <c r="X343" s="10"/>
    </row>
    <row r="344" spans="4:24" s="26" customFormat="1" x14ac:dyDescent="0.25">
      <c r="D344" s="10"/>
      <c r="E344" s="10"/>
      <c r="F344" s="10"/>
      <c r="G344" s="10"/>
      <c r="H344" s="27"/>
      <c r="I344" s="10"/>
      <c r="L344" s="10"/>
      <c r="N344" s="10"/>
      <c r="O344" s="10"/>
      <c r="P344" s="10"/>
      <c r="Q344" s="10"/>
      <c r="R344" s="10"/>
      <c r="V344" s="10"/>
      <c r="W344" s="10"/>
      <c r="X344" s="10"/>
    </row>
    <row r="345" spans="4:24" s="26" customFormat="1" x14ac:dyDescent="0.25">
      <c r="D345" s="10"/>
      <c r="E345" s="10"/>
      <c r="F345" s="10"/>
      <c r="G345" s="10"/>
      <c r="H345" s="27"/>
      <c r="I345" s="10"/>
      <c r="L345" s="10"/>
      <c r="N345" s="10"/>
      <c r="O345" s="10"/>
      <c r="P345" s="10"/>
      <c r="Q345" s="10"/>
      <c r="R345" s="10"/>
      <c r="V345" s="10"/>
      <c r="W345" s="10"/>
      <c r="X345" s="10"/>
    </row>
    <row r="346" spans="4:24" s="26" customFormat="1" x14ac:dyDescent="0.25">
      <c r="D346" s="10"/>
      <c r="E346" s="10"/>
      <c r="F346" s="10"/>
      <c r="G346" s="10"/>
      <c r="H346" s="27"/>
      <c r="I346" s="10"/>
      <c r="L346" s="10"/>
      <c r="N346" s="10"/>
      <c r="O346" s="10"/>
      <c r="P346" s="10"/>
      <c r="Q346" s="10"/>
      <c r="R346" s="10"/>
      <c r="V346" s="10"/>
      <c r="W346" s="10"/>
      <c r="X346" s="10"/>
    </row>
    <row r="347" spans="4:24" s="26" customFormat="1" x14ac:dyDescent="0.25">
      <c r="D347" s="10"/>
      <c r="E347" s="10"/>
      <c r="F347" s="10"/>
      <c r="G347" s="10"/>
      <c r="H347" s="27"/>
      <c r="I347" s="10"/>
      <c r="L347" s="10"/>
      <c r="N347" s="10"/>
      <c r="O347" s="10"/>
      <c r="P347" s="10"/>
      <c r="Q347" s="10"/>
      <c r="R347" s="10"/>
      <c r="V347" s="10"/>
      <c r="W347" s="10"/>
      <c r="X347" s="10"/>
    </row>
    <row r="348" spans="4:24" s="26" customFormat="1" x14ac:dyDescent="0.25">
      <c r="D348" s="10"/>
      <c r="E348" s="10"/>
      <c r="F348" s="10"/>
      <c r="G348" s="10"/>
      <c r="H348" s="27"/>
      <c r="I348" s="10"/>
      <c r="L348" s="10"/>
      <c r="N348" s="10"/>
      <c r="O348" s="10"/>
      <c r="P348" s="10"/>
      <c r="Q348" s="10"/>
      <c r="R348" s="10"/>
      <c r="V348" s="10"/>
      <c r="W348" s="10"/>
      <c r="X348" s="10"/>
    </row>
    <row r="349" spans="4:24" s="26" customFormat="1" x14ac:dyDescent="0.25">
      <c r="D349" s="10"/>
      <c r="E349" s="10"/>
      <c r="F349" s="10"/>
      <c r="G349" s="10"/>
      <c r="H349" s="27"/>
      <c r="I349" s="10"/>
      <c r="L349" s="10"/>
      <c r="N349" s="10"/>
      <c r="O349" s="10"/>
      <c r="P349" s="10"/>
      <c r="Q349" s="10"/>
      <c r="R349" s="10"/>
      <c r="V349" s="10"/>
      <c r="W349" s="10"/>
      <c r="X349" s="10"/>
    </row>
    <row r="350" spans="4:24" s="26" customFormat="1" x14ac:dyDescent="0.25">
      <c r="D350" s="10"/>
      <c r="E350" s="10"/>
      <c r="F350" s="10"/>
      <c r="G350" s="10"/>
      <c r="H350" s="27"/>
      <c r="I350" s="10"/>
      <c r="L350" s="10"/>
      <c r="N350" s="10"/>
      <c r="O350" s="10"/>
      <c r="P350" s="10"/>
      <c r="Q350" s="10"/>
      <c r="R350" s="10"/>
      <c r="V350" s="10"/>
      <c r="W350" s="10"/>
      <c r="X350" s="10"/>
    </row>
    <row r="351" spans="4:24" s="26" customFormat="1" x14ac:dyDescent="0.25">
      <c r="D351" s="10"/>
      <c r="E351" s="10"/>
      <c r="F351" s="10"/>
      <c r="G351" s="10"/>
      <c r="H351" s="27"/>
      <c r="I351" s="10"/>
      <c r="L351" s="10"/>
      <c r="N351" s="10"/>
      <c r="O351" s="10"/>
      <c r="P351" s="10"/>
      <c r="Q351" s="10"/>
      <c r="R351" s="10"/>
      <c r="V351" s="10"/>
      <c r="W351" s="10"/>
      <c r="X351" s="10"/>
    </row>
    <row r="352" spans="4:24" s="26" customFormat="1" x14ac:dyDescent="0.25">
      <c r="D352" s="10"/>
      <c r="E352" s="10"/>
      <c r="F352" s="10"/>
      <c r="G352" s="10"/>
      <c r="H352" s="27"/>
      <c r="I352" s="10"/>
      <c r="L352" s="10"/>
      <c r="N352" s="10"/>
      <c r="O352" s="10"/>
      <c r="P352" s="10"/>
      <c r="Q352" s="10"/>
      <c r="R352" s="10"/>
      <c r="V352" s="10"/>
      <c r="W352" s="10"/>
      <c r="X352" s="10"/>
    </row>
    <row r="353" spans="4:24" s="26" customFormat="1" x14ac:dyDescent="0.25">
      <c r="D353" s="10"/>
      <c r="E353" s="10"/>
      <c r="F353" s="10"/>
      <c r="G353" s="10"/>
      <c r="H353" s="27"/>
      <c r="I353" s="10"/>
      <c r="L353" s="10"/>
      <c r="N353" s="10"/>
      <c r="O353" s="10"/>
      <c r="P353" s="10"/>
      <c r="Q353" s="10"/>
      <c r="R353" s="10"/>
      <c r="V353" s="10"/>
      <c r="W353" s="10"/>
      <c r="X353" s="10"/>
    </row>
    <row r="354" spans="4:24" s="26" customFormat="1" x14ac:dyDescent="0.25">
      <c r="D354" s="10"/>
      <c r="E354" s="10"/>
      <c r="F354" s="10"/>
      <c r="G354" s="10"/>
      <c r="H354" s="27"/>
      <c r="I354" s="10"/>
      <c r="L354" s="10"/>
      <c r="N354" s="10"/>
      <c r="O354" s="10"/>
      <c r="P354" s="10"/>
      <c r="Q354" s="10"/>
      <c r="R354" s="10"/>
      <c r="V354" s="10"/>
      <c r="W354" s="10"/>
      <c r="X354" s="10"/>
    </row>
    <row r="355" spans="4:24" s="26" customFormat="1" x14ac:dyDescent="0.25">
      <c r="D355" s="10"/>
      <c r="E355" s="10"/>
      <c r="F355" s="10"/>
      <c r="G355" s="10"/>
      <c r="H355" s="27"/>
      <c r="I355" s="10"/>
      <c r="L355" s="10"/>
      <c r="N355" s="10"/>
      <c r="O355" s="10"/>
      <c r="P355" s="10"/>
      <c r="Q355" s="10"/>
      <c r="R355" s="10"/>
      <c r="V355" s="10"/>
      <c r="W355" s="10"/>
      <c r="X355" s="10"/>
    </row>
    <row r="356" spans="4:24" s="26" customFormat="1" x14ac:dyDescent="0.25">
      <c r="D356" s="10"/>
      <c r="E356" s="10"/>
      <c r="F356" s="10"/>
      <c r="G356" s="10"/>
      <c r="H356" s="27"/>
      <c r="I356" s="10"/>
      <c r="L356" s="10"/>
      <c r="N356" s="10"/>
      <c r="O356" s="10"/>
      <c r="P356" s="10"/>
      <c r="Q356" s="10"/>
      <c r="R356" s="10"/>
      <c r="V356" s="10"/>
      <c r="W356" s="10"/>
      <c r="X356" s="10"/>
    </row>
    <row r="357" spans="4:24" s="26" customFormat="1" x14ac:dyDescent="0.25">
      <c r="D357" s="10"/>
      <c r="E357" s="10"/>
      <c r="F357" s="10"/>
      <c r="G357" s="10"/>
      <c r="H357" s="27"/>
      <c r="I357" s="10"/>
      <c r="L357" s="10"/>
      <c r="N357" s="10"/>
      <c r="O357" s="10"/>
      <c r="P357" s="10"/>
      <c r="Q357" s="10"/>
      <c r="R357" s="10"/>
      <c r="V357" s="10"/>
      <c r="W357" s="10"/>
      <c r="X357" s="10"/>
    </row>
    <row r="358" spans="4:24" s="26" customFormat="1" x14ac:dyDescent="0.25">
      <c r="D358" s="10"/>
      <c r="E358" s="10"/>
      <c r="F358" s="10"/>
      <c r="G358" s="10"/>
      <c r="H358" s="27"/>
      <c r="I358" s="10"/>
      <c r="L358" s="10"/>
      <c r="N358" s="10"/>
      <c r="O358" s="10"/>
      <c r="P358" s="10"/>
      <c r="Q358" s="10"/>
      <c r="R358" s="10"/>
      <c r="V358" s="10"/>
      <c r="W358" s="10"/>
      <c r="X358" s="10"/>
    </row>
    <row r="359" spans="4:24" s="26" customFormat="1" x14ac:dyDescent="0.25">
      <c r="D359" s="10"/>
      <c r="E359" s="10"/>
      <c r="F359" s="10"/>
      <c r="G359" s="10"/>
      <c r="H359" s="27"/>
      <c r="I359" s="10"/>
      <c r="L359" s="10"/>
      <c r="N359" s="10"/>
      <c r="O359" s="10"/>
      <c r="P359" s="10"/>
      <c r="Q359" s="10"/>
      <c r="R359" s="10"/>
      <c r="V359" s="10"/>
      <c r="W359" s="10"/>
      <c r="X359" s="10"/>
    </row>
    <row r="360" spans="4:24" s="26" customFormat="1" x14ac:dyDescent="0.25">
      <c r="D360" s="10"/>
      <c r="E360" s="10"/>
      <c r="F360" s="10"/>
      <c r="G360" s="10"/>
      <c r="H360" s="27"/>
      <c r="I360" s="10"/>
      <c r="L360" s="10"/>
      <c r="N360" s="10"/>
      <c r="O360" s="10"/>
      <c r="P360" s="10"/>
      <c r="Q360" s="10"/>
      <c r="R360" s="10"/>
      <c r="V360" s="10"/>
      <c r="W360" s="10"/>
      <c r="X360" s="10"/>
    </row>
    <row r="361" spans="4:24" s="26" customFormat="1" x14ac:dyDescent="0.25">
      <c r="D361" s="10"/>
      <c r="E361" s="10"/>
      <c r="F361" s="10"/>
      <c r="G361" s="10"/>
      <c r="H361" s="27"/>
      <c r="I361" s="10"/>
      <c r="L361" s="10"/>
      <c r="N361" s="10"/>
      <c r="O361" s="10"/>
      <c r="P361" s="10"/>
      <c r="Q361" s="10"/>
      <c r="R361" s="10"/>
      <c r="V361" s="10"/>
      <c r="W361" s="10"/>
      <c r="X361" s="10"/>
    </row>
    <row r="362" spans="4:24" s="26" customFormat="1" x14ac:dyDescent="0.25">
      <c r="D362" s="10"/>
      <c r="E362" s="10"/>
      <c r="F362" s="10"/>
      <c r="G362" s="10"/>
      <c r="H362" s="27"/>
      <c r="I362" s="10"/>
      <c r="L362" s="10"/>
      <c r="N362" s="10"/>
      <c r="O362" s="10"/>
      <c r="P362" s="10"/>
      <c r="Q362" s="10"/>
      <c r="R362" s="10"/>
      <c r="V362" s="10"/>
      <c r="W362" s="10"/>
      <c r="X362" s="10"/>
    </row>
    <row r="363" spans="4:24" s="26" customFormat="1" x14ac:dyDescent="0.25">
      <c r="D363" s="10"/>
      <c r="E363" s="10"/>
      <c r="F363" s="10"/>
      <c r="G363" s="10"/>
      <c r="H363" s="27"/>
      <c r="I363" s="10"/>
      <c r="L363" s="10"/>
      <c r="N363" s="10"/>
      <c r="O363" s="10"/>
      <c r="P363" s="10"/>
      <c r="Q363" s="10"/>
      <c r="R363" s="10"/>
      <c r="V363" s="10"/>
      <c r="W363" s="10"/>
      <c r="X363" s="10"/>
    </row>
    <row r="364" spans="4:24" s="26" customFormat="1" x14ac:dyDescent="0.25">
      <c r="D364" s="10"/>
      <c r="E364" s="10"/>
      <c r="F364" s="10"/>
      <c r="G364" s="10"/>
      <c r="H364" s="27"/>
      <c r="I364" s="10"/>
      <c r="L364" s="10"/>
      <c r="N364" s="10"/>
      <c r="O364" s="10"/>
      <c r="P364" s="10"/>
      <c r="Q364" s="10"/>
      <c r="R364" s="10"/>
      <c r="V364" s="10"/>
      <c r="W364" s="10"/>
      <c r="X364" s="10"/>
    </row>
    <row r="365" spans="4:24" s="26" customFormat="1" x14ac:dyDescent="0.25">
      <c r="D365" s="10"/>
      <c r="E365" s="10"/>
      <c r="F365" s="10"/>
      <c r="G365" s="10"/>
      <c r="H365" s="27"/>
      <c r="I365" s="10"/>
      <c r="L365" s="10"/>
      <c r="N365" s="10"/>
      <c r="O365" s="10"/>
      <c r="P365" s="10"/>
      <c r="Q365" s="10"/>
      <c r="R365" s="10"/>
      <c r="V365" s="10"/>
      <c r="W365" s="10"/>
      <c r="X365" s="10"/>
    </row>
    <row r="366" spans="4:24" s="26" customFormat="1" x14ac:dyDescent="0.25">
      <c r="D366" s="10"/>
      <c r="E366" s="10"/>
      <c r="F366" s="10"/>
      <c r="G366" s="10"/>
      <c r="H366" s="27"/>
      <c r="I366" s="10"/>
      <c r="L366" s="10"/>
      <c r="N366" s="10"/>
      <c r="O366" s="10"/>
      <c r="P366" s="10"/>
      <c r="Q366" s="10"/>
      <c r="R366" s="10"/>
      <c r="V366" s="10"/>
      <c r="W366" s="10"/>
      <c r="X366" s="10"/>
    </row>
    <row r="367" spans="4:24" s="26" customFormat="1" x14ac:dyDescent="0.25">
      <c r="D367" s="10"/>
      <c r="E367" s="10"/>
      <c r="F367" s="10"/>
      <c r="G367" s="10"/>
      <c r="H367" s="27"/>
      <c r="I367" s="10"/>
      <c r="L367" s="10"/>
      <c r="N367" s="10"/>
      <c r="O367" s="10"/>
      <c r="P367" s="10"/>
      <c r="Q367" s="10"/>
      <c r="R367" s="10"/>
      <c r="V367" s="10"/>
      <c r="W367" s="10"/>
      <c r="X367" s="10"/>
    </row>
    <row r="368" spans="4:24" s="26" customFormat="1" x14ac:dyDescent="0.25">
      <c r="D368" s="10"/>
      <c r="E368" s="10"/>
      <c r="F368" s="10"/>
      <c r="G368" s="10"/>
      <c r="H368" s="27"/>
      <c r="I368" s="10"/>
      <c r="L368" s="10"/>
      <c r="N368" s="10"/>
      <c r="O368" s="10"/>
      <c r="P368" s="10"/>
      <c r="Q368" s="10"/>
      <c r="R368" s="10"/>
      <c r="V368" s="10"/>
      <c r="W368" s="10"/>
      <c r="X368" s="10"/>
    </row>
    <row r="369" spans="4:24" s="26" customFormat="1" x14ac:dyDescent="0.25">
      <c r="D369" s="10"/>
      <c r="E369" s="10"/>
      <c r="F369" s="10"/>
      <c r="G369" s="10"/>
      <c r="H369" s="27"/>
      <c r="I369" s="10"/>
      <c r="L369" s="10"/>
      <c r="N369" s="10"/>
      <c r="O369" s="10"/>
      <c r="P369" s="10"/>
      <c r="Q369" s="10"/>
      <c r="R369" s="10"/>
      <c r="V369" s="10"/>
      <c r="W369" s="10"/>
      <c r="X369" s="10"/>
    </row>
    <row r="370" spans="4:24" s="26" customFormat="1" x14ac:dyDescent="0.25">
      <c r="D370" s="10"/>
      <c r="E370" s="10"/>
      <c r="F370" s="10"/>
      <c r="G370" s="10"/>
      <c r="H370" s="27"/>
      <c r="I370" s="10"/>
      <c r="L370" s="10"/>
      <c r="N370" s="10"/>
      <c r="O370" s="10"/>
      <c r="P370" s="10"/>
      <c r="Q370" s="10"/>
      <c r="R370" s="10"/>
      <c r="V370" s="10"/>
      <c r="W370" s="10"/>
      <c r="X370" s="10"/>
    </row>
    <row r="371" spans="4:24" s="26" customFormat="1" x14ac:dyDescent="0.25">
      <c r="D371" s="10"/>
      <c r="E371" s="10"/>
      <c r="F371" s="10"/>
      <c r="G371" s="10"/>
      <c r="H371" s="27"/>
      <c r="I371" s="10"/>
      <c r="L371" s="10"/>
      <c r="N371" s="10"/>
      <c r="O371" s="10"/>
      <c r="P371" s="10"/>
      <c r="Q371" s="10"/>
      <c r="R371" s="10"/>
      <c r="V371" s="10"/>
      <c r="W371" s="10"/>
      <c r="X371" s="10"/>
    </row>
    <row r="372" spans="4:24" s="26" customFormat="1" x14ac:dyDescent="0.25">
      <c r="D372" s="10"/>
      <c r="E372" s="10"/>
      <c r="F372" s="10"/>
      <c r="G372" s="10"/>
      <c r="H372" s="27"/>
      <c r="I372" s="10"/>
      <c r="L372" s="10"/>
      <c r="N372" s="10"/>
      <c r="O372" s="10"/>
      <c r="P372" s="10"/>
      <c r="Q372" s="10"/>
      <c r="R372" s="10"/>
      <c r="V372" s="10"/>
      <c r="W372" s="10"/>
      <c r="X372" s="10"/>
    </row>
    <row r="373" spans="4:24" s="26" customFormat="1" x14ac:dyDescent="0.25">
      <c r="D373" s="10"/>
      <c r="E373" s="10"/>
      <c r="F373" s="10"/>
      <c r="G373" s="10"/>
      <c r="H373" s="27"/>
      <c r="I373" s="10"/>
      <c r="L373" s="10"/>
      <c r="N373" s="10"/>
      <c r="O373" s="10"/>
      <c r="P373" s="10"/>
      <c r="Q373" s="10"/>
      <c r="R373" s="10"/>
      <c r="V373" s="10"/>
      <c r="W373" s="10"/>
      <c r="X373" s="10"/>
    </row>
    <row r="374" spans="4:24" s="26" customFormat="1" x14ac:dyDescent="0.25">
      <c r="D374" s="10"/>
      <c r="E374" s="10"/>
      <c r="F374" s="10"/>
      <c r="G374" s="10"/>
      <c r="H374" s="27"/>
      <c r="I374" s="10"/>
      <c r="L374" s="10"/>
      <c r="N374" s="10"/>
      <c r="O374" s="10"/>
      <c r="P374" s="10"/>
      <c r="Q374" s="10"/>
      <c r="R374" s="10"/>
      <c r="V374" s="10"/>
      <c r="W374" s="10"/>
      <c r="X374" s="10"/>
    </row>
    <row r="375" spans="4:24" s="26" customFormat="1" x14ac:dyDescent="0.25">
      <c r="D375" s="10"/>
      <c r="E375" s="10"/>
      <c r="F375" s="10"/>
      <c r="G375" s="10"/>
      <c r="H375" s="27"/>
      <c r="I375" s="10"/>
      <c r="L375" s="10"/>
      <c r="N375" s="10"/>
      <c r="O375" s="10"/>
      <c r="P375" s="10"/>
      <c r="Q375" s="10"/>
      <c r="R375" s="10"/>
      <c r="V375" s="10"/>
      <c r="W375" s="10"/>
      <c r="X375" s="10"/>
    </row>
    <row r="376" spans="4:24" s="26" customFormat="1" x14ac:dyDescent="0.25">
      <c r="D376" s="10"/>
      <c r="E376" s="10"/>
      <c r="F376" s="10"/>
      <c r="G376" s="10"/>
      <c r="H376" s="27"/>
      <c r="I376" s="10"/>
      <c r="L376" s="10"/>
      <c r="N376" s="10"/>
      <c r="O376" s="10"/>
      <c r="P376" s="10"/>
      <c r="Q376" s="10"/>
      <c r="R376" s="10"/>
      <c r="V376" s="10"/>
      <c r="W376" s="10"/>
      <c r="X376" s="10"/>
    </row>
    <row r="377" spans="4:24" s="26" customFormat="1" x14ac:dyDescent="0.25">
      <c r="D377" s="10"/>
      <c r="E377" s="10"/>
      <c r="F377" s="10"/>
      <c r="G377" s="10"/>
      <c r="H377" s="27"/>
      <c r="I377" s="10"/>
      <c r="L377" s="10"/>
      <c r="N377" s="10"/>
      <c r="O377" s="10"/>
      <c r="P377" s="10"/>
      <c r="Q377" s="10"/>
      <c r="R377" s="10"/>
      <c r="V377" s="10"/>
      <c r="W377" s="10"/>
      <c r="X377" s="10"/>
    </row>
    <row r="378" spans="4:24" s="26" customFormat="1" x14ac:dyDescent="0.25">
      <c r="D378" s="10"/>
      <c r="E378" s="10"/>
      <c r="F378" s="10"/>
      <c r="G378" s="10"/>
      <c r="H378" s="27"/>
      <c r="I378" s="10"/>
      <c r="L378" s="10"/>
      <c r="N378" s="10"/>
      <c r="O378" s="10"/>
      <c r="P378" s="10"/>
      <c r="Q378" s="10"/>
      <c r="R378" s="10"/>
      <c r="V378" s="10"/>
      <c r="W378" s="10"/>
      <c r="X378" s="10"/>
    </row>
    <row r="379" spans="4:24" s="26" customFormat="1" x14ac:dyDescent="0.25">
      <c r="D379" s="10"/>
      <c r="E379" s="10"/>
      <c r="F379" s="10"/>
      <c r="G379" s="10"/>
      <c r="H379" s="27"/>
      <c r="I379" s="10"/>
      <c r="L379" s="10"/>
      <c r="N379" s="10"/>
      <c r="O379" s="10"/>
      <c r="P379" s="10"/>
      <c r="Q379" s="10"/>
      <c r="R379" s="10"/>
      <c r="V379" s="10"/>
      <c r="W379" s="10"/>
      <c r="X379" s="10"/>
    </row>
    <row r="380" spans="4:24" s="26" customFormat="1" x14ac:dyDescent="0.25">
      <c r="D380" s="10"/>
      <c r="E380" s="10"/>
      <c r="F380" s="10"/>
      <c r="G380" s="10"/>
      <c r="H380" s="27"/>
      <c r="I380" s="10"/>
      <c r="L380" s="10"/>
      <c r="N380" s="10"/>
      <c r="O380" s="10"/>
      <c r="P380" s="10"/>
      <c r="Q380" s="10"/>
      <c r="R380" s="10"/>
      <c r="V380" s="10"/>
      <c r="W380" s="10"/>
      <c r="X380" s="10"/>
    </row>
    <row r="381" spans="4:24" s="26" customFormat="1" x14ac:dyDescent="0.25">
      <c r="D381" s="10"/>
      <c r="E381" s="10"/>
      <c r="F381" s="10"/>
      <c r="G381" s="10"/>
      <c r="H381" s="27"/>
      <c r="I381" s="10"/>
      <c r="L381" s="10"/>
      <c r="N381" s="10"/>
      <c r="O381" s="10"/>
      <c r="P381" s="10"/>
      <c r="Q381" s="10"/>
      <c r="R381" s="10"/>
      <c r="V381" s="10"/>
      <c r="W381" s="10"/>
      <c r="X381" s="10"/>
    </row>
    <row r="382" spans="4:24" s="26" customFormat="1" x14ac:dyDescent="0.25">
      <c r="D382" s="10"/>
      <c r="E382" s="10"/>
      <c r="F382" s="10"/>
      <c r="G382" s="10"/>
      <c r="H382" s="27"/>
      <c r="I382" s="10"/>
      <c r="L382" s="10"/>
      <c r="N382" s="10"/>
      <c r="O382" s="10"/>
      <c r="P382" s="10"/>
      <c r="Q382" s="10"/>
      <c r="R382" s="10"/>
      <c r="V382" s="10"/>
      <c r="W382" s="10"/>
      <c r="X382" s="10"/>
    </row>
    <row r="383" spans="4:24" s="26" customFormat="1" x14ac:dyDescent="0.25">
      <c r="D383" s="10"/>
      <c r="E383" s="10"/>
      <c r="F383" s="10"/>
      <c r="G383" s="10"/>
      <c r="H383" s="27"/>
      <c r="I383" s="10"/>
      <c r="L383" s="10"/>
      <c r="N383" s="10"/>
      <c r="O383" s="10"/>
      <c r="P383" s="10"/>
      <c r="Q383" s="10"/>
      <c r="R383" s="10"/>
      <c r="V383" s="10"/>
      <c r="W383" s="10"/>
      <c r="X383" s="10"/>
    </row>
    <row r="384" spans="4:24" s="26" customFormat="1" x14ac:dyDescent="0.25">
      <c r="D384" s="10"/>
      <c r="E384" s="10"/>
      <c r="F384" s="10"/>
      <c r="G384" s="10"/>
      <c r="H384" s="27"/>
      <c r="I384" s="10"/>
      <c r="L384" s="10"/>
      <c r="N384" s="10"/>
      <c r="O384" s="10"/>
      <c r="P384" s="10"/>
      <c r="Q384" s="10"/>
      <c r="R384" s="10"/>
      <c r="V384" s="10"/>
      <c r="W384" s="10"/>
      <c r="X384" s="10"/>
    </row>
    <row r="385" spans="4:24" s="26" customFormat="1" x14ac:dyDescent="0.25">
      <c r="D385" s="10"/>
      <c r="E385" s="10"/>
      <c r="F385" s="10"/>
      <c r="G385" s="10"/>
      <c r="H385" s="27"/>
      <c r="I385" s="10"/>
      <c r="L385" s="10"/>
      <c r="N385" s="10"/>
      <c r="O385" s="10"/>
      <c r="P385" s="10"/>
      <c r="Q385" s="10"/>
      <c r="R385" s="10"/>
      <c r="V385" s="10"/>
      <c r="W385" s="10"/>
      <c r="X385" s="10"/>
    </row>
    <row r="386" spans="4:24" s="26" customFormat="1" x14ac:dyDescent="0.25">
      <c r="D386" s="10"/>
      <c r="E386" s="10"/>
      <c r="F386" s="10"/>
      <c r="G386" s="10"/>
      <c r="H386" s="27"/>
      <c r="I386" s="10"/>
      <c r="L386" s="10"/>
      <c r="N386" s="10"/>
      <c r="O386" s="10"/>
      <c r="P386" s="10"/>
      <c r="Q386" s="10"/>
      <c r="R386" s="10"/>
      <c r="V386" s="10"/>
      <c r="W386" s="10"/>
      <c r="X386" s="10"/>
    </row>
    <row r="387" spans="4:24" s="26" customFormat="1" x14ac:dyDescent="0.25">
      <c r="D387" s="10"/>
      <c r="E387" s="10"/>
      <c r="F387" s="10"/>
      <c r="G387" s="10"/>
      <c r="H387" s="27"/>
      <c r="I387" s="10"/>
      <c r="L387" s="10"/>
      <c r="N387" s="10"/>
      <c r="O387" s="10"/>
      <c r="P387" s="10"/>
      <c r="Q387" s="10"/>
      <c r="R387" s="10"/>
      <c r="V387" s="10"/>
      <c r="W387" s="10"/>
      <c r="X387" s="10"/>
    </row>
    <row r="388" spans="4:24" s="26" customFormat="1" x14ac:dyDescent="0.25">
      <c r="D388" s="10"/>
      <c r="E388" s="10"/>
      <c r="F388" s="10"/>
      <c r="G388" s="10"/>
      <c r="H388" s="27"/>
      <c r="I388" s="10"/>
      <c r="L388" s="10"/>
      <c r="N388" s="10"/>
      <c r="O388" s="10"/>
      <c r="P388" s="10"/>
      <c r="Q388" s="10"/>
      <c r="R388" s="10"/>
      <c r="V388" s="10"/>
      <c r="W388" s="10"/>
      <c r="X388" s="10"/>
    </row>
    <row r="389" spans="4:24" s="26" customFormat="1" x14ac:dyDescent="0.25">
      <c r="D389" s="10"/>
      <c r="E389" s="10"/>
      <c r="F389" s="10"/>
      <c r="G389" s="10"/>
      <c r="H389" s="27"/>
      <c r="I389" s="10"/>
      <c r="L389" s="10"/>
      <c r="N389" s="10"/>
      <c r="O389" s="10"/>
      <c r="P389" s="10"/>
      <c r="Q389" s="10"/>
      <c r="R389" s="10"/>
      <c r="V389" s="10"/>
      <c r="W389" s="10"/>
      <c r="X389" s="10"/>
    </row>
    <row r="390" spans="4:24" s="26" customFormat="1" x14ac:dyDescent="0.25">
      <c r="D390" s="10"/>
      <c r="E390" s="10"/>
      <c r="F390" s="10"/>
      <c r="G390" s="10"/>
      <c r="H390" s="27"/>
      <c r="I390" s="10"/>
      <c r="L390" s="10"/>
      <c r="N390" s="10"/>
      <c r="O390" s="10"/>
      <c r="P390" s="10"/>
      <c r="Q390" s="10"/>
      <c r="R390" s="10"/>
      <c r="V390" s="10"/>
      <c r="W390" s="10"/>
      <c r="X390" s="10"/>
    </row>
    <row r="391" spans="4:24" s="26" customFormat="1" x14ac:dyDescent="0.25">
      <c r="D391" s="10"/>
      <c r="E391" s="10"/>
      <c r="F391" s="10"/>
      <c r="G391" s="10"/>
      <c r="H391" s="27"/>
      <c r="I391" s="10"/>
      <c r="L391" s="10"/>
      <c r="N391" s="10"/>
      <c r="O391" s="10"/>
      <c r="P391" s="10"/>
      <c r="Q391" s="10"/>
      <c r="R391" s="10"/>
      <c r="V391" s="10"/>
      <c r="W391" s="10"/>
      <c r="X391" s="10"/>
    </row>
    <row r="392" spans="4:24" s="26" customFormat="1" x14ac:dyDescent="0.25">
      <c r="D392" s="10"/>
      <c r="E392" s="10"/>
      <c r="F392" s="10"/>
      <c r="G392" s="10"/>
      <c r="H392" s="27"/>
      <c r="I392" s="10"/>
      <c r="L392" s="10"/>
      <c r="N392" s="10"/>
      <c r="O392" s="10"/>
      <c r="P392" s="10"/>
      <c r="Q392" s="10"/>
      <c r="R392" s="10"/>
      <c r="V392" s="10"/>
      <c r="W392" s="10"/>
      <c r="X392" s="10"/>
    </row>
    <row r="393" spans="4:24" s="26" customFormat="1" x14ac:dyDescent="0.25">
      <c r="D393" s="10"/>
      <c r="E393" s="10"/>
      <c r="F393" s="10"/>
      <c r="G393" s="10"/>
      <c r="H393" s="27"/>
      <c r="I393" s="10"/>
      <c r="L393" s="10"/>
      <c r="N393" s="10"/>
      <c r="O393" s="10"/>
      <c r="P393" s="10"/>
      <c r="Q393" s="10"/>
      <c r="R393" s="10"/>
      <c r="V393" s="10"/>
      <c r="W393" s="10"/>
      <c r="X393" s="10"/>
    </row>
    <row r="394" spans="4:24" s="26" customFormat="1" x14ac:dyDescent="0.25">
      <c r="D394" s="10"/>
      <c r="E394" s="10"/>
      <c r="F394" s="10"/>
      <c r="G394" s="10"/>
      <c r="H394" s="27"/>
      <c r="I394" s="10"/>
      <c r="L394" s="10"/>
      <c r="N394" s="10"/>
      <c r="O394" s="10"/>
      <c r="P394" s="10"/>
      <c r="Q394" s="10"/>
      <c r="R394" s="10"/>
      <c r="V394" s="10"/>
      <c r="W394" s="10"/>
      <c r="X394" s="10"/>
    </row>
    <row r="395" spans="4:24" s="26" customFormat="1" x14ac:dyDescent="0.25">
      <c r="D395" s="10"/>
      <c r="E395" s="10"/>
      <c r="F395" s="10"/>
      <c r="G395" s="10"/>
      <c r="H395" s="27"/>
      <c r="I395" s="10"/>
      <c r="L395" s="10"/>
      <c r="N395" s="10"/>
      <c r="O395" s="10"/>
      <c r="P395" s="10"/>
      <c r="Q395" s="10"/>
      <c r="R395" s="10"/>
      <c r="V395" s="10"/>
      <c r="W395" s="10"/>
      <c r="X395" s="10"/>
    </row>
    <row r="396" spans="4:24" s="26" customFormat="1" x14ac:dyDescent="0.25">
      <c r="D396" s="10"/>
      <c r="E396" s="10"/>
      <c r="F396" s="10"/>
      <c r="G396" s="10"/>
      <c r="H396" s="27"/>
      <c r="I396" s="10"/>
      <c r="L396" s="10"/>
      <c r="N396" s="10"/>
      <c r="O396" s="10"/>
      <c r="P396" s="10"/>
      <c r="Q396" s="10"/>
      <c r="R396" s="10"/>
      <c r="V396" s="10"/>
      <c r="W396" s="10"/>
      <c r="X396" s="10"/>
    </row>
    <row r="397" spans="4:24" s="26" customFormat="1" x14ac:dyDescent="0.25">
      <c r="D397" s="10"/>
      <c r="E397" s="10"/>
      <c r="F397" s="10"/>
      <c r="G397" s="10"/>
      <c r="H397" s="27"/>
      <c r="I397" s="10"/>
      <c r="L397" s="10"/>
      <c r="N397" s="10"/>
      <c r="O397" s="10"/>
      <c r="P397" s="10"/>
      <c r="Q397" s="10"/>
      <c r="R397" s="10"/>
      <c r="V397" s="10"/>
      <c r="W397" s="10"/>
      <c r="X397" s="10"/>
    </row>
    <row r="398" spans="4:24" s="26" customFormat="1" x14ac:dyDescent="0.25">
      <c r="D398" s="10"/>
      <c r="E398" s="10"/>
      <c r="F398" s="10"/>
      <c r="G398" s="10"/>
      <c r="H398" s="27"/>
      <c r="I398" s="10"/>
      <c r="L398" s="10"/>
      <c r="N398" s="10"/>
      <c r="O398" s="10"/>
      <c r="P398" s="10"/>
      <c r="Q398" s="10"/>
      <c r="R398" s="10"/>
      <c r="V398" s="10"/>
      <c r="W398" s="10"/>
      <c r="X398" s="10"/>
    </row>
    <row r="399" spans="4:24" s="26" customFormat="1" x14ac:dyDescent="0.25">
      <c r="D399" s="10"/>
      <c r="E399" s="10"/>
      <c r="F399" s="10"/>
      <c r="G399" s="10"/>
      <c r="H399" s="27"/>
      <c r="I399" s="10"/>
      <c r="L399" s="10"/>
      <c r="N399" s="10"/>
      <c r="O399" s="10"/>
      <c r="P399" s="10"/>
      <c r="Q399" s="10"/>
      <c r="R399" s="10"/>
      <c r="V399" s="10"/>
      <c r="W399" s="10"/>
      <c r="X399" s="10"/>
    </row>
    <row r="400" spans="4:24" s="26" customFormat="1" x14ac:dyDescent="0.25">
      <c r="D400" s="10"/>
      <c r="E400" s="10"/>
      <c r="F400" s="10"/>
      <c r="G400" s="10"/>
      <c r="H400" s="27"/>
      <c r="I400" s="10"/>
      <c r="L400" s="10"/>
      <c r="N400" s="10"/>
      <c r="O400" s="10"/>
      <c r="P400" s="10"/>
      <c r="Q400" s="10"/>
      <c r="R400" s="10"/>
      <c r="V400" s="10"/>
      <c r="W400" s="10"/>
      <c r="X400" s="10"/>
    </row>
    <row r="401" spans="4:24" s="26" customFormat="1" x14ac:dyDescent="0.25">
      <c r="D401" s="10"/>
      <c r="E401" s="10"/>
      <c r="F401" s="10"/>
      <c r="G401" s="10"/>
      <c r="H401" s="27"/>
      <c r="I401" s="10"/>
      <c r="L401" s="10"/>
      <c r="N401" s="10"/>
      <c r="O401" s="10"/>
      <c r="P401" s="10"/>
      <c r="Q401" s="10"/>
      <c r="R401" s="10"/>
      <c r="V401" s="10"/>
      <c r="W401" s="10"/>
      <c r="X401" s="10"/>
    </row>
    <row r="402" spans="4:24" s="26" customFormat="1" x14ac:dyDescent="0.25">
      <c r="D402" s="10"/>
      <c r="E402" s="10"/>
      <c r="F402" s="10"/>
      <c r="G402" s="10"/>
      <c r="H402" s="27"/>
      <c r="I402" s="10"/>
      <c r="L402" s="10"/>
      <c r="N402" s="10"/>
      <c r="O402" s="10"/>
      <c r="P402" s="10"/>
      <c r="Q402" s="10"/>
      <c r="R402" s="10"/>
      <c r="V402" s="10"/>
      <c r="W402" s="10"/>
      <c r="X402" s="10"/>
    </row>
    <row r="403" spans="4:24" s="26" customFormat="1" x14ac:dyDescent="0.25">
      <c r="D403" s="10"/>
      <c r="E403" s="10"/>
      <c r="F403" s="10"/>
      <c r="G403" s="10"/>
      <c r="H403" s="27"/>
      <c r="I403" s="10"/>
      <c r="L403" s="10"/>
      <c r="N403" s="10"/>
      <c r="O403" s="10"/>
      <c r="P403" s="10"/>
      <c r="Q403" s="10"/>
      <c r="R403" s="10"/>
      <c r="V403" s="10"/>
      <c r="W403" s="10"/>
      <c r="X403" s="10"/>
    </row>
    <row r="404" spans="4:24" s="26" customFormat="1" x14ac:dyDescent="0.25">
      <c r="D404" s="10"/>
      <c r="E404" s="10"/>
      <c r="F404" s="10"/>
      <c r="G404" s="10"/>
      <c r="H404" s="27"/>
      <c r="I404" s="10"/>
      <c r="L404" s="10"/>
      <c r="N404" s="10"/>
      <c r="O404" s="10"/>
      <c r="P404" s="10"/>
      <c r="Q404" s="10"/>
      <c r="R404" s="10"/>
      <c r="V404" s="10"/>
      <c r="W404" s="10"/>
      <c r="X404" s="10"/>
    </row>
    <row r="405" spans="4:24" s="26" customFormat="1" x14ac:dyDescent="0.25">
      <c r="D405" s="10"/>
      <c r="E405" s="10"/>
      <c r="F405" s="10"/>
      <c r="G405" s="10"/>
      <c r="H405" s="27"/>
      <c r="I405" s="10"/>
      <c r="L405" s="10"/>
      <c r="N405" s="10"/>
      <c r="O405" s="10"/>
      <c r="P405" s="10"/>
      <c r="Q405" s="10"/>
      <c r="R405" s="10"/>
      <c r="V405" s="10"/>
      <c r="W405" s="10"/>
      <c r="X405" s="10"/>
    </row>
    <row r="406" spans="4:24" s="26" customFormat="1" x14ac:dyDescent="0.25">
      <c r="D406" s="10"/>
      <c r="E406" s="10"/>
      <c r="F406" s="10"/>
      <c r="G406" s="10"/>
      <c r="H406" s="27"/>
      <c r="I406" s="10"/>
      <c r="L406" s="10"/>
      <c r="N406" s="10"/>
      <c r="O406" s="10"/>
      <c r="P406" s="10"/>
      <c r="Q406" s="10"/>
      <c r="R406" s="10"/>
      <c r="V406" s="10"/>
      <c r="W406" s="10"/>
      <c r="X406" s="10"/>
    </row>
    <row r="407" spans="4:24" s="26" customFormat="1" x14ac:dyDescent="0.25">
      <c r="D407" s="10"/>
      <c r="E407" s="10"/>
      <c r="F407" s="10"/>
      <c r="G407" s="10"/>
      <c r="H407" s="27"/>
      <c r="I407" s="10"/>
      <c r="L407" s="10"/>
      <c r="N407" s="10"/>
      <c r="O407" s="10"/>
      <c r="P407" s="10"/>
      <c r="Q407" s="10"/>
      <c r="R407" s="10"/>
      <c r="V407" s="10"/>
      <c r="W407" s="10"/>
      <c r="X407" s="10"/>
    </row>
    <row r="408" spans="4:24" s="26" customFormat="1" x14ac:dyDescent="0.25">
      <c r="D408" s="10"/>
      <c r="E408" s="10"/>
      <c r="F408" s="10"/>
      <c r="G408" s="10"/>
      <c r="H408" s="27"/>
      <c r="I408" s="10"/>
      <c r="L408" s="10"/>
      <c r="N408" s="10"/>
      <c r="O408" s="10"/>
      <c r="P408" s="10"/>
      <c r="Q408" s="10"/>
      <c r="R408" s="10"/>
      <c r="V408" s="10"/>
      <c r="W408" s="10"/>
      <c r="X408" s="10"/>
    </row>
    <row r="409" spans="4:24" s="26" customFormat="1" x14ac:dyDescent="0.25">
      <c r="D409" s="10"/>
      <c r="E409" s="10"/>
      <c r="F409" s="10"/>
      <c r="G409" s="10"/>
      <c r="H409" s="27"/>
      <c r="I409" s="10"/>
      <c r="L409" s="10"/>
      <c r="N409" s="10"/>
      <c r="O409" s="10"/>
      <c r="P409" s="10"/>
      <c r="Q409" s="10"/>
      <c r="R409" s="10"/>
      <c r="V409" s="10"/>
      <c r="W409" s="10"/>
      <c r="X409" s="10"/>
    </row>
    <row r="410" spans="4:24" s="26" customFormat="1" x14ac:dyDescent="0.25">
      <c r="D410" s="10"/>
      <c r="E410" s="10"/>
      <c r="F410" s="10"/>
      <c r="G410" s="10"/>
      <c r="H410" s="27"/>
      <c r="I410" s="10"/>
      <c r="L410" s="10"/>
      <c r="N410" s="10"/>
      <c r="O410" s="10"/>
      <c r="P410" s="10"/>
      <c r="Q410" s="10"/>
      <c r="R410" s="10"/>
      <c r="V410" s="10"/>
      <c r="W410" s="10"/>
      <c r="X410" s="10"/>
    </row>
    <row r="411" spans="4:24" s="26" customFormat="1" x14ac:dyDescent="0.25">
      <c r="D411" s="10"/>
      <c r="E411" s="10"/>
      <c r="F411" s="10"/>
      <c r="G411" s="10"/>
      <c r="H411" s="27"/>
      <c r="I411" s="10"/>
      <c r="L411" s="10"/>
      <c r="N411" s="10"/>
      <c r="O411" s="10"/>
      <c r="P411" s="10"/>
      <c r="Q411" s="10"/>
      <c r="R411" s="10"/>
      <c r="V411" s="10"/>
      <c r="W411" s="10"/>
      <c r="X411" s="10"/>
    </row>
    <row r="412" spans="4:24" s="26" customFormat="1" x14ac:dyDescent="0.25">
      <c r="D412" s="10"/>
      <c r="E412" s="10"/>
      <c r="F412" s="10"/>
      <c r="G412" s="10"/>
      <c r="H412" s="27"/>
      <c r="I412" s="10"/>
      <c r="L412" s="10"/>
      <c r="N412" s="10"/>
      <c r="O412" s="10"/>
      <c r="P412" s="10"/>
      <c r="Q412" s="10"/>
      <c r="R412" s="10"/>
      <c r="V412" s="10"/>
      <c r="W412" s="10"/>
      <c r="X412" s="10"/>
    </row>
    <row r="413" spans="4:24" s="26" customFormat="1" x14ac:dyDescent="0.25">
      <c r="D413" s="10"/>
      <c r="E413" s="10"/>
      <c r="F413" s="10"/>
      <c r="G413" s="10"/>
      <c r="H413" s="27"/>
      <c r="I413" s="10"/>
      <c r="L413" s="10"/>
      <c r="N413" s="10"/>
      <c r="O413" s="10"/>
      <c r="P413" s="10"/>
      <c r="Q413" s="10"/>
      <c r="R413" s="10"/>
      <c r="V413" s="10"/>
      <c r="W413" s="10"/>
      <c r="X413" s="10"/>
    </row>
    <row r="414" spans="4:24" s="26" customFormat="1" x14ac:dyDescent="0.25">
      <c r="D414" s="10"/>
      <c r="E414" s="10"/>
      <c r="F414" s="10"/>
      <c r="G414" s="10"/>
      <c r="H414" s="27"/>
      <c r="I414" s="10"/>
      <c r="L414" s="10"/>
      <c r="N414" s="10"/>
      <c r="O414" s="10"/>
      <c r="P414" s="10"/>
      <c r="Q414" s="10"/>
      <c r="R414" s="10"/>
      <c r="V414" s="10"/>
      <c r="W414" s="10"/>
      <c r="X414" s="10"/>
    </row>
    <row r="415" spans="4:24" s="26" customFormat="1" x14ac:dyDescent="0.25">
      <c r="D415" s="10"/>
      <c r="E415" s="10"/>
      <c r="F415" s="10"/>
      <c r="G415" s="10"/>
      <c r="H415" s="27"/>
      <c r="I415" s="10"/>
      <c r="L415" s="10"/>
      <c r="N415" s="10"/>
      <c r="O415" s="10"/>
      <c r="P415" s="10"/>
      <c r="Q415" s="10"/>
      <c r="R415" s="10"/>
      <c r="V415" s="10"/>
      <c r="W415" s="10"/>
      <c r="X415" s="10"/>
    </row>
    <row r="416" spans="4:24" s="26" customFormat="1" x14ac:dyDescent="0.25">
      <c r="D416" s="10"/>
      <c r="E416" s="10"/>
      <c r="F416" s="10"/>
      <c r="G416" s="10"/>
      <c r="H416" s="27"/>
      <c r="I416" s="10"/>
      <c r="L416" s="10"/>
      <c r="N416" s="10"/>
      <c r="O416" s="10"/>
      <c r="P416" s="10"/>
      <c r="Q416" s="10"/>
      <c r="R416" s="10"/>
      <c r="V416" s="10"/>
      <c r="W416" s="10"/>
      <c r="X416" s="10"/>
    </row>
    <row r="417" spans="4:24" s="26" customFormat="1" x14ac:dyDescent="0.25">
      <c r="D417" s="10"/>
      <c r="E417" s="10"/>
      <c r="F417" s="10"/>
      <c r="G417" s="10"/>
      <c r="H417" s="27"/>
      <c r="I417" s="10"/>
      <c r="L417" s="10"/>
      <c r="N417" s="10"/>
      <c r="O417" s="10"/>
      <c r="P417" s="10"/>
      <c r="Q417" s="10"/>
      <c r="R417" s="10"/>
      <c r="V417" s="10"/>
      <c r="W417" s="10"/>
      <c r="X417" s="10"/>
    </row>
    <row r="418" spans="4:24" s="26" customFormat="1" x14ac:dyDescent="0.25">
      <c r="D418" s="10"/>
      <c r="E418" s="10"/>
      <c r="F418" s="10"/>
      <c r="G418" s="10"/>
      <c r="H418" s="27"/>
      <c r="I418" s="10"/>
      <c r="L418" s="10"/>
      <c r="N418" s="10"/>
      <c r="O418" s="10"/>
      <c r="P418" s="10"/>
      <c r="Q418" s="10"/>
      <c r="R418" s="10"/>
      <c r="V418" s="10"/>
      <c r="W418" s="10"/>
      <c r="X418" s="10"/>
    </row>
    <row r="419" spans="4:24" s="26" customFormat="1" x14ac:dyDescent="0.25">
      <c r="D419" s="10"/>
      <c r="E419" s="10"/>
      <c r="F419" s="10"/>
      <c r="G419" s="10"/>
      <c r="H419" s="27"/>
      <c r="I419" s="10"/>
      <c r="L419" s="10"/>
      <c r="N419" s="10"/>
      <c r="O419" s="10"/>
      <c r="P419" s="10"/>
      <c r="Q419" s="10"/>
      <c r="R419" s="10"/>
      <c r="V419" s="10"/>
      <c r="W419" s="10"/>
      <c r="X419" s="10"/>
    </row>
    <row r="420" spans="4:24" s="26" customFormat="1" x14ac:dyDescent="0.25">
      <c r="D420" s="10"/>
      <c r="E420" s="10"/>
      <c r="F420" s="10"/>
      <c r="G420" s="10"/>
      <c r="H420" s="27"/>
      <c r="I420" s="10"/>
      <c r="L420" s="10"/>
      <c r="N420" s="10"/>
      <c r="O420" s="10"/>
      <c r="P420" s="10"/>
      <c r="Q420" s="10"/>
      <c r="R420" s="10"/>
      <c r="V420" s="10"/>
      <c r="W420" s="10"/>
      <c r="X420" s="10"/>
    </row>
    <row r="421" spans="4:24" s="26" customFormat="1" x14ac:dyDescent="0.25">
      <c r="D421" s="10"/>
      <c r="E421" s="10"/>
      <c r="F421" s="10"/>
      <c r="G421" s="10"/>
      <c r="H421" s="27"/>
      <c r="I421" s="10"/>
      <c r="L421" s="10"/>
      <c r="N421" s="10"/>
      <c r="O421" s="10"/>
      <c r="P421" s="10"/>
      <c r="Q421" s="10"/>
      <c r="R421" s="10"/>
      <c r="V421" s="10"/>
      <c r="W421" s="10"/>
      <c r="X421" s="10"/>
    </row>
    <row r="422" spans="4:24" s="26" customFormat="1" x14ac:dyDescent="0.25">
      <c r="D422" s="10"/>
      <c r="E422" s="10"/>
      <c r="F422" s="10"/>
      <c r="G422" s="10"/>
      <c r="H422" s="27"/>
      <c r="I422" s="10"/>
      <c r="L422" s="10"/>
      <c r="N422" s="10"/>
      <c r="O422" s="10"/>
      <c r="P422" s="10"/>
      <c r="Q422" s="10"/>
      <c r="R422" s="10"/>
      <c r="V422" s="10"/>
      <c r="W422" s="10"/>
      <c r="X422" s="10"/>
    </row>
    <row r="423" spans="4:24" s="26" customFormat="1" x14ac:dyDescent="0.25">
      <c r="D423" s="10"/>
      <c r="E423" s="10"/>
      <c r="F423" s="10"/>
      <c r="G423" s="10"/>
      <c r="H423" s="27"/>
      <c r="I423" s="10"/>
      <c r="L423" s="10"/>
      <c r="N423" s="10"/>
      <c r="O423" s="10"/>
      <c r="P423" s="10"/>
      <c r="Q423" s="10"/>
      <c r="R423" s="10"/>
      <c r="V423" s="10"/>
      <c r="W423" s="10"/>
      <c r="X423" s="10"/>
    </row>
    <row r="424" spans="4:24" s="26" customFormat="1" x14ac:dyDescent="0.25">
      <c r="D424" s="10"/>
      <c r="E424" s="10"/>
      <c r="F424" s="10"/>
      <c r="G424" s="10"/>
      <c r="H424" s="27"/>
      <c r="I424" s="10"/>
      <c r="L424" s="10"/>
      <c r="N424" s="10"/>
      <c r="O424" s="10"/>
      <c r="P424" s="10"/>
      <c r="Q424" s="10"/>
      <c r="R424" s="10"/>
      <c r="V424" s="10"/>
      <c r="W424" s="10"/>
      <c r="X424" s="10"/>
    </row>
    <row r="425" spans="4:24" s="26" customFormat="1" x14ac:dyDescent="0.25">
      <c r="D425" s="10"/>
      <c r="E425" s="10"/>
      <c r="F425" s="10"/>
      <c r="G425" s="10"/>
      <c r="H425" s="27"/>
      <c r="I425" s="10"/>
      <c r="L425" s="10"/>
      <c r="N425" s="10"/>
      <c r="O425" s="10"/>
      <c r="P425" s="10"/>
      <c r="Q425" s="10"/>
      <c r="R425" s="10"/>
      <c r="V425" s="10"/>
      <c r="W425" s="10"/>
      <c r="X425" s="10"/>
    </row>
    <row r="426" spans="4:24" s="26" customFormat="1" x14ac:dyDescent="0.25">
      <c r="D426" s="10"/>
      <c r="E426" s="10"/>
      <c r="F426" s="10"/>
      <c r="G426" s="10"/>
      <c r="H426" s="27"/>
      <c r="I426" s="10"/>
      <c r="L426" s="10"/>
      <c r="N426" s="10"/>
      <c r="O426" s="10"/>
      <c r="P426" s="10"/>
      <c r="Q426" s="10"/>
      <c r="R426" s="10"/>
      <c r="V426" s="10"/>
      <c r="W426" s="10"/>
      <c r="X426" s="10"/>
    </row>
    <row r="427" spans="4:24" s="26" customFormat="1" x14ac:dyDescent="0.25">
      <c r="D427" s="10"/>
      <c r="E427" s="10"/>
      <c r="F427" s="10"/>
      <c r="G427" s="10"/>
      <c r="H427" s="27"/>
      <c r="I427" s="10"/>
      <c r="L427" s="10"/>
      <c r="N427" s="10"/>
      <c r="O427" s="10"/>
      <c r="P427" s="10"/>
      <c r="Q427" s="10"/>
      <c r="R427" s="10"/>
      <c r="V427" s="10"/>
      <c r="W427" s="10"/>
      <c r="X427" s="10"/>
    </row>
    <row r="428" spans="4:24" s="26" customFormat="1" x14ac:dyDescent="0.25">
      <c r="D428" s="10"/>
      <c r="E428" s="10"/>
      <c r="F428" s="10"/>
      <c r="G428" s="10"/>
      <c r="H428" s="27"/>
      <c r="I428" s="10"/>
      <c r="L428" s="10"/>
      <c r="N428" s="10"/>
      <c r="O428" s="10"/>
      <c r="P428" s="10"/>
      <c r="Q428" s="10"/>
      <c r="R428" s="10"/>
      <c r="V428" s="10"/>
      <c r="W428" s="10"/>
      <c r="X428" s="10"/>
    </row>
    <row r="429" spans="4:24" s="26" customFormat="1" x14ac:dyDescent="0.25">
      <c r="D429" s="10"/>
      <c r="E429" s="10"/>
      <c r="F429" s="10"/>
      <c r="G429" s="10"/>
      <c r="H429" s="27"/>
      <c r="I429" s="10"/>
      <c r="L429" s="10"/>
      <c r="N429" s="10"/>
      <c r="O429" s="10"/>
      <c r="P429" s="10"/>
      <c r="Q429" s="10"/>
      <c r="R429" s="10"/>
      <c r="V429" s="10"/>
      <c r="W429" s="10"/>
      <c r="X429" s="10"/>
    </row>
    <row r="430" spans="4:24" s="26" customFormat="1" x14ac:dyDescent="0.25">
      <c r="D430" s="10"/>
      <c r="E430" s="10"/>
      <c r="F430" s="10"/>
      <c r="G430" s="10"/>
      <c r="H430" s="27"/>
      <c r="I430" s="10"/>
      <c r="L430" s="10"/>
      <c r="N430" s="10"/>
      <c r="O430" s="10"/>
      <c r="P430" s="10"/>
      <c r="Q430" s="10"/>
      <c r="R430" s="10"/>
      <c r="V430" s="10"/>
      <c r="W430" s="10"/>
      <c r="X430" s="10"/>
    </row>
    <row r="431" spans="4:24" s="26" customFormat="1" x14ac:dyDescent="0.25">
      <c r="D431" s="10"/>
      <c r="E431" s="10"/>
      <c r="F431" s="10"/>
      <c r="G431" s="10"/>
      <c r="H431" s="27"/>
      <c r="I431" s="10"/>
      <c r="L431" s="10"/>
      <c r="N431" s="10"/>
      <c r="O431" s="10"/>
      <c r="P431" s="10"/>
      <c r="Q431" s="10"/>
      <c r="R431" s="10"/>
      <c r="V431" s="10"/>
      <c r="W431" s="10"/>
      <c r="X431" s="10"/>
    </row>
    <row r="432" spans="4:24" s="26" customFormat="1" x14ac:dyDescent="0.25">
      <c r="D432" s="10"/>
      <c r="E432" s="10"/>
      <c r="F432" s="10"/>
      <c r="G432" s="10"/>
      <c r="H432" s="27"/>
      <c r="I432" s="10"/>
      <c r="L432" s="10"/>
      <c r="N432" s="10"/>
      <c r="O432" s="10"/>
      <c r="P432" s="10"/>
      <c r="Q432" s="10"/>
      <c r="R432" s="10"/>
      <c r="V432" s="10"/>
      <c r="W432" s="10"/>
      <c r="X432" s="10"/>
    </row>
    <row r="433" spans="4:24" s="26" customFormat="1" x14ac:dyDescent="0.25">
      <c r="D433" s="10"/>
      <c r="E433" s="10"/>
      <c r="F433" s="10"/>
      <c r="G433" s="10"/>
      <c r="H433" s="27"/>
      <c r="I433" s="10"/>
      <c r="L433" s="10"/>
      <c r="N433" s="10"/>
      <c r="O433" s="10"/>
      <c r="P433" s="10"/>
      <c r="Q433" s="10"/>
      <c r="R433" s="10"/>
      <c r="V433" s="10"/>
      <c r="W433" s="10"/>
      <c r="X433" s="10"/>
    </row>
    <row r="434" spans="4:24" s="26" customFormat="1" x14ac:dyDescent="0.25">
      <c r="D434" s="10"/>
      <c r="E434" s="10"/>
      <c r="F434" s="10"/>
      <c r="G434" s="10"/>
      <c r="H434" s="27"/>
      <c r="I434" s="10"/>
      <c r="L434" s="10"/>
      <c r="N434" s="10"/>
      <c r="O434" s="10"/>
      <c r="P434" s="10"/>
      <c r="Q434" s="10"/>
      <c r="R434" s="10"/>
      <c r="V434" s="10"/>
      <c r="W434" s="10"/>
      <c r="X434" s="10"/>
    </row>
    <row r="435" spans="4:24" s="26" customFormat="1" x14ac:dyDescent="0.25">
      <c r="D435" s="10"/>
      <c r="E435" s="10"/>
      <c r="F435" s="10"/>
      <c r="G435" s="10"/>
      <c r="H435" s="27"/>
      <c r="I435" s="10"/>
      <c r="L435" s="10"/>
      <c r="N435" s="10"/>
      <c r="O435" s="10"/>
      <c r="P435" s="10"/>
      <c r="Q435" s="10"/>
      <c r="R435" s="10"/>
      <c r="V435" s="10"/>
      <c r="W435" s="10"/>
      <c r="X435" s="10"/>
    </row>
    <row r="436" spans="4:24" s="26" customFormat="1" x14ac:dyDescent="0.25">
      <c r="D436" s="10"/>
      <c r="E436" s="10"/>
      <c r="F436" s="10"/>
      <c r="G436" s="10"/>
      <c r="H436" s="27"/>
      <c r="I436" s="10"/>
      <c r="L436" s="10"/>
      <c r="N436" s="10"/>
      <c r="O436" s="10"/>
      <c r="P436" s="10"/>
      <c r="Q436" s="10"/>
      <c r="R436" s="10"/>
      <c r="V436" s="10"/>
      <c r="W436" s="10"/>
      <c r="X436" s="10"/>
    </row>
    <row r="437" spans="4:24" s="26" customFormat="1" x14ac:dyDescent="0.25">
      <c r="D437" s="10"/>
      <c r="E437" s="10"/>
      <c r="F437" s="10"/>
      <c r="G437" s="10"/>
      <c r="H437" s="27"/>
      <c r="I437" s="10"/>
      <c r="L437" s="10"/>
      <c r="N437" s="10"/>
      <c r="O437" s="10"/>
      <c r="P437" s="10"/>
      <c r="Q437" s="10"/>
      <c r="R437" s="10"/>
      <c r="V437" s="10"/>
      <c r="W437" s="10"/>
      <c r="X437" s="10"/>
    </row>
    <row r="438" spans="4:24" s="26" customFormat="1" x14ac:dyDescent="0.25">
      <c r="D438" s="10"/>
      <c r="E438" s="10"/>
      <c r="F438" s="10"/>
      <c r="G438" s="10"/>
      <c r="H438" s="27"/>
      <c r="I438" s="10"/>
      <c r="L438" s="10"/>
      <c r="N438" s="10"/>
      <c r="O438" s="10"/>
      <c r="P438" s="10"/>
      <c r="Q438" s="10"/>
      <c r="R438" s="10"/>
      <c r="V438" s="10"/>
      <c r="W438" s="10"/>
      <c r="X438" s="10"/>
    </row>
    <row r="439" spans="4:24" s="26" customFormat="1" x14ac:dyDescent="0.25">
      <c r="D439" s="10"/>
      <c r="E439" s="10"/>
      <c r="F439" s="10"/>
      <c r="G439" s="10"/>
      <c r="H439" s="27"/>
      <c r="I439" s="10"/>
      <c r="L439" s="10"/>
      <c r="N439" s="10"/>
      <c r="O439" s="10"/>
      <c r="P439" s="10"/>
      <c r="Q439" s="10"/>
      <c r="R439" s="10"/>
      <c r="V439" s="10"/>
      <c r="W439" s="10"/>
      <c r="X439" s="10"/>
    </row>
    <row r="440" spans="4:24" s="26" customFormat="1" x14ac:dyDescent="0.25">
      <c r="D440" s="10"/>
      <c r="E440" s="10"/>
      <c r="F440" s="10"/>
      <c r="G440" s="10"/>
      <c r="H440" s="27"/>
      <c r="I440" s="10"/>
      <c r="L440" s="10"/>
      <c r="N440" s="10"/>
      <c r="O440" s="10"/>
      <c r="P440" s="10"/>
      <c r="Q440" s="10"/>
      <c r="R440" s="10"/>
      <c r="V440" s="10"/>
      <c r="W440" s="10"/>
      <c r="X440" s="10"/>
    </row>
    <row r="441" spans="4:24" s="26" customFormat="1" x14ac:dyDescent="0.25">
      <c r="D441" s="10"/>
      <c r="E441" s="10"/>
      <c r="F441" s="10"/>
      <c r="G441" s="10"/>
      <c r="H441" s="27"/>
      <c r="I441" s="10"/>
      <c r="L441" s="10"/>
      <c r="N441" s="10"/>
      <c r="O441" s="10"/>
      <c r="P441" s="10"/>
      <c r="Q441" s="10"/>
      <c r="R441" s="10"/>
      <c r="V441" s="10"/>
      <c r="W441" s="10"/>
      <c r="X441" s="10"/>
    </row>
    <row r="442" spans="4:24" s="26" customFormat="1" x14ac:dyDescent="0.25">
      <c r="D442" s="10"/>
      <c r="E442" s="10"/>
      <c r="F442" s="10"/>
      <c r="G442" s="10"/>
      <c r="H442" s="27"/>
      <c r="I442" s="10"/>
      <c r="L442" s="10"/>
      <c r="N442" s="10"/>
      <c r="O442" s="10"/>
      <c r="P442" s="10"/>
      <c r="Q442" s="10"/>
      <c r="R442" s="10"/>
      <c r="V442" s="10"/>
      <c r="W442" s="10"/>
      <c r="X442" s="10"/>
    </row>
    <row r="443" spans="4:24" s="26" customFormat="1" x14ac:dyDescent="0.25">
      <c r="D443" s="10"/>
      <c r="E443" s="10"/>
      <c r="F443" s="10"/>
      <c r="G443" s="10"/>
      <c r="H443" s="27"/>
      <c r="I443" s="10"/>
      <c r="L443" s="10"/>
      <c r="N443" s="10"/>
      <c r="O443" s="10"/>
      <c r="P443" s="10"/>
      <c r="Q443" s="10"/>
      <c r="R443" s="10"/>
      <c r="V443" s="10"/>
      <c r="W443" s="10"/>
      <c r="X443" s="10"/>
    </row>
    <row r="444" spans="4:24" s="26" customFormat="1" x14ac:dyDescent="0.25">
      <c r="D444" s="10"/>
      <c r="E444" s="10"/>
      <c r="F444" s="10"/>
      <c r="G444" s="10"/>
      <c r="H444" s="27"/>
      <c r="I444" s="10"/>
      <c r="L444" s="10"/>
      <c r="N444" s="10"/>
      <c r="O444" s="10"/>
      <c r="P444" s="10"/>
      <c r="Q444" s="10"/>
      <c r="R444" s="10"/>
      <c r="V444" s="10"/>
      <c r="W444" s="10"/>
      <c r="X444" s="10"/>
    </row>
    <row r="445" spans="4:24" s="26" customFormat="1" x14ac:dyDescent="0.25">
      <c r="D445" s="10"/>
      <c r="E445" s="10"/>
      <c r="F445" s="10"/>
      <c r="G445" s="10"/>
      <c r="H445" s="27"/>
      <c r="I445" s="10"/>
      <c r="L445" s="10"/>
      <c r="N445" s="10"/>
      <c r="O445" s="10"/>
      <c r="P445" s="10"/>
      <c r="Q445" s="10"/>
      <c r="R445" s="10"/>
      <c r="V445" s="10"/>
      <c r="W445" s="10"/>
      <c r="X445" s="10"/>
    </row>
    <row r="446" spans="4:24" s="26" customFormat="1" x14ac:dyDescent="0.25">
      <c r="D446" s="10"/>
      <c r="E446" s="10"/>
      <c r="F446" s="10"/>
      <c r="G446" s="10"/>
      <c r="H446" s="27"/>
      <c r="I446" s="10"/>
      <c r="L446" s="10"/>
      <c r="N446" s="10"/>
      <c r="O446" s="10"/>
      <c r="P446" s="10"/>
      <c r="Q446" s="10"/>
      <c r="R446" s="10"/>
      <c r="V446" s="10"/>
      <c r="W446" s="10"/>
      <c r="X446" s="10"/>
    </row>
    <row r="447" spans="4:24" s="26" customFormat="1" x14ac:dyDescent="0.25">
      <c r="D447" s="10"/>
      <c r="E447" s="10"/>
      <c r="F447" s="10"/>
      <c r="G447" s="10"/>
      <c r="H447" s="27"/>
      <c r="I447" s="10"/>
      <c r="L447" s="10"/>
      <c r="N447" s="10"/>
      <c r="O447" s="10"/>
      <c r="P447" s="10"/>
      <c r="Q447" s="10"/>
      <c r="R447" s="10"/>
      <c r="V447" s="10"/>
      <c r="W447" s="10"/>
      <c r="X447" s="10"/>
    </row>
    <row r="448" spans="4:24" s="26" customFormat="1" x14ac:dyDescent="0.25">
      <c r="D448" s="10"/>
      <c r="E448" s="10"/>
      <c r="F448" s="10"/>
      <c r="G448" s="10"/>
      <c r="H448" s="27"/>
      <c r="I448" s="10"/>
      <c r="L448" s="10"/>
      <c r="N448" s="10"/>
      <c r="O448" s="10"/>
      <c r="P448" s="10"/>
      <c r="Q448" s="10"/>
      <c r="R448" s="10"/>
      <c r="V448" s="10"/>
      <c r="W448" s="10"/>
      <c r="X448" s="10"/>
    </row>
    <row r="449" spans="4:24" s="26" customFormat="1" x14ac:dyDescent="0.25">
      <c r="D449" s="10"/>
      <c r="E449" s="10"/>
      <c r="F449" s="10"/>
      <c r="G449" s="10"/>
      <c r="H449" s="27"/>
      <c r="I449" s="10"/>
      <c r="L449" s="10"/>
      <c r="N449" s="10"/>
      <c r="O449" s="10"/>
      <c r="P449" s="10"/>
      <c r="Q449" s="10"/>
      <c r="R449" s="10"/>
      <c r="V449" s="10"/>
      <c r="W449" s="10"/>
      <c r="X449" s="10"/>
    </row>
    <row r="450" spans="4:24" s="26" customFormat="1" x14ac:dyDescent="0.25">
      <c r="D450" s="10"/>
      <c r="E450" s="10"/>
      <c r="F450" s="10"/>
      <c r="G450" s="10"/>
      <c r="H450" s="27"/>
      <c r="I450" s="10"/>
      <c r="L450" s="10"/>
      <c r="N450" s="10"/>
      <c r="O450" s="10"/>
      <c r="P450" s="10"/>
      <c r="Q450" s="10"/>
      <c r="R450" s="10"/>
      <c r="V450" s="10"/>
      <c r="W450" s="10"/>
      <c r="X450" s="10"/>
    </row>
    <row r="451" spans="4:24" s="26" customFormat="1" x14ac:dyDescent="0.25">
      <c r="D451" s="10"/>
      <c r="E451" s="10"/>
      <c r="F451" s="10"/>
      <c r="G451" s="10"/>
      <c r="H451" s="27"/>
      <c r="I451" s="10"/>
      <c r="L451" s="10"/>
      <c r="N451" s="10"/>
      <c r="O451" s="10"/>
      <c r="P451" s="10"/>
      <c r="Q451" s="10"/>
      <c r="R451" s="10"/>
      <c r="V451" s="10"/>
      <c r="W451" s="10"/>
      <c r="X451" s="10"/>
    </row>
    <row r="452" spans="4:24" s="26" customFormat="1" x14ac:dyDescent="0.25">
      <c r="D452" s="10"/>
      <c r="E452" s="10"/>
      <c r="F452" s="10"/>
      <c r="G452" s="10"/>
      <c r="H452" s="27"/>
      <c r="I452" s="10"/>
      <c r="L452" s="10"/>
      <c r="N452" s="10"/>
      <c r="O452" s="10"/>
      <c r="P452" s="10"/>
      <c r="Q452" s="10"/>
      <c r="R452" s="10"/>
      <c r="V452" s="10"/>
      <c r="W452" s="10"/>
      <c r="X452" s="10"/>
    </row>
    <row r="453" spans="4:24" s="26" customFormat="1" x14ac:dyDescent="0.25">
      <c r="D453" s="10"/>
      <c r="E453" s="10"/>
      <c r="F453" s="10"/>
      <c r="G453" s="10"/>
      <c r="H453" s="27"/>
      <c r="I453" s="10"/>
      <c r="L453" s="10"/>
      <c r="N453" s="10"/>
      <c r="O453" s="10"/>
      <c r="P453" s="10"/>
      <c r="Q453" s="10"/>
      <c r="R453" s="10"/>
      <c r="V453" s="10"/>
      <c r="W453" s="10"/>
      <c r="X453" s="10"/>
    </row>
    <row r="454" spans="4:24" s="26" customFormat="1" x14ac:dyDescent="0.25">
      <c r="D454" s="10"/>
      <c r="E454" s="10"/>
      <c r="F454" s="10"/>
      <c r="G454" s="10"/>
      <c r="H454" s="27"/>
      <c r="I454" s="10"/>
      <c r="L454" s="10"/>
      <c r="N454" s="10"/>
      <c r="O454" s="10"/>
      <c r="P454" s="10"/>
      <c r="Q454" s="10"/>
      <c r="R454" s="10"/>
      <c r="V454" s="10"/>
      <c r="W454" s="10"/>
      <c r="X454" s="10"/>
    </row>
    <row r="455" spans="4:24" s="26" customFormat="1" x14ac:dyDescent="0.25">
      <c r="D455" s="10"/>
      <c r="E455" s="10"/>
      <c r="F455" s="10"/>
      <c r="G455" s="10"/>
      <c r="H455" s="27"/>
      <c r="I455" s="10"/>
      <c r="L455" s="10"/>
      <c r="N455" s="10"/>
      <c r="O455" s="10"/>
      <c r="P455" s="10"/>
      <c r="Q455" s="10"/>
      <c r="R455" s="10"/>
      <c r="V455" s="10"/>
      <c r="W455" s="10"/>
      <c r="X455" s="10"/>
    </row>
    <row r="456" spans="4:24" s="26" customFormat="1" x14ac:dyDescent="0.25">
      <c r="D456" s="10"/>
      <c r="E456" s="10"/>
      <c r="F456" s="10"/>
      <c r="G456" s="10"/>
      <c r="H456" s="27"/>
      <c r="I456" s="10"/>
      <c r="L456" s="10"/>
      <c r="N456" s="10"/>
      <c r="O456" s="10"/>
      <c r="P456" s="10"/>
      <c r="Q456" s="10"/>
      <c r="R456" s="10"/>
      <c r="V456" s="10"/>
      <c r="W456" s="10"/>
      <c r="X456" s="10"/>
    </row>
    <row r="457" spans="4:24" s="26" customFormat="1" x14ac:dyDescent="0.25">
      <c r="D457" s="10"/>
      <c r="E457" s="10"/>
      <c r="F457" s="10"/>
      <c r="G457" s="10"/>
      <c r="H457" s="27"/>
      <c r="I457" s="10"/>
      <c r="L457" s="10"/>
      <c r="N457" s="10"/>
      <c r="O457" s="10"/>
      <c r="P457" s="10"/>
      <c r="Q457" s="10"/>
      <c r="R457" s="10"/>
      <c r="V457" s="10"/>
      <c r="W457" s="10"/>
      <c r="X457" s="10"/>
    </row>
    <row r="458" spans="4:24" s="26" customFormat="1" x14ac:dyDescent="0.25">
      <c r="D458" s="10"/>
      <c r="E458" s="10"/>
      <c r="F458" s="10"/>
      <c r="G458" s="10"/>
      <c r="H458" s="27"/>
      <c r="I458" s="10"/>
      <c r="L458" s="10"/>
      <c r="N458" s="10"/>
      <c r="O458" s="10"/>
      <c r="P458" s="10"/>
      <c r="Q458" s="10"/>
      <c r="R458" s="10"/>
      <c r="V458" s="10"/>
      <c r="W458" s="10"/>
      <c r="X458" s="10"/>
    </row>
    <row r="459" spans="4:24" s="26" customFormat="1" x14ac:dyDescent="0.25">
      <c r="D459" s="10"/>
      <c r="E459" s="10"/>
      <c r="F459" s="10"/>
      <c r="G459" s="10"/>
      <c r="H459" s="27"/>
      <c r="I459" s="10"/>
      <c r="L459" s="10"/>
      <c r="N459" s="10"/>
      <c r="O459" s="10"/>
      <c r="P459" s="10"/>
      <c r="Q459" s="10"/>
      <c r="R459" s="10"/>
      <c r="V459" s="10"/>
      <c r="W459" s="10"/>
      <c r="X459" s="10"/>
    </row>
    <row r="460" spans="4:24" s="26" customFormat="1" x14ac:dyDescent="0.25">
      <c r="D460" s="10"/>
      <c r="E460" s="10"/>
      <c r="F460" s="10"/>
      <c r="G460" s="10"/>
      <c r="H460" s="27"/>
      <c r="I460" s="10"/>
      <c r="L460" s="10"/>
      <c r="N460" s="10"/>
      <c r="O460" s="10"/>
      <c r="P460" s="10"/>
      <c r="Q460" s="10"/>
      <c r="R460" s="10"/>
      <c r="V460" s="10"/>
      <c r="W460" s="10"/>
      <c r="X460" s="10"/>
    </row>
    <row r="461" spans="4:24" s="26" customFormat="1" x14ac:dyDescent="0.25">
      <c r="D461" s="10"/>
      <c r="E461" s="10"/>
      <c r="F461" s="10"/>
      <c r="G461" s="10"/>
      <c r="H461" s="27"/>
      <c r="I461" s="10"/>
      <c r="L461" s="10"/>
      <c r="N461" s="10"/>
      <c r="O461" s="10"/>
      <c r="P461" s="10"/>
      <c r="Q461" s="10"/>
      <c r="R461" s="10"/>
      <c r="V461" s="10"/>
      <c r="W461" s="10"/>
      <c r="X461" s="10"/>
    </row>
    <row r="462" spans="4:24" s="26" customFormat="1" x14ac:dyDescent="0.25">
      <c r="D462" s="10"/>
      <c r="E462" s="10"/>
      <c r="F462" s="10"/>
      <c r="G462" s="10"/>
      <c r="H462" s="27"/>
      <c r="I462" s="10"/>
      <c r="L462" s="10"/>
      <c r="N462" s="10"/>
      <c r="O462" s="10"/>
      <c r="P462" s="10"/>
      <c r="Q462" s="10"/>
      <c r="R462" s="10"/>
      <c r="V462" s="10"/>
      <c r="W462" s="10"/>
      <c r="X462" s="10"/>
    </row>
    <row r="463" spans="4:24" s="26" customFormat="1" x14ac:dyDescent="0.25">
      <c r="D463" s="10"/>
      <c r="E463" s="10"/>
      <c r="F463" s="10"/>
      <c r="G463" s="10"/>
      <c r="H463" s="27"/>
      <c r="I463" s="10"/>
      <c r="L463" s="10"/>
      <c r="N463" s="10"/>
      <c r="O463" s="10"/>
      <c r="P463" s="10"/>
      <c r="Q463" s="10"/>
      <c r="R463" s="10"/>
      <c r="V463" s="10"/>
      <c r="W463" s="10"/>
      <c r="X463" s="10"/>
    </row>
    <row r="464" spans="4:24" s="26" customFormat="1" x14ac:dyDescent="0.25">
      <c r="D464" s="10"/>
      <c r="E464" s="10"/>
      <c r="F464" s="10"/>
      <c r="G464" s="10"/>
      <c r="H464" s="27"/>
      <c r="I464" s="10"/>
      <c r="L464" s="10"/>
      <c r="N464" s="10"/>
      <c r="O464" s="10"/>
      <c r="P464" s="10"/>
      <c r="Q464" s="10"/>
      <c r="R464" s="10"/>
      <c r="V464" s="10"/>
      <c r="W464" s="10"/>
      <c r="X464" s="10"/>
    </row>
    <row r="465" spans="4:24" s="26" customFormat="1" x14ac:dyDescent="0.25">
      <c r="D465" s="10"/>
      <c r="E465" s="10"/>
      <c r="F465" s="10"/>
      <c r="G465" s="10"/>
      <c r="H465" s="27"/>
      <c r="I465" s="10"/>
      <c r="L465" s="10"/>
      <c r="N465" s="10"/>
      <c r="O465" s="10"/>
      <c r="P465" s="10"/>
      <c r="Q465" s="10"/>
      <c r="R465" s="10"/>
      <c r="V465" s="10"/>
      <c r="W465" s="10"/>
      <c r="X465" s="10"/>
    </row>
    <row r="466" spans="4:24" s="26" customFormat="1" x14ac:dyDescent="0.25">
      <c r="D466" s="10"/>
      <c r="E466" s="10"/>
      <c r="F466" s="10"/>
      <c r="G466" s="10"/>
      <c r="H466" s="27"/>
      <c r="I466" s="10"/>
      <c r="L466" s="10"/>
      <c r="N466" s="10"/>
      <c r="O466" s="10"/>
      <c r="P466" s="10"/>
      <c r="Q466" s="10"/>
      <c r="R466" s="10"/>
      <c r="V466" s="10"/>
      <c r="W466" s="10"/>
      <c r="X466" s="10"/>
    </row>
    <row r="467" spans="4:24" s="26" customFormat="1" x14ac:dyDescent="0.25">
      <c r="D467" s="10"/>
      <c r="E467" s="10"/>
      <c r="F467" s="10"/>
      <c r="G467" s="10"/>
      <c r="H467" s="27"/>
      <c r="I467" s="10"/>
      <c r="L467" s="10"/>
      <c r="N467" s="10"/>
      <c r="O467" s="10"/>
      <c r="P467" s="10"/>
      <c r="Q467" s="10"/>
      <c r="R467" s="10"/>
      <c r="V467" s="10"/>
      <c r="W467" s="10"/>
      <c r="X467" s="10"/>
    </row>
    <row r="468" spans="4:24" s="26" customFormat="1" x14ac:dyDescent="0.25">
      <c r="D468" s="10"/>
      <c r="E468" s="10"/>
      <c r="F468" s="10"/>
      <c r="G468" s="10"/>
      <c r="H468" s="27"/>
      <c r="I468" s="10"/>
      <c r="L468" s="10"/>
      <c r="N468" s="10"/>
      <c r="O468" s="10"/>
      <c r="P468" s="10"/>
      <c r="Q468" s="10"/>
      <c r="R468" s="10"/>
      <c r="V468" s="10"/>
      <c r="W468" s="10"/>
      <c r="X468" s="10"/>
    </row>
    <row r="469" spans="4:24" s="26" customFormat="1" x14ac:dyDescent="0.25">
      <c r="D469" s="10"/>
      <c r="E469" s="10"/>
      <c r="F469" s="10"/>
      <c r="G469" s="10"/>
      <c r="H469" s="27"/>
      <c r="I469" s="10"/>
      <c r="L469" s="10"/>
      <c r="N469" s="10"/>
      <c r="O469" s="10"/>
      <c r="P469" s="10"/>
      <c r="Q469" s="10"/>
      <c r="R469" s="10"/>
      <c r="V469" s="10"/>
      <c r="W469" s="10"/>
      <c r="X469" s="10"/>
    </row>
    <row r="470" spans="4:24" s="26" customFormat="1" x14ac:dyDescent="0.25">
      <c r="D470" s="10"/>
      <c r="E470" s="10"/>
      <c r="F470" s="10"/>
      <c r="G470" s="10"/>
      <c r="H470" s="27"/>
      <c r="I470" s="10"/>
      <c r="L470" s="10"/>
      <c r="N470" s="10"/>
      <c r="O470" s="10"/>
      <c r="P470" s="10"/>
      <c r="Q470" s="10"/>
      <c r="R470" s="10"/>
      <c r="V470" s="10"/>
      <c r="W470" s="10"/>
      <c r="X470" s="10"/>
    </row>
    <row r="471" spans="4:24" s="26" customFormat="1" x14ac:dyDescent="0.25">
      <c r="D471" s="10"/>
      <c r="E471" s="10"/>
      <c r="F471" s="10"/>
      <c r="G471" s="10"/>
      <c r="H471" s="27"/>
      <c r="I471" s="10"/>
      <c r="L471" s="10"/>
      <c r="N471" s="10"/>
      <c r="O471" s="10"/>
      <c r="P471" s="10"/>
      <c r="Q471" s="10"/>
      <c r="R471" s="10"/>
      <c r="V471" s="10"/>
      <c r="W471" s="10"/>
      <c r="X471" s="10"/>
    </row>
    <row r="472" spans="4:24" s="26" customFormat="1" x14ac:dyDescent="0.25">
      <c r="D472" s="10"/>
      <c r="E472" s="10"/>
      <c r="F472" s="10"/>
      <c r="G472" s="10"/>
      <c r="H472" s="27"/>
      <c r="I472" s="10"/>
      <c r="L472" s="10"/>
      <c r="N472" s="10"/>
      <c r="O472" s="10"/>
      <c r="P472" s="10"/>
      <c r="Q472" s="10"/>
      <c r="R472" s="10"/>
      <c r="V472" s="10"/>
      <c r="W472" s="10"/>
      <c r="X472" s="10"/>
    </row>
    <row r="473" spans="4:24" s="26" customFormat="1" x14ac:dyDescent="0.25">
      <c r="D473" s="10"/>
      <c r="E473" s="10"/>
      <c r="F473" s="10"/>
      <c r="G473" s="10"/>
      <c r="H473" s="27"/>
      <c r="I473" s="10"/>
      <c r="L473" s="10"/>
      <c r="N473" s="10"/>
      <c r="O473" s="10"/>
      <c r="P473" s="10"/>
      <c r="Q473" s="10"/>
      <c r="R473" s="10"/>
      <c r="V473" s="10"/>
      <c r="W473" s="10"/>
      <c r="X473" s="10"/>
    </row>
    <row r="474" spans="4:24" s="26" customFormat="1" x14ac:dyDescent="0.25">
      <c r="D474" s="10"/>
      <c r="E474" s="10"/>
      <c r="F474" s="10"/>
      <c r="G474" s="10"/>
      <c r="H474" s="27"/>
      <c r="I474" s="10"/>
      <c r="L474" s="10"/>
      <c r="N474" s="10"/>
      <c r="O474" s="10"/>
      <c r="P474" s="10"/>
      <c r="Q474" s="10"/>
      <c r="R474" s="10"/>
      <c r="V474" s="10"/>
      <c r="W474" s="10"/>
      <c r="X474" s="10"/>
    </row>
    <row r="475" spans="4:24" s="26" customFormat="1" x14ac:dyDescent="0.25">
      <c r="D475" s="10"/>
      <c r="E475" s="10"/>
      <c r="F475" s="10"/>
      <c r="G475" s="10"/>
      <c r="H475" s="27"/>
      <c r="I475" s="10"/>
      <c r="L475" s="10"/>
      <c r="N475" s="10"/>
      <c r="O475" s="10"/>
      <c r="P475" s="10"/>
      <c r="Q475" s="10"/>
      <c r="R475" s="10"/>
      <c r="V475" s="10"/>
      <c r="W475" s="10"/>
      <c r="X475" s="10"/>
    </row>
    <row r="476" spans="4:24" s="26" customFormat="1" x14ac:dyDescent="0.25">
      <c r="D476" s="10"/>
      <c r="E476" s="10"/>
      <c r="F476" s="10"/>
      <c r="G476" s="10"/>
      <c r="H476" s="27"/>
      <c r="I476" s="10"/>
      <c r="L476" s="10"/>
      <c r="N476" s="10"/>
      <c r="O476" s="10"/>
      <c r="P476" s="10"/>
      <c r="Q476" s="10"/>
      <c r="R476" s="10"/>
      <c r="V476" s="10"/>
      <c r="W476" s="10"/>
      <c r="X476" s="10"/>
    </row>
    <row r="477" spans="4:24" s="26" customFormat="1" x14ac:dyDescent="0.25">
      <c r="D477" s="10"/>
      <c r="E477" s="10"/>
      <c r="F477" s="10"/>
      <c r="G477" s="10"/>
      <c r="H477" s="27"/>
      <c r="I477" s="10"/>
      <c r="L477" s="10"/>
      <c r="N477" s="10"/>
      <c r="O477" s="10"/>
      <c r="P477" s="10"/>
      <c r="Q477" s="10"/>
      <c r="R477" s="10"/>
      <c r="V477" s="10"/>
      <c r="W477" s="10"/>
      <c r="X477" s="10"/>
    </row>
    <row r="478" spans="4:24" s="26" customFormat="1" x14ac:dyDescent="0.25">
      <c r="D478" s="10"/>
      <c r="E478" s="10"/>
      <c r="F478" s="10"/>
      <c r="G478" s="10"/>
      <c r="H478" s="27"/>
      <c r="I478" s="10"/>
      <c r="L478" s="10"/>
      <c r="N478" s="10"/>
      <c r="O478" s="10"/>
      <c r="P478" s="10"/>
      <c r="Q478" s="10"/>
      <c r="R478" s="10"/>
      <c r="V478" s="10"/>
      <c r="W478" s="10"/>
      <c r="X478" s="10"/>
    </row>
    <row r="479" spans="4:24" s="26" customFormat="1" x14ac:dyDescent="0.25">
      <c r="D479" s="10"/>
      <c r="E479" s="10"/>
      <c r="F479" s="10"/>
      <c r="G479" s="10"/>
      <c r="H479" s="27"/>
      <c r="I479" s="10"/>
      <c r="L479" s="10"/>
      <c r="N479" s="10"/>
      <c r="O479" s="10"/>
      <c r="P479" s="10"/>
      <c r="Q479" s="10"/>
      <c r="R479" s="10"/>
      <c r="V479" s="10"/>
      <c r="W479" s="10"/>
      <c r="X479" s="10"/>
    </row>
    <row r="480" spans="4:24" s="26" customFormat="1" x14ac:dyDescent="0.25">
      <c r="D480" s="10"/>
      <c r="E480" s="10"/>
      <c r="F480" s="10"/>
      <c r="G480" s="10"/>
      <c r="H480" s="27"/>
      <c r="I480" s="10"/>
      <c r="L480" s="10"/>
      <c r="N480" s="10"/>
      <c r="O480" s="10"/>
      <c r="P480" s="10"/>
      <c r="Q480" s="10"/>
      <c r="R480" s="10"/>
      <c r="V480" s="10"/>
      <c r="W480" s="10"/>
      <c r="X480" s="10"/>
    </row>
    <row r="481" spans="4:24" s="26" customFormat="1" x14ac:dyDescent="0.25">
      <c r="D481" s="10"/>
      <c r="E481" s="10"/>
      <c r="F481" s="10"/>
      <c r="G481" s="10"/>
      <c r="H481" s="27"/>
      <c r="I481" s="10"/>
      <c r="L481" s="10"/>
      <c r="N481" s="10"/>
      <c r="O481" s="10"/>
      <c r="P481" s="10"/>
      <c r="Q481" s="10"/>
      <c r="R481" s="10"/>
      <c r="V481" s="10"/>
      <c r="W481" s="10"/>
      <c r="X481" s="10"/>
    </row>
    <row r="482" spans="4:24" s="26" customFormat="1" x14ac:dyDescent="0.25">
      <c r="D482" s="10"/>
      <c r="E482" s="10"/>
      <c r="F482" s="10"/>
      <c r="G482" s="10"/>
      <c r="H482" s="27"/>
      <c r="I482" s="10"/>
      <c r="L482" s="10"/>
      <c r="N482" s="10"/>
      <c r="O482" s="10"/>
      <c r="P482" s="10"/>
      <c r="Q482" s="10"/>
      <c r="R482" s="10"/>
      <c r="V482" s="10"/>
      <c r="W482" s="10"/>
      <c r="X482" s="10"/>
    </row>
    <row r="483" spans="4:24" s="26" customFormat="1" x14ac:dyDescent="0.25">
      <c r="D483" s="10"/>
      <c r="E483" s="10"/>
      <c r="F483" s="10"/>
      <c r="G483" s="10"/>
      <c r="H483" s="27"/>
      <c r="I483" s="10"/>
      <c r="L483" s="10"/>
      <c r="N483" s="10"/>
      <c r="O483" s="10"/>
      <c r="P483" s="10"/>
      <c r="Q483" s="10"/>
      <c r="R483" s="10"/>
      <c r="V483" s="10"/>
      <c r="W483" s="10"/>
      <c r="X483" s="10"/>
    </row>
    <row r="484" spans="4:24" s="26" customFormat="1" x14ac:dyDescent="0.25">
      <c r="D484" s="10"/>
      <c r="E484" s="10"/>
      <c r="F484" s="10"/>
      <c r="G484" s="10"/>
      <c r="H484" s="27"/>
      <c r="I484" s="10"/>
      <c r="L484" s="10"/>
      <c r="N484" s="10"/>
      <c r="O484" s="10"/>
      <c r="P484" s="10"/>
      <c r="Q484" s="10"/>
      <c r="R484" s="10"/>
      <c r="V484" s="10"/>
      <c r="W484" s="10"/>
      <c r="X484" s="10"/>
    </row>
    <row r="485" spans="4:24" s="26" customFormat="1" x14ac:dyDescent="0.25">
      <c r="D485" s="10"/>
      <c r="E485" s="10"/>
      <c r="F485" s="10"/>
      <c r="G485" s="10"/>
      <c r="H485" s="27"/>
      <c r="I485" s="10"/>
      <c r="L485" s="10"/>
      <c r="N485" s="10"/>
      <c r="O485" s="10"/>
      <c r="P485" s="10"/>
      <c r="Q485" s="10"/>
      <c r="R485" s="10"/>
      <c r="V485" s="10"/>
      <c r="W485" s="10"/>
      <c r="X485" s="10"/>
    </row>
    <row r="486" spans="4:24" s="26" customFormat="1" x14ac:dyDescent="0.25">
      <c r="D486" s="10"/>
      <c r="E486" s="10"/>
      <c r="F486" s="10"/>
      <c r="G486" s="10"/>
      <c r="H486" s="27"/>
      <c r="I486" s="10"/>
      <c r="L486" s="10"/>
      <c r="N486" s="10"/>
      <c r="O486" s="10"/>
      <c r="P486" s="10"/>
      <c r="Q486" s="10"/>
      <c r="R486" s="10"/>
      <c r="V486" s="10"/>
      <c r="W486" s="10"/>
      <c r="X486" s="10"/>
    </row>
    <row r="487" spans="4:24" s="26" customFormat="1" x14ac:dyDescent="0.25">
      <c r="D487" s="10"/>
      <c r="E487" s="10"/>
      <c r="F487" s="10"/>
      <c r="G487" s="10"/>
      <c r="H487" s="27"/>
      <c r="I487" s="10"/>
      <c r="L487" s="10"/>
      <c r="N487" s="10"/>
      <c r="O487" s="10"/>
      <c r="P487" s="10"/>
      <c r="Q487" s="10"/>
      <c r="R487" s="10"/>
      <c r="V487" s="10"/>
      <c r="W487" s="10"/>
      <c r="X487" s="10"/>
    </row>
    <row r="488" spans="4:24" s="26" customFormat="1" x14ac:dyDescent="0.25">
      <c r="D488" s="10"/>
      <c r="E488" s="10"/>
      <c r="F488" s="10"/>
      <c r="G488" s="10"/>
      <c r="H488" s="27"/>
      <c r="I488" s="10"/>
      <c r="L488" s="10"/>
      <c r="N488" s="10"/>
      <c r="O488" s="10"/>
      <c r="P488" s="10"/>
      <c r="Q488" s="10"/>
      <c r="R488" s="10"/>
      <c r="V488" s="10"/>
      <c r="W488" s="10"/>
      <c r="X488" s="10"/>
    </row>
    <row r="489" spans="4:24" s="26" customFormat="1" x14ac:dyDescent="0.25">
      <c r="D489" s="10"/>
      <c r="E489" s="10"/>
      <c r="F489" s="10"/>
      <c r="G489" s="10"/>
      <c r="H489" s="27"/>
      <c r="I489" s="10"/>
      <c r="L489" s="10"/>
      <c r="N489" s="10"/>
      <c r="O489" s="10"/>
      <c r="P489" s="10"/>
      <c r="Q489" s="10"/>
      <c r="R489" s="10"/>
      <c r="V489" s="10"/>
      <c r="W489" s="10"/>
      <c r="X489" s="10"/>
    </row>
    <row r="490" spans="4:24" s="26" customFormat="1" x14ac:dyDescent="0.25">
      <c r="D490" s="10"/>
      <c r="E490" s="10"/>
      <c r="F490" s="10"/>
      <c r="G490" s="10"/>
      <c r="H490" s="27"/>
      <c r="I490" s="10"/>
      <c r="L490" s="10"/>
      <c r="N490" s="10"/>
      <c r="O490" s="10"/>
      <c r="P490" s="10"/>
      <c r="Q490" s="10"/>
      <c r="R490" s="10"/>
      <c r="V490" s="10"/>
      <c r="W490" s="10"/>
      <c r="X490" s="10"/>
    </row>
    <row r="491" spans="4:24" s="26" customFormat="1" x14ac:dyDescent="0.25">
      <c r="D491" s="10"/>
      <c r="E491" s="10"/>
      <c r="F491" s="10"/>
      <c r="G491" s="10"/>
      <c r="H491" s="27"/>
      <c r="I491" s="10"/>
      <c r="L491" s="10"/>
      <c r="N491" s="10"/>
      <c r="O491" s="10"/>
      <c r="P491" s="10"/>
      <c r="Q491" s="10"/>
      <c r="R491" s="10"/>
      <c r="V491" s="10"/>
      <c r="W491" s="10"/>
      <c r="X491" s="10"/>
    </row>
    <row r="492" spans="4:24" s="26" customFormat="1" x14ac:dyDescent="0.25">
      <c r="D492" s="10"/>
      <c r="E492" s="10"/>
      <c r="F492" s="10"/>
      <c r="G492" s="10"/>
      <c r="H492" s="27"/>
      <c r="I492" s="10"/>
      <c r="L492" s="10"/>
      <c r="N492" s="10"/>
      <c r="O492" s="10"/>
      <c r="P492" s="10"/>
      <c r="Q492" s="10"/>
      <c r="R492" s="10"/>
      <c r="V492" s="10"/>
      <c r="W492" s="10"/>
      <c r="X492" s="10"/>
    </row>
    <row r="493" spans="4:24" s="26" customFormat="1" x14ac:dyDescent="0.25">
      <c r="D493" s="10"/>
      <c r="E493" s="10"/>
      <c r="F493" s="10"/>
      <c r="G493" s="10"/>
      <c r="H493" s="27"/>
      <c r="I493" s="10"/>
      <c r="L493" s="10"/>
      <c r="N493" s="10"/>
      <c r="O493" s="10"/>
      <c r="P493" s="10"/>
      <c r="Q493" s="10"/>
      <c r="R493" s="10"/>
      <c r="V493" s="10"/>
      <c r="W493" s="10"/>
      <c r="X493" s="10"/>
    </row>
    <row r="494" spans="4:24" s="26" customFormat="1" x14ac:dyDescent="0.25">
      <c r="D494" s="10"/>
      <c r="E494" s="10"/>
      <c r="F494" s="10"/>
      <c r="G494" s="10"/>
      <c r="H494" s="27"/>
      <c r="I494" s="10"/>
      <c r="L494" s="10"/>
      <c r="N494" s="10"/>
      <c r="O494" s="10"/>
      <c r="P494" s="10"/>
      <c r="Q494" s="10"/>
      <c r="R494" s="10"/>
      <c r="V494" s="10"/>
      <c r="W494" s="10"/>
      <c r="X494" s="10"/>
    </row>
    <row r="495" spans="4:24" s="26" customFormat="1" x14ac:dyDescent="0.25">
      <c r="D495" s="10"/>
      <c r="E495" s="10"/>
      <c r="F495" s="10"/>
      <c r="G495" s="10"/>
      <c r="H495" s="27"/>
      <c r="I495" s="10"/>
      <c r="L495" s="10"/>
      <c r="N495" s="10"/>
      <c r="O495" s="10"/>
      <c r="P495" s="10"/>
      <c r="Q495" s="10"/>
      <c r="R495" s="10"/>
      <c r="V495" s="10"/>
      <c r="W495" s="10"/>
      <c r="X495" s="10"/>
    </row>
    <row r="496" spans="4:24" s="26" customFormat="1" x14ac:dyDescent="0.25">
      <c r="D496" s="10"/>
      <c r="E496" s="10"/>
      <c r="F496" s="10"/>
      <c r="G496" s="10"/>
      <c r="H496" s="27"/>
      <c r="I496" s="10"/>
      <c r="L496" s="10"/>
      <c r="N496" s="10"/>
      <c r="O496" s="10"/>
      <c r="P496" s="10"/>
      <c r="Q496" s="10"/>
      <c r="R496" s="10"/>
      <c r="V496" s="10"/>
      <c r="W496" s="10"/>
      <c r="X496" s="10"/>
    </row>
    <row r="497" spans="4:24" s="26" customFormat="1" x14ac:dyDescent="0.25">
      <c r="D497" s="10"/>
      <c r="E497" s="10"/>
      <c r="F497" s="10"/>
      <c r="G497" s="10"/>
      <c r="H497" s="27"/>
      <c r="I497" s="10"/>
      <c r="L497" s="10"/>
      <c r="N497" s="10"/>
      <c r="O497" s="10"/>
      <c r="P497" s="10"/>
      <c r="Q497" s="10"/>
      <c r="R497" s="10"/>
      <c r="V497" s="10"/>
      <c r="W497" s="10"/>
      <c r="X497" s="10"/>
    </row>
    <row r="498" spans="4:24" s="26" customFormat="1" x14ac:dyDescent="0.25">
      <c r="D498" s="10"/>
      <c r="E498" s="10"/>
      <c r="F498" s="10"/>
      <c r="G498" s="10"/>
      <c r="H498" s="27"/>
      <c r="I498" s="10"/>
      <c r="L498" s="10"/>
      <c r="N498" s="10"/>
      <c r="O498" s="10"/>
      <c r="P498" s="10"/>
      <c r="Q498" s="10"/>
      <c r="R498" s="10"/>
      <c r="V498" s="10"/>
      <c r="W498" s="10"/>
      <c r="X498" s="10"/>
    </row>
    <row r="499" spans="4:24" s="26" customFormat="1" x14ac:dyDescent="0.25">
      <c r="D499" s="10"/>
      <c r="E499" s="10"/>
      <c r="F499" s="10"/>
      <c r="G499" s="10"/>
      <c r="H499" s="27"/>
      <c r="I499" s="10"/>
      <c r="L499" s="10"/>
      <c r="N499" s="10"/>
      <c r="O499" s="10"/>
      <c r="P499" s="10"/>
      <c r="Q499" s="10"/>
      <c r="R499" s="10"/>
      <c r="V499" s="10"/>
      <c r="W499" s="10"/>
      <c r="X499" s="10"/>
    </row>
    <row r="500" spans="4:24" s="26" customFormat="1" x14ac:dyDescent="0.25">
      <c r="D500" s="10"/>
      <c r="E500" s="10"/>
      <c r="F500" s="10"/>
      <c r="G500" s="10"/>
      <c r="H500" s="27"/>
      <c r="I500" s="10"/>
      <c r="L500" s="10"/>
      <c r="N500" s="10"/>
      <c r="O500" s="10"/>
      <c r="P500" s="10"/>
      <c r="Q500" s="10"/>
      <c r="R500" s="10"/>
      <c r="V500" s="10"/>
      <c r="W500" s="10"/>
      <c r="X500" s="10"/>
    </row>
    <row r="501" spans="4:24" s="26" customFormat="1" x14ac:dyDescent="0.25">
      <c r="D501" s="10"/>
      <c r="E501" s="10"/>
      <c r="F501" s="10"/>
      <c r="G501" s="10"/>
      <c r="H501" s="27"/>
      <c r="I501" s="10"/>
      <c r="L501" s="10"/>
      <c r="N501" s="10"/>
      <c r="O501" s="10"/>
      <c r="P501" s="10"/>
      <c r="Q501" s="10"/>
      <c r="R501" s="10"/>
      <c r="V501" s="10"/>
      <c r="W501" s="10"/>
      <c r="X501" s="10"/>
    </row>
    <row r="502" spans="4:24" s="26" customFormat="1" x14ac:dyDescent="0.25">
      <c r="D502" s="10"/>
      <c r="E502" s="10"/>
      <c r="F502" s="10"/>
      <c r="G502" s="10"/>
      <c r="H502" s="27"/>
      <c r="I502" s="10"/>
      <c r="L502" s="10"/>
      <c r="N502" s="10"/>
      <c r="O502" s="10"/>
      <c r="P502" s="10"/>
      <c r="Q502" s="10"/>
      <c r="R502" s="10"/>
      <c r="V502" s="10"/>
      <c r="W502" s="10"/>
      <c r="X502" s="10"/>
    </row>
    <row r="503" spans="4:24" s="26" customFormat="1" x14ac:dyDescent="0.25">
      <c r="D503" s="10"/>
      <c r="E503" s="10"/>
      <c r="F503" s="10"/>
      <c r="G503" s="10"/>
      <c r="H503" s="27"/>
      <c r="I503" s="10"/>
      <c r="L503" s="10"/>
      <c r="N503" s="10"/>
      <c r="O503" s="10"/>
      <c r="P503" s="10"/>
      <c r="Q503" s="10"/>
      <c r="R503" s="10"/>
      <c r="V503" s="10"/>
      <c r="W503" s="10"/>
      <c r="X503" s="10"/>
    </row>
    <row r="504" spans="4:24" s="26" customFormat="1" x14ac:dyDescent="0.25">
      <c r="D504" s="10"/>
      <c r="E504" s="10"/>
      <c r="F504" s="10"/>
      <c r="G504" s="10"/>
      <c r="H504" s="27"/>
      <c r="I504" s="10"/>
      <c r="L504" s="10"/>
      <c r="N504" s="10"/>
      <c r="O504" s="10"/>
      <c r="P504" s="10"/>
      <c r="Q504" s="10"/>
      <c r="R504" s="10"/>
      <c r="V504" s="10"/>
      <c r="W504" s="10"/>
      <c r="X504" s="10"/>
    </row>
    <row r="505" spans="4:24" s="26" customFormat="1" x14ac:dyDescent="0.25">
      <c r="D505" s="10"/>
      <c r="E505" s="10"/>
      <c r="F505" s="10"/>
      <c r="G505" s="10"/>
      <c r="H505" s="27"/>
      <c r="I505" s="10"/>
      <c r="L505" s="10"/>
      <c r="N505" s="10"/>
      <c r="O505" s="10"/>
      <c r="P505" s="10"/>
      <c r="Q505" s="10"/>
      <c r="R505" s="10"/>
      <c r="V505" s="10"/>
      <c r="W505" s="10"/>
      <c r="X505" s="10"/>
    </row>
    <row r="506" spans="4:24" s="26" customFormat="1" x14ac:dyDescent="0.25">
      <c r="D506" s="10"/>
      <c r="E506" s="10"/>
      <c r="F506" s="10"/>
      <c r="G506" s="10"/>
      <c r="H506" s="27"/>
      <c r="I506" s="10"/>
      <c r="L506" s="10"/>
      <c r="N506" s="10"/>
      <c r="O506" s="10"/>
      <c r="P506" s="10"/>
      <c r="Q506" s="10"/>
      <c r="R506" s="10"/>
      <c r="V506" s="10"/>
      <c r="W506" s="10"/>
      <c r="X506" s="10"/>
    </row>
    <row r="507" spans="4:24" s="26" customFormat="1" x14ac:dyDescent="0.25">
      <c r="D507" s="10"/>
      <c r="E507" s="10"/>
      <c r="F507" s="10"/>
      <c r="G507" s="10"/>
      <c r="H507" s="27"/>
      <c r="I507" s="10"/>
      <c r="L507" s="10"/>
      <c r="N507" s="10"/>
      <c r="O507" s="10"/>
      <c r="P507" s="10"/>
      <c r="Q507" s="10"/>
      <c r="R507" s="10"/>
      <c r="V507" s="10"/>
      <c r="W507" s="10"/>
      <c r="X507" s="10"/>
    </row>
    <row r="508" spans="4:24" s="26" customFormat="1" x14ac:dyDescent="0.25">
      <c r="D508" s="10"/>
      <c r="E508" s="10"/>
      <c r="F508" s="10"/>
      <c r="G508" s="10"/>
      <c r="H508" s="27"/>
      <c r="I508" s="10"/>
      <c r="L508" s="10"/>
      <c r="N508" s="10"/>
      <c r="O508" s="10"/>
      <c r="P508" s="10"/>
      <c r="Q508" s="10"/>
      <c r="R508" s="10"/>
      <c r="V508" s="10"/>
      <c r="W508" s="10"/>
      <c r="X508" s="10"/>
    </row>
    <row r="509" spans="4:24" s="26" customFormat="1" x14ac:dyDescent="0.25">
      <c r="D509" s="10"/>
      <c r="E509" s="10"/>
      <c r="F509" s="10"/>
      <c r="G509" s="10"/>
      <c r="H509" s="27"/>
      <c r="I509" s="10"/>
      <c r="L509" s="10"/>
      <c r="N509" s="10"/>
      <c r="O509" s="10"/>
      <c r="P509" s="10"/>
      <c r="Q509" s="10"/>
      <c r="R509" s="10"/>
      <c r="V509" s="10"/>
      <c r="W509" s="10"/>
      <c r="X509" s="10"/>
    </row>
    <row r="510" spans="4:24" s="26" customFormat="1" x14ac:dyDescent="0.25">
      <c r="D510" s="10"/>
      <c r="E510" s="10"/>
      <c r="F510" s="10"/>
      <c r="G510" s="10"/>
      <c r="H510" s="27"/>
      <c r="I510" s="10"/>
      <c r="L510" s="10"/>
      <c r="N510" s="10"/>
      <c r="O510" s="10"/>
      <c r="P510" s="10"/>
      <c r="Q510" s="10"/>
      <c r="R510" s="10"/>
      <c r="V510" s="10"/>
      <c r="W510" s="10"/>
      <c r="X510" s="10"/>
    </row>
    <row r="511" spans="4:24" s="26" customFormat="1" x14ac:dyDescent="0.25">
      <c r="D511" s="10"/>
      <c r="E511" s="10"/>
      <c r="F511" s="10"/>
      <c r="G511" s="10"/>
      <c r="H511" s="27"/>
      <c r="I511" s="10"/>
      <c r="L511" s="10"/>
      <c r="N511" s="10"/>
      <c r="O511" s="10"/>
      <c r="P511" s="10"/>
      <c r="Q511" s="10"/>
      <c r="R511" s="10"/>
      <c r="V511" s="10"/>
      <c r="W511" s="10"/>
      <c r="X511" s="10"/>
    </row>
    <row r="512" spans="4:24" s="26" customFormat="1" x14ac:dyDescent="0.25">
      <c r="D512" s="10"/>
      <c r="E512" s="10"/>
      <c r="F512" s="10"/>
      <c r="G512" s="10"/>
      <c r="H512" s="27"/>
      <c r="I512" s="10"/>
      <c r="L512" s="10"/>
      <c r="N512" s="10"/>
      <c r="O512" s="10"/>
      <c r="P512" s="10"/>
      <c r="Q512" s="10"/>
      <c r="R512" s="10"/>
      <c r="V512" s="10"/>
      <c r="W512" s="10"/>
      <c r="X512" s="10"/>
    </row>
    <row r="513" spans="4:24" s="26" customFormat="1" x14ac:dyDescent="0.25">
      <c r="D513" s="10"/>
      <c r="E513" s="10"/>
      <c r="F513" s="10"/>
      <c r="G513" s="10"/>
      <c r="H513" s="27"/>
      <c r="I513" s="10"/>
      <c r="L513" s="10"/>
      <c r="N513" s="10"/>
      <c r="O513" s="10"/>
      <c r="P513" s="10"/>
      <c r="Q513" s="10"/>
      <c r="R513" s="10"/>
      <c r="V513" s="10"/>
      <c r="W513" s="10"/>
      <c r="X513" s="10"/>
    </row>
    <row r="514" spans="4:24" s="26" customFormat="1" x14ac:dyDescent="0.25">
      <c r="D514" s="10"/>
      <c r="E514" s="10"/>
      <c r="F514" s="10"/>
      <c r="G514" s="10"/>
      <c r="H514" s="27"/>
      <c r="I514" s="10"/>
      <c r="L514" s="10"/>
      <c r="N514" s="10"/>
      <c r="O514" s="10"/>
      <c r="P514" s="10"/>
      <c r="Q514" s="10"/>
      <c r="R514" s="10"/>
      <c r="V514" s="10"/>
      <c r="W514" s="10"/>
      <c r="X514" s="10"/>
    </row>
    <row r="515" spans="4:24" s="26" customFormat="1" x14ac:dyDescent="0.25">
      <c r="D515" s="10"/>
      <c r="E515" s="10"/>
      <c r="F515" s="10"/>
      <c r="G515" s="10"/>
      <c r="H515" s="27"/>
      <c r="I515" s="10"/>
      <c r="L515" s="10"/>
      <c r="N515" s="10"/>
      <c r="O515" s="10"/>
      <c r="P515" s="10"/>
      <c r="Q515" s="10"/>
      <c r="R515" s="10"/>
      <c r="V515" s="10"/>
      <c r="W515" s="10"/>
      <c r="X515" s="10"/>
    </row>
    <row r="516" spans="4:24" s="26" customFormat="1" x14ac:dyDescent="0.25">
      <c r="D516" s="10"/>
      <c r="E516" s="10"/>
      <c r="F516" s="10"/>
      <c r="G516" s="10"/>
      <c r="H516" s="27"/>
      <c r="I516" s="10"/>
      <c r="L516" s="10"/>
      <c r="N516" s="10"/>
      <c r="O516" s="10"/>
      <c r="P516" s="10"/>
      <c r="Q516" s="10"/>
      <c r="R516" s="10"/>
      <c r="V516" s="10"/>
      <c r="W516" s="10"/>
      <c r="X516" s="10"/>
    </row>
    <row r="517" spans="4:24" s="26" customFormat="1" x14ac:dyDescent="0.25">
      <c r="D517" s="10"/>
      <c r="E517" s="10"/>
      <c r="F517" s="10"/>
      <c r="G517" s="10"/>
      <c r="H517" s="27"/>
      <c r="I517" s="10"/>
      <c r="L517" s="10"/>
      <c r="N517" s="10"/>
      <c r="O517" s="10"/>
      <c r="P517" s="10"/>
      <c r="Q517" s="10"/>
      <c r="R517" s="10"/>
      <c r="V517" s="10"/>
      <c r="W517" s="10"/>
      <c r="X517" s="10"/>
    </row>
    <row r="518" spans="4:24" s="26" customFormat="1" x14ac:dyDescent="0.25">
      <c r="D518" s="10"/>
      <c r="E518" s="10"/>
      <c r="F518" s="10"/>
      <c r="G518" s="10"/>
      <c r="H518" s="27"/>
      <c r="I518" s="10"/>
      <c r="L518" s="10"/>
      <c r="N518" s="10"/>
      <c r="O518" s="10"/>
      <c r="P518" s="10"/>
      <c r="Q518" s="10"/>
      <c r="R518" s="10"/>
      <c r="V518" s="10"/>
      <c r="W518" s="10"/>
      <c r="X518" s="10"/>
    </row>
    <row r="519" spans="4:24" s="26" customFormat="1" x14ac:dyDescent="0.25">
      <c r="D519" s="10"/>
      <c r="E519" s="10"/>
      <c r="F519" s="10"/>
      <c r="G519" s="10"/>
      <c r="H519" s="27"/>
      <c r="I519" s="10"/>
      <c r="L519" s="10"/>
      <c r="N519" s="10"/>
      <c r="O519" s="10"/>
      <c r="P519" s="10"/>
      <c r="Q519" s="10"/>
      <c r="R519" s="10"/>
      <c r="V519" s="10"/>
      <c r="W519" s="10"/>
      <c r="X519" s="10"/>
    </row>
    <row r="520" spans="4:24" s="26" customFormat="1" x14ac:dyDescent="0.25">
      <c r="D520" s="10"/>
      <c r="E520" s="10"/>
      <c r="F520" s="10"/>
      <c r="G520" s="10"/>
      <c r="H520" s="27"/>
      <c r="I520" s="10"/>
      <c r="L520" s="10"/>
      <c r="N520" s="10"/>
      <c r="O520" s="10"/>
      <c r="P520" s="10"/>
      <c r="Q520" s="10"/>
      <c r="R520" s="10"/>
      <c r="V520" s="10"/>
      <c r="W520" s="10"/>
      <c r="X520" s="10"/>
    </row>
    <row r="521" spans="4:24" s="26" customFormat="1" x14ac:dyDescent="0.25">
      <c r="D521" s="10"/>
      <c r="E521" s="10"/>
      <c r="F521" s="10"/>
      <c r="G521" s="10"/>
      <c r="H521" s="27"/>
      <c r="I521" s="10"/>
      <c r="L521" s="10"/>
      <c r="N521" s="10"/>
      <c r="O521" s="10"/>
      <c r="P521" s="10"/>
      <c r="Q521" s="10"/>
      <c r="R521" s="10"/>
      <c r="V521" s="10"/>
      <c r="W521" s="10"/>
      <c r="X521" s="10"/>
    </row>
    <row r="522" spans="4:24" s="26" customFormat="1" x14ac:dyDescent="0.25">
      <c r="D522" s="10"/>
      <c r="E522" s="10"/>
      <c r="F522" s="10"/>
      <c r="G522" s="10"/>
      <c r="H522" s="27"/>
      <c r="I522" s="10"/>
      <c r="L522" s="10"/>
      <c r="N522" s="10"/>
      <c r="O522" s="10"/>
      <c r="P522" s="10"/>
      <c r="Q522" s="10"/>
      <c r="R522" s="10"/>
      <c r="V522" s="10"/>
      <c r="W522" s="10"/>
      <c r="X522" s="10"/>
    </row>
    <row r="523" spans="4:24" s="26" customFormat="1" x14ac:dyDescent="0.25">
      <c r="D523" s="10"/>
      <c r="E523" s="10"/>
      <c r="F523" s="10"/>
      <c r="G523" s="10"/>
      <c r="H523" s="27"/>
      <c r="I523" s="10"/>
      <c r="L523" s="10"/>
      <c r="N523" s="10"/>
      <c r="O523" s="10"/>
      <c r="P523" s="10"/>
      <c r="Q523" s="10"/>
      <c r="R523" s="10"/>
      <c r="V523" s="10"/>
      <c r="W523" s="10"/>
      <c r="X523" s="10"/>
    </row>
    <row r="524" spans="4:24" s="26" customFormat="1" x14ac:dyDescent="0.25">
      <c r="D524" s="10"/>
      <c r="E524" s="10"/>
      <c r="F524" s="10"/>
      <c r="G524" s="10"/>
      <c r="H524" s="27"/>
      <c r="I524" s="10"/>
      <c r="L524" s="10"/>
      <c r="N524" s="10"/>
      <c r="O524" s="10"/>
      <c r="P524" s="10"/>
      <c r="Q524" s="10"/>
      <c r="R524" s="10"/>
      <c r="V524" s="10"/>
      <c r="W524" s="10"/>
      <c r="X524" s="10"/>
    </row>
    <row r="525" spans="4:24" s="26" customFormat="1" x14ac:dyDescent="0.25">
      <c r="D525" s="10"/>
      <c r="E525" s="10"/>
      <c r="F525" s="10"/>
      <c r="G525" s="10"/>
      <c r="H525" s="27"/>
      <c r="I525" s="10"/>
      <c r="L525" s="10"/>
      <c r="N525" s="10"/>
      <c r="O525" s="10"/>
      <c r="P525" s="10"/>
      <c r="Q525" s="10"/>
      <c r="R525" s="10"/>
      <c r="V525" s="10"/>
      <c r="W525" s="10"/>
      <c r="X525" s="10"/>
    </row>
    <row r="526" spans="4:24" s="26" customFormat="1" x14ac:dyDescent="0.25">
      <c r="D526" s="10"/>
      <c r="E526" s="10"/>
      <c r="F526" s="10"/>
      <c r="G526" s="10"/>
      <c r="H526" s="27"/>
      <c r="I526" s="10"/>
      <c r="L526" s="10"/>
      <c r="N526" s="10"/>
      <c r="O526" s="10"/>
      <c r="P526" s="10"/>
      <c r="Q526" s="10"/>
      <c r="R526" s="10"/>
      <c r="V526" s="10"/>
      <c r="W526" s="10"/>
      <c r="X526" s="10"/>
    </row>
    <row r="527" spans="4:24" s="26" customFormat="1" x14ac:dyDescent="0.25">
      <c r="D527" s="10"/>
      <c r="E527" s="10"/>
      <c r="F527" s="10"/>
      <c r="G527" s="10"/>
      <c r="H527" s="27"/>
      <c r="I527" s="10"/>
      <c r="L527" s="10"/>
      <c r="N527" s="10"/>
      <c r="O527" s="10"/>
      <c r="P527" s="10"/>
      <c r="Q527" s="10"/>
      <c r="R527" s="10"/>
      <c r="V527" s="10"/>
      <c r="W527" s="10"/>
      <c r="X527" s="10"/>
    </row>
    <row r="528" spans="4:24" s="26" customFormat="1" x14ac:dyDescent="0.25">
      <c r="D528" s="10"/>
      <c r="E528" s="10"/>
      <c r="F528" s="10"/>
      <c r="G528" s="10"/>
      <c r="H528" s="27"/>
      <c r="I528" s="10"/>
      <c r="L528" s="10"/>
      <c r="N528" s="10"/>
      <c r="O528" s="10"/>
      <c r="P528" s="10"/>
      <c r="Q528" s="10"/>
      <c r="R528" s="10"/>
      <c r="V528" s="10"/>
      <c r="W528" s="10"/>
      <c r="X528" s="10"/>
    </row>
    <row r="529" spans="4:24" s="26" customFormat="1" x14ac:dyDescent="0.25">
      <c r="D529" s="10"/>
      <c r="E529" s="10"/>
      <c r="F529" s="10"/>
      <c r="G529" s="10"/>
      <c r="H529" s="27"/>
      <c r="I529" s="10"/>
      <c r="L529" s="10"/>
      <c r="N529" s="10"/>
      <c r="O529" s="10"/>
      <c r="P529" s="10"/>
      <c r="Q529" s="10"/>
      <c r="R529" s="10"/>
      <c r="V529" s="10"/>
      <c r="W529" s="10"/>
      <c r="X529" s="10"/>
    </row>
    <row r="530" spans="4:24" s="26" customFormat="1" x14ac:dyDescent="0.25">
      <c r="D530" s="10"/>
      <c r="E530" s="10"/>
      <c r="F530" s="10"/>
      <c r="G530" s="10"/>
      <c r="H530" s="27"/>
      <c r="I530" s="10"/>
      <c r="L530" s="10"/>
      <c r="N530" s="10"/>
      <c r="O530" s="10"/>
      <c r="P530" s="10"/>
      <c r="Q530" s="10"/>
      <c r="R530" s="10"/>
      <c r="V530" s="10"/>
      <c r="W530" s="10"/>
      <c r="X530" s="10"/>
    </row>
    <row r="531" spans="4:24" s="26" customFormat="1" x14ac:dyDescent="0.25">
      <c r="D531" s="10"/>
      <c r="E531" s="10"/>
      <c r="F531" s="10"/>
      <c r="G531" s="10"/>
      <c r="H531" s="27"/>
      <c r="I531" s="10"/>
      <c r="L531" s="10"/>
      <c r="N531" s="10"/>
      <c r="O531" s="10"/>
      <c r="P531" s="10"/>
      <c r="Q531" s="10"/>
      <c r="R531" s="10"/>
      <c r="V531" s="10"/>
      <c r="W531" s="10"/>
      <c r="X531" s="10"/>
    </row>
    <row r="532" spans="4:24" s="26" customFormat="1" x14ac:dyDescent="0.25">
      <c r="D532" s="10"/>
      <c r="E532" s="10"/>
      <c r="F532" s="10"/>
      <c r="G532" s="10"/>
      <c r="H532" s="27"/>
      <c r="I532" s="10"/>
      <c r="L532" s="10"/>
      <c r="N532" s="10"/>
      <c r="O532" s="10"/>
      <c r="P532" s="10"/>
      <c r="Q532" s="10"/>
      <c r="R532" s="10"/>
      <c r="V532" s="10"/>
      <c r="W532" s="10"/>
      <c r="X532" s="10"/>
    </row>
    <row r="533" spans="4:24" s="26" customFormat="1" x14ac:dyDescent="0.25">
      <c r="D533" s="10"/>
      <c r="E533" s="10"/>
      <c r="F533" s="10"/>
      <c r="G533" s="10"/>
      <c r="H533" s="27"/>
      <c r="I533" s="10"/>
      <c r="L533" s="10"/>
      <c r="N533" s="10"/>
      <c r="O533" s="10"/>
      <c r="P533" s="10"/>
      <c r="Q533" s="10"/>
      <c r="R533" s="10"/>
      <c r="V533" s="10"/>
      <c r="W533" s="10"/>
      <c r="X533" s="10"/>
    </row>
    <row r="534" spans="4:24" s="26" customFormat="1" x14ac:dyDescent="0.25">
      <c r="D534" s="10"/>
      <c r="E534" s="10"/>
      <c r="F534" s="10"/>
      <c r="G534" s="10"/>
      <c r="H534" s="27"/>
      <c r="I534" s="10"/>
      <c r="L534" s="10"/>
      <c r="N534" s="10"/>
      <c r="O534" s="10"/>
      <c r="P534" s="10"/>
      <c r="Q534" s="10"/>
      <c r="R534" s="10"/>
      <c r="V534" s="10"/>
      <c r="W534" s="10"/>
      <c r="X534" s="10"/>
    </row>
    <row r="535" spans="4:24" s="26" customFormat="1" x14ac:dyDescent="0.25">
      <c r="D535" s="10"/>
      <c r="E535" s="10"/>
      <c r="F535" s="10"/>
      <c r="G535" s="10"/>
      <c r="H535" s="27"/>
      <c r="I535" s="10"/>
      <c r="L535" s="10"/>
      <c r="N535" s="10"/>
      <c r="O535" s="10"/>
      <c r="P535" s="10"/>
      <c r="Q535" s="10"/>
      <c r="R535" s="10"/>
      <c r="V535" s="10"/>
      <c r="W535" s="10"/>
      <c r="X535" s="10"/>
    </row>
    <row r="536" spans="4:24" s="26" customFormat="1" x14ac:dyDescent="0.25">
      <c r="D536" s="10"/>
      <c r="E536" s="10"/>
      <c r="F536" s="10"/>
      <c r="G536" s="10"/>
      <c r="H536" s="27"/>
      <c r="I536" s="10"/>
      <c r="L536" s="10"/>
      <c r="N536" s="10"/>
      <c r="O536" s="10"/>
      <c r="P536" s="10"/>
      <c r="Q536" s="10"/>
      <c r="R536" s="10"/>
      <c r="V536" s="10"/>
      <c r="W536" s="10"/>
      <c r="X536" s="10"/>
    </row>
    <row r="537" spans="4:24" s="26" customFormat="1" x14ac:dyDescent="0.25">
      <c r="D537" s="10"/>
      <c r="E537" s="10"/>
      <c r="F537" s="10"/>
      <c r="G537" s="10"/>
      <c r="H537" s="27"/>
      <c r="I537" s="10"/>
      <c r="L537" s="10"/>
      <c r="N537" s="10"/>
      <c r="O537" s="10"/>
      <c r="P537" s="10"/>
      <c r="Q537" s="10"/>
      <c r="R537" s="10"/>
      <c r="V537" s="10"/>
      <c r="W537" s="10"/>
      <c r="X537" s="10"/>
    </row>
    <row r="538" spans="4:24" s="26" customFormat="1" x14ac:dyDescent="0.25">
      <c r="D538" s="10"/>
      <c r="E538" s="10"/>
      <c r="F538" s="10"/>
      <c r="G538" s="10"/>
      <c r="H538" s="27"/>
      <c r="I538" s="10"/>
      <c r="L538" s="10"/>
      <c r="N538" s="10"/>
      <c r="O538" s="10"/>
      <c r="P538" s="10"/>
      <c r="Q538" s="10"/>
      <c r="R538" s="10"/>
      <c r="V538" s="10"/>
      <c r="W538" s="10"/>
      <c r="X538" s="10"/>
    </row>
    <row r="539" spans="4:24" s="26" customFormat="1" x14ac:dyDescent="0.25">
      <c r="D539" s="10"/>
      <c r="E539" s="10"/>
      <c r="F539" s="10"/>
      <c r="G539" s="10"/>
      <c r="H539" s="27"/>
      <c r="I539" s="10"/>
      <c r="L539" s="10"/>
      <c r="N539" s="10"/>
      <c r="O539" s="10"/>
      <c r="P539" s="10"/>
      <c r="Q539" s="10"/>
      <c r="R539" s="10"/>
      <c r="V539" s="10"/>
      <c r="W539" s="10"/>
      <c r="X539" s="10"/>
    </row>
    <row r="540" spans="4:24" s="26" customFormat="1" x14ac:dyDescent="0.25">
      <c r="D540" s="10"/>
      <c r="E540" s="10"/>
      <c r="F540" s="10"/>
      <c r="G540" s="10"/>
      <c r="H540" s="27"/>
      <c r="I540" s="10"/>
      <c r="L540" s="10"/>
      <c r="N540" s="10"/>
      <c r="O540" s="10"/>
      <c r="P540" s="10"/>
      <c r="Q540" s="10"/>
      <c r="R540" s="10"/>
      <c r="V540" s="10"/>
      <c r="W540" s="10"/>
      <c r="X540" s="10"/>
    </row>
    <row r="541" spans="4:24" s="26" customFormat="1" x14ac:dyDescent="0.25">
      <c r="D541" s="10"/>
      <c r="E541" s="10"/>
      <c r="F541" s="10"/>
      <c r="G541" s="10"/>
      <c r="H541" s="27"/>
      <c r="I541" s="10"/>
      <c r="L541" s="10"/>
      <c r="N541" s="10"/>
      <c r="O541" s="10"/>
      <c r="P541" s="10"/>
      <c r="Q541" s="10"/>
      <c r="R541" s="10"/>
      <c r="V541" s="10"/>
      <c r="W541" s="10"/>
      <c r="X541" s="10"/>
    </row>
    <row r="542" spans="4:24" s="26" customFormat="1" x14ac:dyDescent="0.25">
      <c r="D542" s="10"/>
      <c r="E542" s="10"/>
      <c r="F542" s="10"/>
      <c r="G542" s="10"/>
      <c r="H542" s="27"/>
      <c r="I542" s="10"/>
      <c r="L542" s="10"/>
      <c r="N542" s="10"/>
      <c r="O542" s="10"/>
      <c r="P542" s="10"/>
      <c r="Q542" s="10"/>
      <c r="R542" s="10"/>
      <c r="V542" s="10"/>
      <c r="W542" s="10"/>
      <c r="X542" s="10"/>
    </row>
    <row r="543" spans="4:24" s="26" customFormat="1" x14ac:dyDescent="0.25">
      <c r="D543" s="10"/>
      <c r="E543" s="10"/>
      <c r="F543" s="10"/>
      <c r="G543" s="10"/>
      <c r="H543" s="27"/>
      <c r="I543" s="10"/>
      <c r="L543" s="10"/>
      <c r="N543" s="10"/>
      <c r="O543" s="10"/>
      <c r="P543" s="10"/>
      <c r="Q543" s="10"/>
      <c r="R543" s="10"/>
      <c r="V543" s="10"/>
      <c r="W543" s="10"/>
      <c r="X543" s="10"/>
    </row>
    <row r="544" spans="4:24" s="26" customFormat="1" x14ac:dyDescent="0.25">
      <c r="D544" s="10"/>
      <c r="E544" s="10"/>
      <c r="F544" s="10"/>
      <c r="G544" s="10"/>
      <c r="H544" s="27"/>
      <c r="I544" s="10"/>
      <c r="L544" s="10"/>
      <c r="N544" s="10"/>
      <c r="O544" s="10"/>
      <c r="P544" s="10"/>
      <c r="Q544" s="10"/>
      <c r="R544" s="10"/>
      <c r="V544" s="10"/>
      <c r="W544" s="10"/>
      <c r="X544" s="10"/>
    </row>
    <row r="545" spans="4:24" s="26" customFormat="1" x14ac:dyDescent="0.25">
      <c r="D545" s="10"/>
      <c r="E545" s="10"/>
      <c r="F545" s="10"/>
      <c r="G545" s="10"/>
      <c r="H545" s="27"/>
      <c r="I545" s="10"/>
      <c r="L545" s="10"/>
      <c r="N545" s="10"/>
      <c r="O545" s="10"/>
      <c r="P545" s="10"/>
      <c r="Q545" s="10"/>
      <c r="R545" s="10"/>
      <c r="V545" s="10"/>
      <c r="W545" s="10"/>
      <c r="X545" s="10"/>
    </row>
    <row r="546" spans="4:24" s="26" customFormat="1" x14ac:dyDescent="0.25">
      <c r="D546" s="10"/>
      <c r="E546" s="10"/>
      <c r="F546" s="10"/>
      <c r="G546" s="10"/>
      <c r="H546" s="27"/>
      <c r="I546" s="10"/>
      <c r="L546" s="10"/>
      <c r="N546" s="10"/>
      <c r="O546" s="10"/>
      <c r="P546" s="10"/>
      <c r="Q546" s="10"/>
      <c r="R546" s="10"/>
      <c r="V546" s="10"/>
      <c r="W546" s="10"/>
      <c r="X546" s="10"/>
    </row>
    <row r="547" spans="4:24" s="26" customFormat="1" x14ac:dyDescent="0.25">
      <c r="D547" s="10"/>
      <c r="E547" s="10"/>
      <c r="F547" s="10"/>
      <c r="G547" s="10"/>
      <c r="H547" s="27"/>
      <c r="I547" s="10"/>
      <c r="L547" s="10"/>
      <c r="N547" s="10"/>
      <c r="O547" s="10"/>
      <c r="P547" s="10"/>
      <c r="Q547" s="10"/>
      <c r="R547" s="10"/>
      <c r="V547" s="10"/>
      <c r="W547" s="10"/>
      <c r="X547" s="10"/>
    </row>
    <row r="548" spans="4:24" s="26" customFormat="1" x14ac:dyDescent="0.25">
      <c r="D548" s="10"/>
      <c r="E548" s="10"/>
      <c r="F548" s="10"/>
      <c r="G548" s="10"/>
      <c r="H548" s="27"/>
      <c r="I548" s="10"/>
      <c r="L548" s="10"/>
      <c r="N548" s="10"/>
      <c r="O548" s="10"/>
      <c r="P548" s="10"/>
      <c r="Q548" s="10"/>
      <c r="R548" s="10"/>
      <c r="V548" s="10"/>
      <c r="W548" s="10"/>
      <c r="X548" s="10"/>
    </row>
    <row r="549" spans="4:24" s="26" customFormat="1" x14ac:dyDescent="0.25">
      <c r="D549" s="10"/>
      <c r="E549" s="10"/>
      <c r="F549" s="10"/>
      <c r="G549" s="10"/>
      <c r="H549" s="27"/>
      <c r="I549" s="10"/>
      <c r="L549" s="10"/>
      <c r="N549" s="10"/>
      <c r="O549" s="10"/>
      <c r="P549" s="10"/>
      <c r="Q549" s="10"/>
      <c r="R549" s="10"/>
      <c r="V549" s="10"/>
      <c r="W549" s="10"/>
      <c r="X549" s="10"/>
    </row>
    <row r="550" spans="4:24" s="26" customFormat="1" x14ac:dyDescent="0.25">
      <c r="D550" s="10"/>
      <c r="E550" s="10"/>
      <c r="F550" s="10"/>
      <c r="G550" s="10"/>
      <c r="H550" s="27"/>
      <c r="I550" s="10"/>
      <c r="L550" s="10"/>
      <c r="N550" s="10"/>
      <c r="O550" s="10"/>
      <c r="P550" s="10"/>
      <c r="Q550" s="10"/>
      <c r="R550" s="10"/>
      <c r="V550" s="10"/>
      <c r="W550" s="10"/>
      <c r="X550" s="10"/>
    </row>
    <row r="551" spans="4:24" s="26" customFormat="1" x14ac:dyDescent="0.25">
      <c r="D551" s="10"/>
      <c r="E551" s="10"/>
      <c r="F551" s="10"/>
      <c r="G551" s="10"/>
      <c r="H551" s="27"/>
      <c r="I551" s="10"/>
      <c r="L551" s="10"/>
      <c r="N551" s="10"/>
      <c r="O551" s="10"/>
      <c r="P551" s="10"/>
      <c r="Q551" s="10"/>
      <c r="R551" s="10"/>
      <c r="V551" s="10"/>
      <c r="W551" s="10"/>
      <c r="X551" s="10"/>
    </row>
    <row r="552" spans="4:24" s="26" customFormat="1" x14ac:dyDescent="0.25">
      <c r="D552" s="10"/>
      <c r="E552" s="10"/>
      <c r="F552" s="10"/>
      <c r="G552" s="10"/>
      <c r="H552" s="27"/>
      <c r="I552" s="10"/>
      <c r="L552" s="10"/>
      <c r="N552" s="10"/>
      <c r="O552" s="10"/>
      <c r="P552" s="10"/>
      <c r="Q552" s="10"/>
      <c r="R552" s="10"/>
      <c r="V552" s="10"/>
      <c r="W552" s="10"/>
      <c r="X552" s="10"/>
    </row>
    <row r="553" spans="4:24" s="26" customFormat="1" x14ac:dyDescent="0.25">
      <c r="D553" s="10"/>
      <c r="E553" s="10"/>
      <c r="F553" s="10"/>
      <c r="G553" s="10"/>
      <c r="H553" s="27"/>
      <c r="I553" s="10"/>
      <c r="L553" s="10"/>
      <c r="N553" s="10"/>
      <c r="O553" s="10"/>
      <c r="P553" s="10"/>
      <c r="Q553" s="10"/>
      <c r="R553" s="10"/>
      <c r="V553" s="10"/>
      <c r="W553" s="10"/>
      <c r="X553" s="10"/>
    </row>
    <row r="554" spans="4:24" s="26" customFormat="1" x14ac:dyDescent="0.25">
      <c r="D554" s="10"/>
      <c r="E554" s="10"/>
      <c r="F554" s="10"/>
      <c r="G554" s="10"/>
      <c r="H554" s="27"/>
      <c r="I554" s="10"/>
      <c r="L554" s="10"/>
      <c r="N554" s="10"/>
      <c r="O554" s="10"/>
      <c r="P554" s="10"/>
      <c r="Q554" s="10"/>
      <c r="R554" s="10"/>
      <c r="V554" s="10"/>
      <c r="W554" s="10"/>
      <c r="X554" s="10"/>
    </row>
    <row r="555" spans="4:24" s="26" customFormat="1" x14ac:dyDescent="0.25">
      <c r="D555" s="10"/>
      <c r="E555" s="10"/>
      <c r="F555" s="10"/>
      <c r="G555" s="10"/>
      <c r="H555" s="27"/>
      <c r="I555" s="10"/>
      <c r="L555" s="10"/>
      <c r="N555" s="10"/>
      <c r="O555" s="10"/>
      <c r="P555" s="10"/>
      <c r="Q555" s="10"/>
      <c r="R555" s="10"/>
      <c r="V555" s="10"/>
      <c r="W555" s="10"/>
      <c r="X555" s="10"/>
    </row>
    <row r="556" spans="4:24" s="26" customFormat="1" x14ac:dyDescent="0.25">
      <c r="D556" s="10"/>
      <c r="E556" s="10"/>
      <c r="F556" s="10"/>
      <c r="G556" s="10"/>
      <c r="H556" s="27"/>
      <c r="I556" s="10"/>
      <c r="L556" s="10"/>
      <c r="N556" s="10"/>
      <c r="O556" s="10"/>
      <c r="P556" s="10"/>
      <c r="Q556" s="10"/>
      <c r="R556" s="10"/>
      <c r="V556" s="10"/>
      <c r="W556" s="10"/>
      <c r="X556" s="10"/>
    </row>
    <row r="557" spans="4:24" s="26" customFormat="1" x14ac:dyDescent="0.25">
      <c r="D557" s="10"/>
      <c r="E557" s="10"/>
      <c r="F557" s="10"/>
      <c r="G557" s="10"/>
      <c r="H557" s="27"/>
      <c r="I557" s="10"/>
      <c r="L557" s="10"/>
      <c r="N557" s="10"/>
      <c r="O557" s="10"/>
      <c r="P557" s="10"/>
      <c r="Q557" s="10"/>
      <c r="R557" s="10"/>
      <c r="V557" s="10"/>
      <c r="W557" s="10"/>
      <c r="X557" s="10"/>
    </row>
    <row r="558" spans="4:24" s="26" customFormat="1" x14ac:dyDescent="0.25">
      <c r="D558" s="10"/>
      <c r="E558" s="10"/>
      <c r="F558" s="10"/>
      <c r="G558" s="10"/>
      <c r="H558" s="27"/>
      <c r="I558" s="10"/>
      <c r="L558" s="10"/>
      <c r="N558" s="10"/>
      <c r="O558" s="10"/>
      <c r="P558" s="10"/>
      <c r="Q558" s="10"/>
      <c r="R558" s="10"/>
      <c r="V558" s="10"/>
      <c r="W558" s="10"/>
      <c r="X558" s="10"/>
    </row>
    <row r="559" spans="4:24" s="26" customFormat="1" x14ac:dyDescent="0.25">
      <c r="D559" s="10"/>
      <c r="E559" s="10"/>
      <c r="F559" s="10"/>
      <c r="G559" s="10"/>
      <c r="H559" s="27"/>
      <c r="I559" s="10"/>
      <c r="L559" s="10"/>
      <c r="N559" s="10"/>
      <c r="O559" s="10"/>
      <c r="P559" s="10"/>
      <c r="Q559" s="10"/>
      <c r="R559" s="10"/>
      <c r="V559" s="10"/>
      <c r="W559" s="10"/>
      <c r="X559" s="10"/>
    </row>
    <row r="560" spans="4:24" s="26" customFormat="1" x14ac:dyDescent="0.25">
      <c r="D560" s="10"/>
      <c r="E560" s="10"/>
      <c r="F560" s="10"/>
      <c r="G560" s="10"/>
      <c r="H560" s="27"/>
      <c r="I560" s="10"/>
      <c r="L560" s="10"/>
      <c r="N560" s="10"/>
      <c r="O560" s="10"/>
      <c r="P560" s="10"/>
      <c r="Q560" s="10"/>
      <c r="R560" s="10"/>
      <c r="V560" s="10"/>
      <c r="W560" s="10"/>
      <c r="X560" s="10"/>
    </row>
    <row r="561" spans="4:24" s="26" customFormat="1" x14ac:dyDescent="0.25">
      <c r="D561" s="10"/>
      <c r="E561" s="10"/>
      <c r="F561" s="10"/>
      <c r="G561" s="10"/>
      <c r="H561" s="27"/>
      <c r="I561" s="10"/>
      <c r="L561" s="10"/>
      <c r="N561" s="10"/>
      <c r="O561" s="10"/>
      <c r="P561" s="10"/>
      <c r="Q561" s="10"/>
      <c r="R561" s="10"/>
      <c r="V561" s="10"/>
      <c r="W561" s="10"/>
      <c r="X561" s="10"/>
    </row>
    <row r="562" spans="4:24" s="26" customFormat="1" x14ac:dyDescent="0.25">
      <c r="D562" s="10"/>
      <c r="E562" s="10"/>
      <c r="F562" s="10"/>
      <c r="G562" s="10"/>
      <c r="H562" s="27"/>
      <c r="I562" s="10"/>
      <c r="L562" s="10"/>
      <c r="N562" s="10"/>
      <c r="O562" s="10"/>
      <c r="P562" s="10"/>
      <c r="Q562" s="10"/>
      <c r="R562" s="10"/>
      <c r="V562" s="10"/>
      <c r="W562" s="10"/>
      <c r="X562" s="10"/>
    </row>
    <row r="563" spans="4:24" s="26" customFormat="1" x14ac:dyDescent="0.25">
      <c r="D563" s="10"/>
      <c r="E563" s="10"/>
      <c r="F563" s="10"/>
      <c r="G563" s="10"/>
      <c r="H563" s="27"/>
      <c r="I563" s="10"/>
      <c r="L563" s="10"/>
      <c r="N563" s="10"/>
      <c r="O563" s="10"/>
      <c r="P563" s="10"/>
      <c r="Q563" s="10"/>
      <c r="R563" s="10"/>
      <c r="V563" s="10"/>
      <c r="W563" s="10"/>
      <c r="X563" s="10"/>
    </row>
    <row r="564" spans="4:24" s="26" customFormat="1" x14ac:dyDescent="0.25">
      <c r="D564" s="10"/>
      <c r="E564" s="10"/>
      <c r="F564" s="10"/>
      <c r="G564" s="10"/>
      <c r="H564" s="27"/>
      <c r="I564" s="10"/>
      <c r="L564" s="10"/>
      <c r="N564" s="10"/>
      <c r="O564" s="10"/>
      <c r="P564" s="10"/>
      <c r="Q564" s="10"/>
      <c r="R564" s="10"/>
      <c r="V564" s="10"/>
      <c r="W564" s="10"/>
      <c r="X564" s="10"/>
    </row>
    <row r="565" spans="4:24" s="26" customFormat="1" x14ac:dyDescent="0.25">
      <c r="D565" s="10"/>
      <c r="E565" s="10"/>
      <c r="F565" s="10"/>
      <c r="G565" s="10"/>
      <c r="H565" s="27"/>
      <c r="I565" s="10"/>
      <c r="L565" s="10"/>
      <c r="N565" s="10"/>
      <c r="O565" s="10"/>
      <c r="P565" s="10"/>
      <c r="Q565" s="10"/>
      <c r="R565" s="10"/>
      <c r="V565" s="10"/>
      <c r="W565" s="10"/>
      <c r="X565" s="10"/>
    </row>
    <row r="566" spans="4:24" s="26" customFormat="1" x14ac:dyDescent="0.25">
      <c r="D566" s="10"/>
      <c r="E566" s="10"/>
      <c r="F566" s="10"/>
      <c r="G566" s="10"/>
      <c r="H566" s="27"/>
      <c r="I566" s="10"/>
      <c r="L566" s="10"/>
      <c r="N566" s="10"/>
      <c r="O566" s="10"/>
      <c r="P566" s="10"/>
      <c r="Q566" s="10"/>
      <c r="R566" s="10"/>
      <c r="V566" s="10"/>
      <c r="W566" s="10"/>
      <c r="X566" s="10"/>
    </row>
    <row r="567" spans="4:24" s="26" customFormat="1" x14ac:dyDescent="0.25">
      <c r="D567" s="10"/>
      <c r="E567" s="10"/>
      <c r="F567" s="10"/>
      <c r="G567" s="10"/>
      <c r="H567" s="27"/>
      <c r="I567" s="10"/>
      <c r="L567" s="10"/>
      <c r="N567" s="10"/>
      <c r="O567" s="10"/>
      <c r="P567" s="10"/>
      <c r="Q567" s="10"/>
      <c r="R567" s="10"/>
      <c r="V567" s="10"/>
      <c r="W567" s="10"/>
      <c r="X567" s="10"/>
    </row>
    <row r="568" spans="4:24" s="26" customFormat="1" x14ac:dyDescent="0.25">
      <c r="D568" s="10"/>
      <c r="E568" s="10"/>
      <c r="F568" s="10"/>
      <c r="G568" s="10"/>
      <c r="H568" s="27"/>
      <c r="I568" s="10"/>
      <c r="L568" s="10"/>
      <c r="N568" s="10"/>
      <c r="O568" s="10"/>
      <c r="P568" s="10"/>
      <c r="Q568" s="10"/>
      <c r="R568" s="10"/>
      <c r="V568" s="10"/>
      <c r="W568" s="10"/>
      <c r="X568" s="10"/>
    </row>
    <row r="569" spans="4:24" s="26" customFormat="1" x14ac:dyDescent="0.25">
      <c r="D569" s="10"/>
      <c r="E569" s="10"/>
      <c r="F569" s="10"/>
      <c r="G569" s="10"/>
      <c r="H569" s="27"/>
      <c r="I569" s="10"/>
      <c r="L569" s="10"/>
      <c r="N569" s="10"/>
      <c r="O569" s="10"/>
      <c r="P569" s="10"/>
      <c r="Q569" s="10"/>
      <c r="R569" s="10"/>
      <c r="V569" s="10"/>
      <c r="W569" s="10"/>
      <c r="X569" s="10"/>
    </row>
    <row r="570" spans="4:24" s="26" customFormat="1" x14ac:dyDescent="0.25">
      <c r="D570" s="10"/>
      <c r="E570" s="10"/>
      <c r="F570" s="10"/>
      <c r="G570" s="10"/>
      <c r="H570" s="27"/>
      <c r="I570" s="10"/>
      <c r="L570" s="10"/>
      <c r="N570" s="10"/>
      <c r="O570" s="10"/>
      <c r="P570" s="10"/>
      <c r="Q570" s="10"/>
      <c r="R570" s="10"/>
      <c r="V570" s="10"/>
      <c r="W570" s="10"/>
      <c r="X570" s="10"/>
    </row>
    <row r="571" spans="4:24" s="26" customFormat="1" x14ac:dyDescent="0.25">
      <c r="D571" s="10"/>
      <c r="E571" s="10"/>
      <c r="F571" s="10"/>
      <c r="G571" s="10"/>
      <c r="H571" s="27"/>
      <c r="I571" s="10"/>
      <c r="L571" s="10"/>
      <c r="N571" s="10"/>
      <c r="O571" s="10"/>
      <c r="P571" s="10"/>
      <c r="Q571" s="10"/>
      <c r="R571" s="10"/>
      <c r="V571" s="10"/>
      <c r="W571" s="10"/>
      <c r="X571" s="10"/>
    </row>
    <row r="572" spans="4:24" s="26" customFormat="1" x14ac:dyDescent="0.25">
      <c r="D572" s="10"/>
      <c r="E572" s="10"/>
      <c r="F572" s="10"/>
      <c r="G572" s="10"/>
      <c r="H572" s="27"/>
      <c r="I572" s="10"/>
      <c r="L572" s="10"/>
      <c r="N572" s="10"/>
      <c r="O572" s="10"/>
      <c r="P572" s="10"/>
      <c r="Q572" s="10"/>
      <c r="R572" s="10"/>
      <c r="V572" s="10"/>
      <c r="W572" s="10"/>
      <c r="X572" s="10"/>
    </row>
    <row r="573" spans="4:24" s="26" customFormat="1" x14ac:dyDescent="0.25">
      <c r="D573" s="10"/>
      <c r="E573" s="10"/>
      <c r="F573" s="10"/>
      <c r="G573" s="10"/>
      <c r="H573" s="27"/>
      <c r="I573" s="10"/>
      <c r="L573" s="10"/>
      <c r="N573" s="10"/>
      <c r="O573" s="10"/>
      <c r="P573" s="10"/>
      <c r="Q573" s="10"/>
      <c r="R573" s="10"/>
      <c r="V573" s="10"/>
      <c r="W573" s="10"/>
      <c r="X573" s="10"/>
    </row>
    <row r="574" spans="4:24" s="26" customFormat="1" x14ac:dyDescent="0.25">
      <c r="D574" s="10"/>
      <c r="E574" s="10"/>
      <c r="F574" s="10"/>
      <c r="G574" s="10"/>
      <c r="H574" s="27"/>
      <c r="I574" s="10"/>
      <c r="L574" s="10"/>
      <c r="N574" s="10"/>
      <c r="O574" s="10"/>
      <c r="P574" s="10"/>
      <c r="Q574" s="10"/>
      <c r="R574" s="10"/>
      <c r="V574" s="10"/>
      <c r="W574" s="10"/>
      <c r="X574" s="10"/>
    </row>
    <row r="575" spans="4:24" s="26" customFormat="1" x14ac:dyDescent="0.25">
      <c r="D575" s="10"/>
      <c r="E575" s="10"/>
      <c r="F575" s="10"/>
      <c r="G575" s="10"/>
      <c r="H575" s="27"/>
      <c r="I575" s="10"/>
      <c r="L575" s="10"/>
      <c r="N575" s="10"/>
      <c r="O575" s="10"/>
      <c r="P575" s="10"/>
      <c r="Q575" s="10"/>
      <c r="R575" s="10"/>
      <c r="V575" s="10"/>
      <c r="W575" s="10"/>
      <c r="X575" s="10"/>
    </row>
    <row r="576" spans="4:24" s="26" customFormat="1" x14ac:dyDescent="0.25">
      <c r="D576" s="10"/>
      <c r="E576" s="10"/>
      <c r="F576" s="10"/>
      <c r="G576" s="10"/>
      <c r="H576" s="27"/>
      <c r="I576" s="10"/>
      <c r="L576" s="10"/>
      <c r="N576" s="10"/>
      <c r="O576" s="10"/>
      <c r="P576" s="10"/>
      <c r="Q576" s="10"/>
      <c r="R576" s="10"/>
      <c r="V576" s="10"/>
      <c r="W576" s="10"/>
      <c r="X576" s="10"/>
    </row>
    <row r="577" spans="4:24" s="26" customFormat="1" x14ac:dyDescent="0.25">
      <c r="D577" s="10"/>
      <c r="E577" s="10"/>
      <c r="F577" s="10"/>
      <c r="G577" s="10"/>
      <c r="H577" s="27"/>
      <c r="I577" s="10"/>
      <c r="L577" s="10"/>
      <c r="N577" s="10"/>
      <c r="O577" s="10"/>
      <c r="P577" s="10"/>
      <c r="Q577" s="10"/>
      <c r="R577" s="10"/>
      <c r="V577" s="10"/>
      <c r="W577" s="10"/>
      <c r="X577" s="10"/>
    </row>
    <row r="578" spans="4:24" s="26" customFormat="1" x14ac:dyDescent="0.25">
      <c r="D578" s="10"/>
      <c r="E578" s="10"/>
      <c r="F578" s="10"/>
      <c r="G578" s="10"/>
      <c r="H578" s="27"/>
      <c r="I578" s="10"/>
      <c r="L578" s="10"/>
      <c r="N578" s="10"/>
      <c r="O578" s="10"/>
      <c r="P578" s="10"/>
      <c r="Q578" s="10"/>
      <c r="R578" s="10"/>
      <c r="V578" s="10"/>
      <c r="W578" s="10"/>
      <c r="X578" s="10"/>
    </row>
    <row r="579" spans="4:24" s="26" customFormat="1" x14ac:dyDescent="0.25">
      <c r="D579" s="10"/>
      <c r="E579" s="10"/>
      <c r="F579" s="10"/>
      <c r="G579" s="10"/>
      <c r="H579" s="27"/>
      <c r="I579" s="10"/>
      <c r="L579" s="10"/>
      <c r="N579" s="10"/>
      <c r="O579" s="10"/>
      <c r="P579" s="10"/>
      <c r="Q579" s="10"/>
      <c r="R579" s="10"/>
      <c r="V579" s="10"/>
      <c r="W579" s="10"/>
      <c r="X579" s="10"/>
    </row>
    <row r="580" spans="4:24" s="26" customFormat="1" x14ac:dyDescent="0.25">
      <c r="D580" s="10"/>
      <c r="E580" s="10"/>
      <c r="F580" s="10"/>
      <c r="G580" s="10"/>
      <c r="H580" s="27"/>
      <c r="I580" s="10"/>
      <c r="L580" s="10"/>
      <c r="N580" s="10"/>
      <c r="O580" s="10"/>
      <c r="P580" s="10"/>
      <c r="Q580" s="10"/>
      <c r="R580" s="10"/>
      <c r="V580" s="10"/>
      <c r="W580" s="10"/>
      <c r="X580" s="10"/>
    </row>
    <row r="581" spans="4:24" s="26" customFormat="1" x14ac:dyDescent="0.25">
      <c r="D581" s="10"/>
      <c r="E581" s="10"/>
      <c r="F581" s="10"/>
      <c r="G581" s="10"/>
      <c r="H581" s="27"/>
      <c r="I581" s="10"/>
      <c r="L581" s="10"/>
      <c r="N581" s="10"/>
      <c r="O581" s="10"/>
      <c r="P581" s="10"/>
      <c r="Q581" s="10"/>
      <c r="R581" s="10"/>
      <c r="V581" s="10"/>
      <c r="W581" s="10"/>
      <c r="X581" s="10"/>
    </row>
    <row r="582" spans="4:24" s="26" customFormat="1" x14ac:dyDescent="0.25">
      <c r="D582" s="10"/>
      <c r="E582" s="10"/>
      <c r="F582" s="10"/>
      <c r="G582" s="10"/>
      <c r="H582" s="27"/>
      <c r="I582" s="10"/>
      <c r="L582" s="10"/>
      <c r="N582" s="10"/>
      <c r="O582" s="10"/>
      <c r="P582" s="10"/>
      <c r="Q582" s="10"/>
      <c r="R582" s="10"/>
      <c r="V582" s="10"/>
      <c r="W582" s="10"/>
      <c r="X582" s="10"/>
    </row>
    <row r="583" spans="4:24" s="26" customFormat="1" x14ac:dyDescent="0.25">
      <c r="D583" s="10"/>
      <c r="E583" s="10"/>
      <c r="F583" s="10"/>
      <c r="G583" s="10"/>
      <c r="H583" s="27"/>
      <c r="I583" s="10"/>
      <c r="L583" s="10"/>
      <c r="N583" s="10"/>
      <c r="O583" s="10"/>
      <c r="P583" s="10"/>
      <c r="Q583" s="10"/>
      <c r="R583" s="10"/>
      <c r="V583" s="10"/>
      <c r="W583" s="10"/>
      <c r="X583" s="10"/>
    </row>
    <row r="584" spans="4:24" s="26" customFormat="1" x14ac:dyDescent="0.25">
      <c r="D584" s="10"/>
      <c r="E584" s="10"/>
      <c r="F584" s="10"/>
      <c r="G584" s="10"/>
      <c r="H584" s="27"/>
      <c r="I584" s="10"/>
      <c r="L584" s="10"/>
      <c r="N584" s="10"/>
      <c r="O584" s="10"/>
      <c r="P584" s="10"/>
      <c r="Q584" s="10"/>
      <c r="R584" s="10"/>
      <c r="V584" s="10"/>
      <c r="W584" s="10"/>
      <c r="X584" s="10"/>
    </row>
    <row r="585" spans="4:24" s="26" customFormat="1" x14ac:dyDescent="0.25">
      <c r="D585" s="10"/>
      <c r="E585" s="10"/>
      <c r="F585" s="10"/>
      <c r="G585" s="10"/>
      <c r="H585" s="27"/>
      <c r="I585" s="10"/>
      <c r="L585" s="10"/>
      <c r="N585" s="10"/>
      <c r="O585" s="10"/>
      <c r="P585" s="10"/>
      <c r="Q585" s="10"/>
      <c r="R585" s="10"/>
      <c r="V585" s="10"/>
      <c r="W585" s="10"/>
      <c r="X585" s="10"/>
    </row>
    <row r="586" spans="4:24" s="26" customFormat="1" x14ac:dyDescent="0.25">
      <c r="D586" s="10"/>
      <c r="E586" s="10"/>
      <c r="F586" s="10"/>
      <c r="G586" s="10"/>
      <c r="H586" s="27"/>
      <c r="I586" s="10"/>
      <c r="L586" s="10"/>
      <c r="N586" s="10"/>
      <c r="O586" s="10"/>
      <c r="P586" s="10"/>
      <c r="Q586" s="10"/>
      <c r="R586" s="10"/>
      <c r="V586" s="10"/>
      <c r="W586" s="10"/>
      <c r="X586" s="10"/>
    </row>
    <row r="587" spans="4:24" s="26" customFormat="1" x14ac:dyDescent="0.25">
      <c r="D587" s="10"/>
      <c r="E587" s="10"/>
      <c r="F587" s="10"/>
      <c r="G587" s="10"/>
      <c r="H587" s="27"/>
      <c r="I587" s="10"/>
      <c r="L587" s="10"/>
      <c r="N587" s="10"/>
      <c r="O587" s="10"/>
      <c r="P587" s="10"/>
      <c r="Q587" s="10"/>
      <c r="R587" s="10"/>
      <c r="V587" s="10"/>
      <c r="W587" s="10"/>
      <c r="X587" s="10"/>
    </row>
    <row r="588" spans="4:24" s="26" customFormat="1" x14ac:dyDescent="0.25">
      <c r="D588" s="10"/>
      <c r="E588" s="10"/>
      <c r="F588" s="10"/>
      <c r="G588" s="10"/>
      <c r="H588" s="27"/>
      <c r="I588" s="10"/>
      <c r="L588" s="10"/>
      <c r="N588" s="10"/>
      <c r="O588" s="10"/>
      <c r="P588" s="10"/>
      <c r="Q588" s="10"/>
      <c r="R588" s="10"/>
      <c r="V588" s="10"/>
      <c r="W588" s="10"/>
      <c r="X588" s="10"/>
    </row>
    <row r="589" spans="4:24" s="26" customFormat="1" x14ac:dyDescent="0.25">
      <c r="D589" s="10"/>
      <c r="E589" s="10"/>
      <c r="F589" s="10"/>
      <c r="G589" s="10"/>
      <c r="H589" s="27"/>
      <c r="I589" s="10"/>
      <c r="L589" s="10"/>
      <c r="N589" s="10"/>
      <c r="O589" s="10"/>
      <c r="P589" s="10"/>
      <c r="Q589" s="10"/>
      <c r="R589" s="10"/>
      <c r="V589" s="10"/>
      <c r="W589" s="10"/>
      <c r="X589" s="10"/>
    </row>
    <row r="590" spans="4:24" s="26" customFormat="1" x14ac:dyDescent="0.25">
      <c r="D590" s="10"/>
      <c r="E590" s="10"/>
      <c r="F590" s="10"/>
      <c r="G590" s="10"/>
      <c r="H590" s="27"/>
      <c r="I590" s="10"/>
      <c r="L590" s="10"/>
      <c r="N590" s="10"/>
      <c r="O590" s="10"/>
      <c r="P590" s="10"/>
      <c r="Q590" s="10"/>
      <c r="R590" s="10"/>
      <c r="V590" s="10"/>
      <c r="W590" s="10"/>
      <c r="X590" s="10"/>
    </row>
    <row r="591" spans="4:24" s="26" customFormat="1" x14ac:dyDescent="0.25">
      <c r="D591" s="10"/>
      <c r="E591" s="10"/>
      <c r="F591" s="10"/>
      <c r="G591" s="10"/>
      <c r="H591" s="27"/>
      <c r="I591" s="10"/>
      <c r="L591" s="10"/>
      <c r="N591" s="10"/>
      <c r="O591" s="10"/>
      <c r="P591" s="10"/>
      <c r="Q591" s="10"/>
      <c r="R591" s="10"/>
      <c r="V591" s="10"/>
      <c r="W591" s="10"/>
      <c r="X591" s="10"/>
    </row>
    <row r="592" spans="4:24" s="26" customFormat="1" x14ac:dyDescent="0.25">
      <c r="D592" s="10"/>
      <c r="E592" s="10"/>
      <c r="F592" s="10"/>
      <c r="G592" s="10"/>
      <c r="H592" s="27"/>
      <c r="I592" s="10"/>
      <c r="L592" s="10"/>
      <c r="N592" s="10"/>
      <c r="O592" s="10"/>
      <c r="P592" s="10"/>
      <c r="Q592" s="10"/>
      <c r="R592" s="10"/>
      <c r="V592" s="10"/>
      <c r="W592" s="10"/>
      <c r="X592" s="10"/>
    </row>
    <row r="593" spans="4:24" s="26" customFormat="1" x14ac:dyDescent="0.25">
      <c r="D593" s="10"/>
      <c r="E593" s="10"/>
      <c r="F593" s="10"/>
      <c r="G593" s="10"/>
      <c r="H593" s="27"/>
      <c r="I593" s="10"/>
      <c r="L593" s="10"/>
      <c r="N593" s="10"/>
      <c r="O593" s="10"/>
      <c r="P593" s="10"/>
      <c r="Q593" s="10"/>
      <c r="R593" s="10"/>
      <c r="V593" s="10"/>
      <c r="W593" s="10"/>
      <c r="X593" s="10"/>
    </row>
    <row r="594" spans="4:24" s="26" customFormat="1" x14ac:dyDescent="0.25">
      <c r="D594" s="10"/>
      <c r="E594" s="10"/>
      <c r="F594" s="10"/>
      <c r="G594" s="10"/>
      <c r="H594" s="27"/>
      <c r="I594" s="10"/>
      <c r="L594" s="10"/>
      <c r="N594" s="10"/>
      <c r="O594" s="10"/>
      <c r="P594" s="10"/>
      <c r="Q594" s="10"/>
      <c r="R594" s="10"/>
      <c r="V594" s="10"/>
      <c r="W594" s="10"/>
      <c r="X594" s="10"/>
    </row>
    <row r="595" spans="4:24" s="26" customFormat="1" x14ac:dyDescent="0.25">
      <c r="D595" s="10"/>
      <c r="E595" s="10"/>
      <c r="F595" s="10"/>
      <c r="G595" s="10"/>
      <c r="H595" s="27"/>
      <c r="I595" s="10"/>
      <c r="L595" s="10"/>
      <c r="N595" s="10"/>
      <c r="O595" s="10"/>
      <c r="P595" s="10"/>
      <c r="Q595" s="10"/>
      <c r="R595" s="10"/>
      <c r="V595" s="10"/>
      <c r="W595" s="10"/>
      <c r="X595" s="10"/>
    </row>
    <row r="596" spans="4:24" s="26" customFormat="1" x14ac:dyDescent="0.25">
      <c r="D596" s="10"/>
      <c r="E596" s="10"/>
      <c r="F596" s="10"/>
      <c r="G596" s="10"/>
      <c r="H596" s="27"/>
      <c r="I596" s="10"/>
      <c r="L596" s="10"/>
      <c r="N596" s="10"/>
      <c r="O596" s="10"/>
      <c r="P596" s="10"/>
      <c r="Q596" s="10"/>
      <c r="R596" s="10"/>
      <c r="V596" s="10"/>
      <c r="W596" s="10"/>
      <c r="X596" s="10"/>
    </row>
    <row r="597" spans="4:24" s="26" customFormat="1" x14ac:dyDescent="0.25">
      <c r="D597" s="10"/>
      <c r="E597" s="10"/>
      <c r="F597" s="10"/>
      <c r="G597" s="10"/>
      <c r="H597" s="27"/>
      <c r="I597" s="10"/>
      <c r="L597" s="10"/>
      <c r="N597" s="10"/>
      <c r="O597" s="10"/>
      <c r="P597" s="10"/>
      <c r="Q597" s="10"/>
      <c r="R597" s="10"/>
      <c r="V597" s="10"/>
      <c r="W597" s="10"/>
      <c r="X597" s="10"/>
    </row>
    <row r="598" spans="4:24" s="26" customFormat="1" x14ac:dyDescent="0.25">
      <c r="D598" s="10"/>
      <c r="E598" s="10"/>
      <c r="F598" s="10"/>
      <c r="G598" s="10"/>
      <c r="H598" s="27"/>
      <c r="I598" s="10"/>
      <c r="L598" s="10"/>
      <c r="N598" s="10"/>
      <c r="O598" s="10"/>
      <c r="P598" s="10"/>
      <c r="Q598" s="10"/>
      <c r="R598" s="10"/>
      <c r="V598" s="10"/>
      <c r="W598" s="10"/>
      <c r="X598" s="10"/>
    </row>
    <row r="599" spans="4:24" s="26" customFormat="1" x14ac:dyDescent="0.25">
      <c r="D599" s="10"/>
      <c r="E599" s="10"/>
      <c r="F599" s="10"/>
      <c r="G599" s="10"/>
      <c r="H599" s="27"/>
      <c r="I599" s="10"/>
      <c r="L599" s="10"/>
      <c r="N599" s="10"/>
      <c r="O599" s="10"/>
      <c r="P599" s="10"/>
      <c r="Q599" s="10"/>
      <c r="R599" s="10"/>
      <c r="V599" s="10"/>
      <c r="W599" s="10"/>
      <c r="X599" s="10"/>
    </row>
    <row r="600" spans="4:24" s="26" customFormat="1" x14ac:dyDescent="0.25">
      <c r="D600" s="10"/>
      <c r="E600" s="10"/>
      <c r="F600" s="10"/>
      <c r="G600" s="10"/>
      <c r="H600" s="27"/>
      <c r="I600" s="10"/>
      <c r="L600" s="10"/>
      <c r="N600" s="10"/>
      <c r="O600" s="10"/>
      <c r="P600" s="10"/>
      <c r="Q600" s="10"/>
      <c r="R600" s="10"/>
      <c r="V600" s="10"/>
      <c r="W600" s="10"/>
      <c r="X600" s="10"/>
    </row>
    <row r="601" spans="4:24" s="26" customFormat="1" x14ac:dyDescent="0.25">
      <c r="D601" s="10"/>
      <c r="E601" s="10"/>
      <c r="F601" s="10"/>
      <c r="G601" s="10"/>
      <c r="H601" s="27"/>
      <c r="I601" s="10"/>
      <c r="L601" s="10"/>
      <c r="N601" s="10"/>
      <c r="O601" s="10"/>
      <c r="P601" s="10"/>
      <c r="Q601" s="10"/>
      <c r="R601" s="10"/>
      <c r="V601" s="10"/>
      <c r="W601" s="10"/>
      <c r="X601" s="10"/>
    </row>
    <row r="602" spans="4:24" s="26" customFormat="1" x14ac:dyDescent="0.25">
      <c r="D602" s="10"/>
      <c r="E602" s="10"/>
      <c r="F602" s="10"/>
      <c r="G602" s="10"/>
      <c r="H602" s="27"/>
      <c r="I602" s="10"/>
      <c r="L602" s="10"/>
      <c r="N602" s="10"/>
      <c r="O602" s="10"/>
      <c r="P602" s="10"/>
      <c r="Q602" s="10"/>
      <c r="R602" s="10"/>
      <c r="V602" s="10"/>
      <c r="W602" s="10"/>
      <c r="X602" s="10"/>
    </row>
    <row r="603" spans="4:24" s="26" customFormat="1" x14ac:dyDescent="0.25">
      <c r="D603" s="10"/>
      <c r="E603" s="10"/>
      <c r="F603" s="10"/>
      <c r="G603" s="10"/>
      <c r="H603" s="27"/>
      <c r="I603" s="10"/>
      <c r="L603" s="10"/>
      <c r="N603" s="10"/>
      <c r="O603" s="10"/>
      <c r="P603" s="10"/>
      <c r="Q603" s="10"/>
      <c r="R603" s="10"/>
      <c r="V603" s="10"/>
      <c r="W603" s="10"/>
      <c r="X603" s="10"/>
    </row>
    <row r="604" spans="4:24" s="26" customFormat="1" x14ac:dyDescent="0.25">
      <c r="D604" s="10"/>
      <c r="E604" s="10"/>
      <c r="F604" s="10"/>
      <c r="G604" s="10"/>
      <c r="H604" s="27"/>
      <c r="I604" s="10"/>
      <c r="L604" s="10"/>
      <c r="N604" s="10"/>
      <c r="O604" s="10"/>
      <c r="P604" s="10"/>
      <c r="Q604" s="10"/>
      <c r="R604" s="10"/>
      <c r="V604" s="10"/>
      <c r="W604" s="10"/>
      <c r="X604" s="10"/>
    </row>
    <row r="605" spans="4:24" s="26" customFormat="1" x14ac:dyDescent="0.25">
      <c r="D605" s="10"/>
      <c r="E605" s="10"/>
      <c r="F605" s="10"/>
      <c r="G605" s="10"/>
      <c r="H605" s="27"/>
      <c r="I605" s="10"/>
      <c r="L605" s="10"/>
      <c r="N605" s="10"/>
      <c r="O605" s="10"/>
      <c r="P605" s="10"/>
      <c r="Q605" s="10"/>
      <c r="R605" s="10"/>
      <c r="V605" s="10"/>
      <c r="W605" s="10"/>
      <c r="X605" s="10"/>
    </row>
    <row r="606" spans="4:24" s="26" customFormat="1" x14ac:dyDescent="0.25">
      <c r="D606" s="10"/>
      <c r="E606" s="10"/>
      <c r="F606" s="10"/>
      <c r="G606" s="10"/>
      <c r="H606" s="27"/>
      <c r="I606" s="10"/>
      <c r="L606" s="10"/>
      <c r="N606" s="10"/>
      <c r="O606" s="10"/>
      <c r="P606" s="10"/>
      <c r="Q606" s="10"/>
      <c r="R606" s="10"/>
      <c r="V606" s="10"/>
      <c r="W606" s="10"/>
      <c r="X606" s="10"/>
    </row>
    <row r="607" spans="4:24" s="26" customFormat="1" x14ac:dyDescent="0.25">
      <c r="D607" s="10"/>
      <c r="E607" s="10"/>
      <c r="F607" s="10"/>
      <c r="G607" s="10"/>
      <c r="H607" s="27"/>
      <c r="I607" s="10"/>
      <c r="L607" s="10"/>
      <c r="N607" s="10"/>
      <c r="O607" s="10"/>
      <c r="P607" s="10"/>
      <c r="Q607" s="10"/>
      <c r="R607" s="10"/>
      <c r="V607" s="10"/>
      <c r="W607" s="10"/>
      <c r="X607" s="10"/>
    </row>
    <row r="608" spans="4:24" s="26" customFormat="1" x14ac:dyDescent="0.25">
      <c r="D608" s="10"/>
      <c r="E608" s="10"/>
      <c r="F608" s="10"/>
      <c r="G608" s="10"/>
      <c r="H608" s="27"/>
      <c r="I608" s="10"/>
      <c r="L608" s="10"/>
      <c r="N608" s="10"/>
      <c r="O608" s="10"/>
      <c r="P608" s="10"/>
      <c r="Q608" s="10"/>
      <c r="R608" s="10"/>
      <c r="V608" s="10"/>
      <c r="W608" s="10"/>
      <c r="X608" s="10"/>
    </row>
    <row r="609" spans="4:24" s="26" customFormat="1" x14ac:dyDescent="0.25">
      <c r="D609" s="10"/>
      <c r="E609" s="10"/>
      <c r="F609" s="10"/>
      <c r="G609" s="10"/>
      <c r="H609" s="27"/>
      <c r="I609" s="10"/>
      <c r="L609" s="10"/>
      <c r="N609" s="10"/>
      <c r="O609" s="10"/>
      <c r="P609" s="10"/>
      <c r="Q609" s="10"/>
      <c r="R609" s="10"/>
      <c r="V609" s="10"/>
      <c r="W609" s="10"/>
      <c r="X609" s="10"/>
    </row>
    <row r="610" spans="4:24" s="26" customFormat="1" x14ac:dyDescent="0.25">
      <c r="D610" s="10"/>
      <c r="E610" s="10"/>
      <c r="F610" s="10"/>
      <c r="G610" s="10"/>
      <c r="H610" s="27"/>
      <c r="I610" s="10"/>
      <c r="L610" s="10"/>
      <c r="N610" s="10"/>
      <c r="O610" s="10"/>
      <c r="P610" s="10"/>
      <c r="Q610" s="10"/>
      <c r="R610" s="10"/>
      <c r="V610" s="10"/>
      <c r="W610" s="10"/>
      <c r="X610" s="10"/>
    </row>
    <row r="611" spans="4:24" s="26" customFormat="1" x14ac:dyDescent="0.25">
      <c r="D611" s="10"/>
      <c r="E611" s="10"/>
      <c r="F611" s="10"/>
      <c r="G611" s="10"/>
      <c r="H611" s="27"/>
      <c r="I611" s="10"/>
      <c r="L611" s="10"/>
      <c r="N611" s="10"/>
      <c r="O611" s="10"/>
      <c r="P611" s="10"/>
      <c r="Q611" s="10"/>
      <c r="R611" s="10"/>
      <c r="V611" s="10"/>
      <c r="W611" s="10"/>
      <c r="X611" s="10"/>
    </row>
    <row r="612" spans="4:24" s="26" customFormat="1" x14ac:dyDescent="0.25">
      <c r="D612" s="10"/>
      <c r="E612" s="10"/>
      <c r="F612" s="10"/>
      <c r="G612" s="10"/>
      <c r="H612" s="27"/>
      <c r="I612" s="10"/>
      <c r="L612" s="10"/>
      <c r="N612" s="10"/>
      <c r="O612" s="10"/>
      <c r="P612" s="10"/>
      <c r="Q612" s="10"/>
      <c r="R612" s="10"/>
      <c r="V612" s="10"/>
      <c r="W612" s="10"/>
      <c r="X612" s="10"/>
    </row>
    <row r="613" spans="4:24" s="26" customFormat="1" x14ac:dyDescent="0.25">
      <c r="D613" s="10"/>
      <c r="E613" s="10"/>
      <c r="F613" s="10"/>
      <c r="G613" s="10"/>
      <c r="H613" s="27"/>
      <c r="I613" s="10"/>
      <c r="L613" s="10"/>
      <c r="N613" s="10"/>
      <c r="O613" s="10"/>
      <c r="P613" s="10"/>
      <c r="Q613" s="10"/>
      <c r="R613" s="10"/>
      <c r="V613" s="10"/>
      <c r="W613" s="10"/>
      <c r="X613" s="10"/>
    </row>
    <row r="614" spans="4:24" s="26" customFormat="1" x14ac:dyDescent="0.25">
      <c r="D614" s="10"/>
      <c r="E614" s="10"/>
      <c r="F614" s="10"/>
      <c r="G614" s="10"/>
      <c r="H614" s="27"/>
      <c r="I614" s="10"/>
      <c r="L614" s="10"/>
      <c r="N614" s="10"/>
      <c r="O614" s="10"/>
      <c r="P614" s="10"/>
      <c r="Q614" s="10"/>
      <c r="R614" s="10"/>
      <c r="V614" s="10"/>
      <c r="W614" s="10"/>
      <c r="X614" s="10"/>
    </row>
    <row r="615" spans="4:24" s="26" customFormat="1" x14ac:dyDescent="0.25">
      <c r="D615" s="10"/>
      <c r="E615" s="10"/>
      <c r="F615" s="10"/>
      <c r="G615" s="10"/>
      <c r="H615" s="27"/>
      <c r="I615" s="10"/>
      <c r="L615" s="10"/>
      <c r="N615" s="10"/>
      <c r="O615" s="10"/>
      <c r="P615" s="10"/>
      <c r="Q615" s="10"/>
      <c r="R615" s="10"/>
      <c r="V615" s="10"/>
      <c r="W615" s="10"/>
      <c r="X615" s="10"/>
    </row>
    <row r="616" spans="4:24" s="26" customFormat="1" x14ac:dyDescent="0.25">
      <c r="D616" s="10"/>
      <c r="E616" s="10"/>
      <c r="F616" s="10"/>
      <c r="G616" s="10"/>
      <c r="H616" s="27"/>
      <c r="I616" s="10"/>
      <c r="L616" s="10"/>
      <c r="N616" s="10"/>
      <c r="O616" s="10"/>
      <c r="P616" s="10"/>
      <c r="Q616" s="10"/>
      <c r="R616" s="10"/>
      <c r="V616" s="10"/>
      <c r="W616" s="10"/>
      <c r="X616" s="10"/>
    </row>
    <row r="617" spans="4:24" s="26" customFormat="1" x14ac:dyDescent="0.25">
      <c r="D617" s="10"/>
      <c r="E617" s="10"/>
      <c r="F617" s="10"/>
      <c r="G617" s="10"/>
      <c r="H617" s="27"/>
      <c r="I617" s="10"/>
      <c r="L617" s="10"/>
      <c r="N617" s="10"/>
      <c r="O617" s="10"/>
      <c r="P617" s="10"/>
      <c r="Q617" s="10"/>
      <c r="R617" s="10"/>
      <c r="V617" s="10"/>
      <c r="W617" s="10"/>
      <c r="X617" s="10"/>
    </row>
    <row r="618" spans="4:24" s="26" customFormat="1" x14ac:dyDescent="0.25">
      <c r="D618" s="10"/>
      <c r="E618" s="10"/>
      <c r="F618" s="10"/>
      <c r="G618" s="10"/>
      <c r="H618" s="27"/>
      <c r="I618" s="10"/>
      <c r="L618" s="10"/>
      <c r="N618" s="10"/>
      <c r="O618" s="10"/>
      <c r="P618" s="10"/>
      <c r="Q618" s="10"/>
      <c r="R618" s="10"/>
      <c r="V618" s="10"/>
      <c r="W618" s="10"/>
      <c r="X618" s="10"/>
    </row>
    <row r="619" spans="4:24" s="26" customFormat="1" x14ac:dyDescent="0.25">
      <c r="D619" s="10"/>
      <c r="E619" s="10"/>
      <c r="F619" s="10"/>
      <c r="G619" s="10"/>
      <c r="H619" s="27"/>
      <c r="I619" s="10"/>
      <c r="L619" s="10"/>
      <c r="N619" s="10"/>
      <c r="O619" s="10"/>
      <c r="P619" s="10"/>
      <c r="Q619" s="10"/>
      <c r="R619" s="10"/>
      <c r="V619" s="10"/>
      <c r="W619" s="10"/>
      <c r="X619" s="10"/>
    </row>
    <row r="620" spans="4:24" s="26" customFormat="1" x14ac:dyDescent="0.25">
      <c r="D620" s="10"/>
      <c r="E620" s="10"/>
      <c r="F620" s="10"/>
      <c r="G620" s="10"/>
      <c r="H620" s="27"/>
      <c r="I620" s="10"/>
      <c r="L620" s="10"/>
      <c r="N620" s="10"/>
      <c r="O620" s="10"/>
      <c r="P620" s="10"/>
      <c r="Q620" s="10"/>
      <c r="R620" s="10"/>
      <c r="V620" s="10"/>
      <c r="W620" s="10"/>
      <c r="X620" s="10"/>
    </row>
    <row r="621" spans="4:24" s="26" customFormat="1" x14ac:dyDescent="0.25">
      <c r="D621" s="10"/>
      <c r="E621" s="10"/>
      <c r="F621" s="10"/>
      <c r="G621" s="10"/>
      <c r="H621" s="27"/>
      <c r="I621" s="10"/>
      <c r="L621" s="10"/>
      <c r="N621" s="10"/>
      <c r="O621" s="10"/>
      <c r="P621" s="10"/>
      <c r="Q621" s="10"/>
      <c r="R621" s="10"/>
      <c r="V621" s="10"/>
      <c r="W621" s="10"/>
      <c r="X621" s="10"/>
    </row>
    <row r="622" spans="4:24" s="26" customFormat="1" x14ac:dyDescent="0.25">
      <c r="D622" s="10"/>
      <c r="E622" s="10"/>
      <c r="F622" s="10"/>
      <c r="G622" s="10"/>
      <c r="H622" s="27"/>
      <c r="I622" s="10"/>
      <c r="L622" s="10"/>
      <c r="N622" s="10"/>
      <c r="O622" s="10"/>
      <c r="P622" s="10"/>
      <c r="Q622" s="10"/>
      <c r="R622" s="10"/>
      <c r="V622" s="10"/>
      <c r="W622" s="10"/>
      <c r="X622" s="10"/>
    </row>
    <row r="623" spans="4:24" s="26" customFormat="1" x14ac:dyDescent="0.25">
      <c r="D623" s="10"/>
      <c r="E623" s="10"/>
      <c r="F623" s="10"/>
      <c r="G623" s="10"/>
      <c r="H623" s="27"/>
      <c r="I623" s="10"/>
      <c r="L623" s="10"/>
      <c r="N623" s="10"/>
      <c r="O623" s="10"/>
      <c r="P623" s="10"/>
      <c r="Q623" s="10"/>
      <c r="R623" s="10"/>
      <c r="V623" s="10"/>
      <c r="W623" s="10"/>
      <c r="X623" s="10"/>
    </row>
    <row r="624" spans="4:24" s="26" customFormat="1" x14ac:dyDescent="0.25">
      <c r="D624" s="10"/>
      <c r="E624" s="10"/>
      <c r="F624" s="10"/>
      <c r="G624" s="10"/>
      <c r="H624" s="27"/>
      <c r="I624" s="10"/>
      <c r="L624" s="10"/>
      <c r="N624" s="10"/>
      <c r="O624" s="10"/>
      <c r="P624" s="10"/>
      <c r="Q624" s="10"/>
      <c r="R624" s="10"/>
      <c r="V624" s="10"/>
      <c r="W624" s="10"/>
      <c r="X624" s="10"/>
    </row>
    <row r="625" spans="4:24" s="26" customFormat="1" x14ac:dyDescent="0.25">
      <c r="D625" s="10"/>
      <c r="E625" s="10"/>
      <c r="F625" s="10"/>
      <c r="G625" s="10"/>
      <c r="H625" s="27"/>
      <c r="I625" s="10"/>
      <c r="L625" s="10"/>
      <c r="N625" s="10"/>
      <c r="O625" s="10"/>
      <c r="P625" s="10"/>
      <c r="Q625" s="10"/>
      <c r="R625" s="10"/>
      <c r="V625" s="10"/>
      <c r="W625" s="10"/>
      <c r="X625" s="10"/>
    </row>
    <row r="626" spans="4:24" s="26" customFormat="1" x14ac:dyDescent="0.25">
      <c r="D626" s="10"/>
      <c r="E626" s="10"/>
      <c r="F626" s="10"/>
      <c r="G626" s="10"/>
      <c r="H626" s="27"/>
      <c r="I626" s="10"/>
      <c r="L626" s="10"/>
      <c r="N626" s="10"/>
      <c r="O626" s="10"/>
      <c r="P626" s="10"/>
      <c r="Q626" s="10"/>
      <c r="R626" s="10"/>
      <c r="V626" s="10"/>
      <c r="W626" s="10"/>
      <c r="X626" s="10"/>
    </row>
    <row r="627" spans="4:24" s="26" customFormat="1" x14ac:dyDescent="0.25">
      <c r="D627" s="10"/>
      <c r="E627" s="10"/>
      <c r="F627" s="10"/>
      <c r="G627" s="10"/>
      <c r="H627" s="27"/>
      <c r="I627" s="10"/>
      <c r="L627" s="10"/>
      <c r="N627" s="10"/>
      <c r="O627" s="10"/>
      <c r="P627" s="10"/>
      <c r="Q627" s="10"/>
      <c r="R627" s="10"/>
      <c r="V627" s="10"/>
      <c r="W627" s="10"/>
      <c r="X627" s="10"/>
    </row>
    <row r="628" spans="4:24" s="26" customFormat="1" x14ac:dyDescent="0.25">
      <c r="D628" s="10"/>
      <c r="E628" s="10"/>
      <c r="F628" s="10"/>
      <c r="G628" s="10"/>
      <c r="H628" s="27"/>
      <c r="I628" s="10"/>
      <c r="L628" s="10"/>
      <c r="N628" s="10"/>
      <c r="O628" s="10"/>
      <c r="P628" s="10"/>
      <c r="Q628" s="10"/>
      <c r="R628" s="10"/>
      <c r="V628" s="10"/>
      <c r="W628" s="10"/>
      <c r="X628" s="10"/>
    </row>
    <row r="629" spans="4:24" s="26" customFormat="1" x14ac:dyDescent="0.25">
      <c r="D629" s="10"/>
      <c r="E629" s="10"/>
      <c r="F629" s="10"/>
      <c r="G629" s="10"/>
      <c r="H629" s="27"/>
      <c r="I629" s="10"/>
      <c r="L629" s="10"/>
      <c r="N629" s="10"/>
      <c r="O629" s="10"/>
      <c r="P629" s="10"/>
      <c r="Q629" s="10"/>
      <c r="R629" s="10"/>
      <c r="V629" s="10"/>
      <c r="W629" s="10"/>
      <c r="X629" s="10"/>
    </row>
    <row r="630" spans="4:24" s="26" customFormat="1" x14ac:dyDescent="0.25">
      <c r="D630" s="10"/>
      <c r="E630" s="10"/>
      <c r="F630" s="10"/>
      <c r="G630" s="10"/>
      <c r="H630" s="27"/>
      <c r="I630" s="10"/>
      <c r="L630" s="10"/>
      <c r="N630" s="10"/>
      <c r="O630" s="10"/>
      <c r="P630" s="10"/>
      <c r="Q630" s="10"/>
      <c r="R630" s="10"/>
      <c r="V630" s="10"/>
      <c r="W630" s="10"/>
      <c r="X630" s="10"/>
    </row>
    <row r="631" spans="4:24" s="26" customFormat="1" x14ac:dyDescent="0.25">
      <c r="D631" s="10"/>
      <c r="E631" s="10"/>
      <c r="F631" s="10"/>
      <c r="G631" s="10"/>
      <c r="H631" s="27"/>
      <c r="I631" s="10"/>
      <c r="L631" s="10"/>
      <c r="N631" s="10"/>
      <c r="O631" s="10"/>
      <c r="P631" s="10"/>
      <c r="Q631" s="10"/>
      <c r="R631" s="10"/>
      <c r="V631" s="10"/>
      <c r="W631" s="10"/>
      <c r="X631" s="10"/>
    </row>
    <row r="632" spans="4:24" s="26" customFormat="1" x14ac:dyDescent="0.25">
      <c r="D632" s="10"/>
      <c r="E632" s="10"/>
      <c r="F632" s="10"/>
      <c r="G632" s="10"/>
      <c r="H632" s="27"/>
      <c r="I632" s="10"/>
      <c r="L632" s="10"/>
      <c r="N632" s="10"/>
      <c r="O632" s="10"/>
      <c r="P632" s="10"/>
      <c r="Q632" s="10"/>
      <c r="R632" s="10"/>
      <c r="V632" s="10"/>
      <c r="W632" s="10"/>
      <c r="X632" s="10"/>
    </row>
    <row r="633" spans="4:24" s="26" customFormat="1" x14ac:dyDescent="0.25">
      <c r="D633" s="10"/>
      <c r="E633" s="10"/>
      <c r="F633" s="10"/>
      <c r="G633" s="10"/>
      <c r="H633" s="27"/>
      <c r="I633" s="10"/>
      <c r="L633" s="10"/>
      <c r="N633" s="10"/>
      <c r="O633" s="10"/>
      <c r="P633" s="10"/>
      <c r="Q633" s="10"/>
      <c r="R633" s="10"/>
      <c r="V633" s="10"/>
      <c r="W633" s="10"/>
      <c r="X633" s="10"/>
    </row>
    <row r="634" spans="4:24" s="26" customFormat="1" x14ac:dyDescent="0.25">
      <c r="D634" s="10"/>
      <c r="E634" s="10"/>
      <c r="F634" s="10"/>
      <c r="G634" s="10"/>
      <c r="H634" s="27"/>
      <c r="I634" s="10"/>
      <c r="L634" s="10"/>
      <c r="N634" s="10"/>
      <c r="O634" s="10"/>
      <c r="P634" s="10"/>
      <c r="Q634" s="10"/>
      <c r="R634" s="10"/>
      <c r="V634" s="10"/>
      <c r="W634" s="10"/>
      <c r="X634" s="10"/>
    </row>
    <row r="635" spans="4:24" s="26" customFormat="1" x14ac:dyDescent="0.25">
      <c r="D635" s="10"/>
      <c r="E635" s="10"/>
      <c r="F635" s="10"/>
      <c r="G635" s="10"/>
      <c r="H635" s="27"/>
      <c r="I635" s="10"/>
      <c r="L635" s="10"/>
      <c r="N635" s="10"/>
      <c r="O635" s="10"/>
      <c r="P635" s="10"/>
      <c r="Q635" s="10"/>
      <c r="R635" s="10"/>
      <c r="V635" s="10"/>
      <c r="W635" s="10"/>
      <c r="X635" s="10"/>
    </row>
    <row r="636" spans="4:24" s="26" customFormat="1" x14ac:dyDescent="0.25">
      <c r="D636" s="10"/>
      <c r="E636" s="10"/>
      <c r="F636" s="10"/>
      <c r="G636" s="10"/>
      <c r="H636" s="27"/>
      <c r="I636" s="10"/>
      <c r="L636" s="10"/>
      <c r="N636" s="10"/>
      <c r="O636" s="10"/>
      <c r="P636" s="10"/>
      <c r="Q636" s="10"/>
      <c r="R636" s="10"/>
      <c r="V636" s="10"/>
      <c r="W636" s="10"/>
      <c r="X636" s="10"/>
    </row>
    <row r="637" spans="4:24" s="26" customFormat="1" x14ac:dyDescent="0.25">
      <c r="D637" s="10"/>
      <c r="E637" s="10"/>
      <c r="F637" s="10"/>
      <c r="G637" s="10"/>
      <c r="H637" s="27"/>
      <c r="I637" s="10"/>
      <c r="L637" s="10"/>
      <c r="N637" s="10"/>
      <c r="O637" s="10"/>
      <c r="P637" s="10"/>
      <c r="Q637" s="10"/>
      <c r="R637" s="10"/>
      <c r="V637" s="10"/>
      <c r="W637" s="10"/>
      <c r="X637" s="10"/>
    </row>
    <row r="638" spans="4:24" s="26" customFormat="1" x14ac:dyDescent="0.25">
      <c r="D638" s="10"/>
      <c r="E638" s="10"/>
      <c r="F638" s="10"/>
      <c r="G638" s="10"/>
      <c r="H638" s="27"/>
      <c r="I638" s="10"/>
      <c r="L638" s="10"/>
      <c r="N638" s="10"/>
      <c r="O638" s="10"/>
      <c r="P638" s="10"/>
      <c r="Q638" s="10"/>
      <c r="R638" s="10"/>
      <c r="V638" s="10"/>
      <c r="W638" s="10"/>
      <c r="X638" s="10"/>
    </row>
    <row r="639" spans="4:24" s="26" customFormat="1" x14ac:dyDescent="0.25">
      <c r="D639" s="10"/>
      <c r="E639" s="10"/>
      <c r="F639" s="10"/>
      <c r="G639" s="10"/>
      <c r="H639" s="27"/>
      <c r="I639" s="10"/>
      <c r="L639" s="10"/>
      <c r="N639" s="10"/>
      <c r="O639" s="10"/>
      <c r="P639" s="10"/>
      <c r="Q639" s="10"/>
      <c r="R639" s="10"/>
      <c r="V639" s="10"/>
      <c r="W639" s="10"/>
      <c r="X639" s="10"/>
    </row>
    <row r="640" spans="4:24" s="26" customFormat="1" x14ac:dyDescent="0.25">
      <c r="D640" s="10"/>
      <c r="E640" s="10"/>
      <c r="F640" s="10"/>
      <c r="G640" s="10"/>
      <c r="H640" s="27"/>
      <c r="I640" s="10"/>
      <c r="L640" s="10"/>
      <c r="N640" s="10"/>
      <c r="O640" s="10"/>
      <c r="P640" s="10"/>
      <c r="Q640" s="10"/>
      <c r="R640" s="10"/>
      <c r="V640" s="10"/>
      <c r="W640" s="10"/>
      <c r="X640" s="10"/>
    </row>
    <row r="641" spans="4:24" s="26" customFormat="1" x14ac:dyDescent="0.25">
      <c r="D641" s="10"/>
      <c r="E641" s="10"/>
      <c r="F641" s="10"/>
      <c r="G641" s="10"/>
      <c r="H641" s="27"/>
      <c r="I641" s="10"/>
      <c r="L641" s="10"/>
      <c r="N641" s="10"/>
      <c r="O641" s="10"/>
      <c r="P641" s="10"/>
      <c r="Q641" s="10"/>
      <c r="R641" s="10"/>
      <c r="V641" s="10"/>
      <c r="W641" s="10"/>
      <c r="X641" s="10"/>
    </row>
    <row r="642" spans="4:24" s="26" customFormat="1" x14ac:dyDescent="0.25">
      <c r="D642" s="10"/>
      <c r="E642" s="10"/>
      <c r="F642" s="10"/>
      <c r="G642" s="10"/>
      <c r="H642" s="27"/>
      <c r="I642" s="10"/>
      <c r="L642" s="10"/>
      <c r="N642" s="10"/>
      <c r="O642" s="10"/>
      <c r="P642" s="10"/>
      <c r="Q642" s="10"/>
      <c r="R642" s="10"/>
      <c r="V642" s="10"/>
      <c r="W642" s="10"/>
      <c r="X642" s="10"/>
    </row>
    <row r="643" spans="4:24" s="26" customFormat="1" x14ac:dyDescent="0.25">
      <c r="D643" s="10"/>
      <c r="E643" s="10"/>
      <c r="F643" s="10"/>
      <c r="G643" s="10"/>
      <c r="H643" s="27"/>
      <c r="I643" s="10"/>
      <c r="L643" s="10"/>
      <c r="N643" s="10"/>
      <c r="O643" s="10"/>
      <c r="P643" s="10"/>
      <c r="Q643" s="10"/>
      <c r="R643" s="10"/>
      <c r="V643" s="10"/>
      <c r="W643" s="10"/>
      <c r="X643" s="10"/>
    </row>
    <row r="644" spans="4:24" s="26" customFormat="1" x14ac:dyDescent="0.25">
      <c r="D644" s="10"/>
      <c r="E644" s="10"/>
      <c r="F644" s="10"/>
      <c r="G644" s="10"/>
      <c r="H644" s="27"/>
      <c r="I644" s="10"/>
      <c r="L644" s="10"/>
      <c r="N644" s="10"/>
      <c r="O644" s="10"/>
      <c r="P644" s="10"/>
      <c r="Q644" s="10"/>
      <c r="R644" s="10"/>
      <c r="V644" s="10"/>
      <c r="W644" s="10"/>
      <c r="X644" s="10"/>
    </row>
    <row r="645" spans="4:24" s="26" customFormat="1" x14ac:dyDescent="0.25">
      <c r="D645" s="10"/>
      <c r="E645" s="10"/>
      <c r="F645" s="10"/>
      <c r="G645" s="10"/>
      <c r="H645" s="27"/>
      <c r="I645" s="10"/>
      <c r="L645" s="10"/>
      <c r="N645" s="10"/>
      <c r="O645" s="10"/>
      <c r="P645" s="10"/>
      <c r="Q645" s="10"/>
      <c r="R645" s="10"/>
      <c r="V645" s="10"/>
      <c r="W645" s="10"/>
      <c r="X645" s="10"/>
    </row>
    <row r="646" spans="4:24" s="26" customFormat="1" x14ac:dyDescent="0.25">
      <c r="D646" s="10"/>
      <c r="E646" s="10"/>
      <c r="F646" s="10"/>
      <c r="G646" s="10"/>
      <c r="H646" s="27"/>
      <c r="I646" s="10"/>
      <c r="L646" s="10"/>
      <c r="N646" s="10"/>
      <c r="O646" s="10"/>
      <c r="P646" s="10"/>
      <c r="Q646" s="10"/>
      <c r="R646" s="10"/>
      <c r="V646" s="10"/>
      <c r="W646" s="10"/>
      <c r="X646" s="10"/>
    </row>
    <row r="647" spans="4:24" s="26" customFormat="1" x14ac:dyDescent="0.25">
      <c r="D647" s="10"/>
      <c r="E647" s="10"/>
      <c r="F647" s="10"/>
      <c r="G647" s="10"/>
      <c r="H647" s="27"/>
      <c r="I647" s="10"/>
      <c r="L647" s="10"/>
      <c r="N647" s="10"/>
      <c r="O647" s="10"/>
      <c r="P647" s="10"/>
      <c r="Q647" s="10"/>
      <c r="R647" s="10"/>
      <c r="V647" s="10"/>
      <c r="W647" s="10"/>
      <c r="X647" s="10"/>
    </row>
    <row r="648" spans="4:24" s="26" customFormat="1" x14ac:dyDescent="0.25">
      <c r="D648" s="10"/>
      <c r="E648" s="10"/>
      <c r="F648" s="10"/>
      <c r="G648" s="10"/>
      <c r="H648" s="27"/>
      <c r="I648" s="10"/>
      <c r="L648" s="10"/>
      <c r="N648" s="10"/>
      <c r="O648" s="10"/>
      <c r="P648" s="10"/>
      <c r="Q648" s="10"/>
      <c r="R648" s="10"/>
      <c r="V648" s="10"/>
      <c r="W648" s="10"/>
      <c r="X648" s="10"/>
    </row>
    <row r="649" spans="4:24" s="26" customFormat="1" x14ac:dyDescent="0.25">
      <c r="D649" s="10"/>
      <c r="E649" s="10"/>
      <c r="F649" s="10"/>
      <c r="G649" s="10"/>
      <c r="H649" s="27"/>
      <c r="I649" s="10"/>
      <c r="L649" s="10"/>
      <c r="N649" s="10"/>
      <c r="O649" s="10"/>
      <c r="P649" s="10"/>
      <c r="Q649" s="10"/>
      <c r="R649" s="10"/>
      <c r="V649" s="10"/>
      <c r="W649" s="10"/>
      <c r="X649" s="10"/>
    </row>
    <row r="650" spans="4:24" s="26" customFormat="1" x14ac:dyDescent="0.25">
      <c r="D650" s="10"/>
      <c r="E650" s="10"/>
      <c r="F650" s="10"/>
      <c r="G650" s="10"/>
      <c r="H650" s="27"/>
      <c r="I650" s="10"/>
      <c r="L650" s="10"/>
      <c r="N650" s="10"/>
      <c r="O650" s="10"/>
      <c r="P650" s="10"/>
      <c r="Q650" s="10"/>
      <c r="R650" s="10"/>
      <c r="V650" s="10"/>
      <c r="W650" s="10"/>
      <c r="X650" s="10"/>
    </row>
    <row r="651" spans="4:24" s="26" customFormat="1" x14ac:dyDescent="0.25">
      <c r="D651" s="10"/>
      <c r="E651" s="10"/>
      <c r="F651" s="10"/>
      <c r="G651" s="10"/>
      <c r="H651" s="27"/>
      <c r="I651" s="10"/>
      <c r="L651" s="10"/>
      <c r="N651" s="10"/>
      <c r="O651" s="10"/>
      <c r="P651" s="10"/>
      <c r="Q651" s="10"/>
      <c r="R651" s="10"/>
      <c r="V651" s="10"/>
      <c r="W651" s="10"/>
      <c r="X651" s="10"/>
    </row>
    <row r="652" spans="4:24" s="26" customFormat="1" x14ac:dyDescent="0.25">
      <c r="D652" s="10"/>
      <c r="E652" s="10"/>
      <c r="F652" s="10"/>
      <c r="G652" s="10"/>
      <c r="H652" s="27"/>
      <c r="I652" s="10"/>
      <c r="L652" s="10"/>
      <c r="N652" s="10"/>
      <c r="O652" s="10"/>
      <c r="P652" s="10"/>
      <c r="Q652" s="10"/>
      <c r="R652" s="10"/>
      <c r="V652" s="10"/>
      <c r="W652" s="10"/>
      <c r="X652" s="10"/>
    </row>
    <row r="653" spans="4:24" s="26" customFormat="1" x14ac:dyDescent="0.25">
      <c r="D653" s="10"/>
      <c r="E653" s="10"/>
      <c r="F653" s="10"/>
      <c r="G653" s="10"/>
      <c r="H653" s="27"/>
      <c r="I653" s="10"/>
      <c r="L653" s="10"/>
      <c r="N653" s="10"/>
      <c r="O653" s="10"/>
      <c r="P653" s="10"/>
      <c r="Q653" s="10"/>
      <c r="R653" s="10"/>
      <c r="V653" s="10"/>
      <c r="W653" s="10"/>
      <c r="X653" s="10"/>
    </row>
    <row r="654" spans="4:24" s="26" customFormat="1" x14ac:dyDescent="0.25">
      <c r="D654" s="10"/>
      <c r="E654" s="10"/>
      <c r="F654" s="10"/>
      <c r="G654" s="10"/>
      <c r="H654" s="27"/>
      <c r="I654" s="10"/>
      <c r="L654" s="10"/>
      <c r="N654" s="10"/>
      <c r="O654" s="10"/>
      <c r="P654" s="10"/>
      <c r="Q654" s="10"/>
      <c r="R654" s="10"/>
      <c r="V654" s="10"/>
      <c r="W654" s="10"/>
      <c r="X654" s="10"/>
    </row>
    <row r="655" spans="4:24" s="26" customFormat="1" x14ac:dyDescent="0.25">
      <c r="D655" s="10"/>
      <c r="E655" s="10"/>
      <c r="F655" s="10"/>
      <c r="G655" s="10"/>
      <c r="H655" s="27"/>
      <c r="I655" s="10"/>
      <c r="L655" s="10"/>
      <c r="N655" s="10"/>
      <c r="O655" s="10"/>
      <c r="P655" s="10"/>
      <c r="Q655" s="10"/>
      <c r="R655" s="10"/>
      <c r="V655" s="10"/>
      <c r="W655" s="10"/>
      <c r="X655" s="10"/>
    </row>
    <row r="656" spans="4:24" s="26" customFormat="1" x14ac:dyDescent="0.25">
      <c r="D656" s="10"/>
      <c r="E656" s="10"/>
      <c r="F656" s="10"/>
      <c r="G656" s="10"/>
      <c r="H656" s="27"/>
      <c r="I656" s="10"/>
      <c r="L656" s="10"/>
      <c r="N656" s="10"/>
      <c r="O656" s="10"/>
      <c r="P656" s="10"/>
      <c r="Q656" s="10"/>
      <c r="R656" s="10"/>
      <c r="V656" s="10"/>
      <c r="W656" s="10"/>
      <c r="X656" s="10"/>
    </row>
    <row r="657" spans="4:24" s="26" customFormat="1" x14ac:dyDescent="0.25">
      <c r="D657" s="10"/>
      <c r="E657" s="10"/>
      <c r="F657" s="10"/>
      <c r="G657" s="10"/>
      <c r="H657" s="27"/>
      <c r="I657" s="10"/>
      <c r="L657" s="10"/>
      <c r="N657" s="10"/>
      <c r="O657" s="10"/>
      <c r="P657" s="10"/>
      <c r="Q657" s="10"/>
      <c r="R657" s="10"/>
      <c r="V657" s="10"/>
      <c r="W657" s="10"/>
      <c r="X657" s="10"/>
    </row>
    <row r="658" spans="4:24" s="26" customFormat="1" x14ac:dyDescent="0.25">
      <c r="D658" s="10"/>
      <c r="E658" s="10"/>
      <c r="F658" s="10"/>
      <c r="G658" s="10"/>
      <c r="H658" s="27"/>
      <c r="I658" s="10"/>
      <c r="L658" s="10"/>
      <c r="N658" s="10"/>
      <c r="O658" s="10"/>
      <c r="P658" s="10"/>
      <c r="Q658" s="10"/>
      <c r="R658" s="10"/>
      <c r="V658" s="10"/>
      <c r="W658" s="10"/>
      <c r="X658" s="10"/>
    </row>
    <row r="659" spans="4:24" s="26" customFormat="1" x14ac:dyDescent="0.25">
      <c r="D659" s="10"/>
      <c r="E659" s="10"/>
      <c r="F659" s="10"/>
      <c r="G659" s="10"/>
      <c r="H659" s="27"/>
      <c r="I659" s="10"/>
      <c r="L659" s="10"/>
      <c r="N659" s="10"/>
      <c r="O659" s="10"/>
      <c r="P659" s="10"/>
      <c r="Q659" s="10"/>
      <c r="R659" s="10"/>
      <c r="V659" s="10"/>
      <c r="W659" s="10"/>
      <c r="X659" s="10"/>
    </row>
    <row r="660" spans="4:24" s="26" customFormat="1" x14ac:dyDescent="0.25">
      <c r="D660" s="10"/>
      <c r="E660" s="10"/>
      <c r="F660" s="10"/>
      <c r="G660" s="10"/>
      <c r="H660" s="27"/>
      <c r="I660" s="10"/>
      <c r="L660" s="10"/>
      <c r="N660" s="10"/>
      <c r="O660" s="10"/>
      <c r="P660" s="10"/>
      <c r="Q660" s="10"/>
      <c r="R660" s="10"/>
      <c r="V660" s="10"/>
      <c r="W660" s="10"/>
      <c r="X660" s="10"/>
    </row>
    <row r="661" spans="4:24" s="26" customFormat="1" x14ac:dyDescent="0.25">
      <c r="D661" s="10"/>
      <c r="E661" s="10"/>
      <c r="F661" s="10"/>
      <c r="G661" s="10"/>
      <c r="H661" s="27"/>
      <c r="I661" s="10"/>
      <c r="L661" s="10"/>
      <c r="N661" s="10"/>
      <c r="O661" s="10"/>
      <c r="P661" s="10"/>
      <c r="Q661" s="10"/>
      <c r="R661" s="10"/>
      <c r="V661" s="10"/>
      <c r="W661" s="10"/>
      <c r="X661" s="10"/>
    </row>
    <row r="662" spans="4:24" s="26" customFormat="1" x14ac:dyDescent="0.25">
      <c r="D662" s="10"/>
      <c r="E662" s="10"/>
      <c r="F662" s="10"/>
      <c r="G662" s="10"/>
      <c r="H662" s="27"/>
      <c r="I662" s="10"/>
      <c r="L662" s="10"/>
      <c r="N662" s="10"/>
      <c r="O662" s="10"/>
      <c r="P662" s="10"/>
      <c r="Q662" s="10"/>
      <c r="R662" s="10"/>
      <c r="V662" s="10"/>
      <c r="W662" s="10"/>
      <c r="X662" s="10"/>
    </row>
    <row r="663" spans="4:24" s="26" customFormat="1" x14ac:dyDescent="0.25">
      <c r="D663" s="10"/>
      <c r="E663" s="10"/>
      <c r="F663" s="10"/>
      <c r="G663" s="10"/>
      <c r="H663" s="27"/>
      <c r="I663" s="10"/>
      <c r="L663" s="10"/>
      <c r="N663" s="10"/>
      <c r="O663" s="10"/>
      <c r="P663" s="10"/>
      <c r="Q663" s="10"/>
      <c r="R663" s="10"/>
      <c r="V663" s="10"/>
      <c r="W663" s="10"/>
      <c r="X663" s="10"/>
    </row>
    <row r="664" spans="4:24" s="26" customFormat="1" x14ac:dyDescent="0.25">
      <c r="D664" s="10"/>
      <c r="E664" s="10"/>
      <c r="F664" s="10"/>
      <c r="G664" s="10"/>
      <c r="H664" s="27"/>
      <c r="I664" s="10"/>
      <c r="L664" s="10"/>
      <c r="N664" s="10"/>
      <c r="O664" s="10"/>
      <c r="P664" s="10"/>
      <c r="Q664" s="10"/>
      <c r="R664" s="10"/>
      <c r="V664" s="10"/>
      <c r="W664" s="10"/>
      <c r="X664" s="10"/>
    </row>
    <row r="665" spans="4:24" s="26" customFormat="1" x14ac:dyDescent="0.25">
      <c r="D665" s="10"/>
      <c r="E665" s="10"/>
      <c r="F665" s="10"/>
      <c r="G665" s="10"/>
      <c r="H665" s="27"/>
      <c r="I665" s="10"/>
      <c r="L665" s="10"/>
      <c r="N665" s="10"/>
      <c r="O665" s="10"/>
      <c r="P665" s="10"/>
      <c r="Q665" s="10"/>
      <c r="R665" s="10"/>
      <c r="V665" s="10"/>
      <c r="W665" s="10"/>
      <c r="X665" s="10"/>
    </row>
    <row r="666" spans="4:24" s="26" customFormat="1" x14ac:dyDescent="0.25">
      <c r="D666" s="10"/>
      <c r="E666" s="10"/>
      <c r="F666" s="10"/>
      <c r="G666" s="10"/>
      <c r="H666" s="27"/>
      <c r="I666" s="10"/>
      <c r="L666" s="10"/>
      <c r="N666" s="10"/>
      <c r="O666" s="10"/>
      <c r="P666" s="10"/>
      <c r="Q666" s="10"/>
      <c r="R666" s="10"/>
      <c r="V666" s="10"/>
      <c r="W666" s="10"/>
      <c r="X666" s="10"/>
    </row>
    <row r="667" spans="4:24" s="26" customFormat="1" x14ac:dyDescent="0.25">
      <c r="D667" s="10"/>
      <c r="E667" s="10"/>
      <c r="F667" s="10"/>
      <c r="G667" s="10"/>
      <c r="H667" s="27"/>
      <c r="I667" s="10"/>
      <c r="L667" s="10"/>
      <c r="N667" s="10"/>
      <c r="O667" s="10"/>
      <c r="P667" s="10"/>
      <c r="Q667" s="10"/>
      <c r="R667" s="10"/>
      <c r="V667" s="10"/>
      <c r="W667" s="10"/>
      <c r="X667" s="10"/>
    </row>
    <row r="668" spans="4:24" s="26" customFormat="1" x14ac:dyDescent="0.25">
      <c r="D668" s="10"/>
      <c r="E668" s="10"/>
      <c r="F668" s="10"/>
      <c r="G668" s="10"/>
      <c r="H668" s="27"/>
      <c r="I668" s="10"/>
      <c r="L668" s="10"/>
      <c r="N668" s="10"/>
      <c r="O668" s="10"/>
      <c r="P668" s="10"/>
      <c r="Q668" s="10"/>
      <c r="R668" s="10"/>
      <c r="V668" s="10"/>
      <c r="W668" s="10"/>
      <c r="X668" s="10"/>
    </row>
    <row r="669" spans="4:24" s="26" customFormat="1" x14ac:dyDescent="0.25">
      <c r="D669" s="10"/>
      <c r="E669" s="10"/>
      <c r="F669" s="10"/>
      <c r="G669" s="10"/>
      <c r="H669" s="27"/>
      <c r="I669" s="10"/>
      <c r="L669" s="10"/>
      <c r="N669" s="10"/>
      <c r="O669" s="10"/>
      <c r="P669" s="10"/>
      <c r="Q669" s="10"/>
      <c r="R669" s="10"/>
      <c r="V669" s="10"/>
      <c r="W669" s="10"/>
      <c r="X669" s="10"/>
    </row>
    <row r="670" spans="4:24" s="26" customFormat="1" x14ac:dyDescent="0.25">
      <c r="D670" s="10"/>
      <c r="E670" s="10"/>
      <c r="F670" s="10"/>
      <c r="G670" s="10"/>
      <c r="H670" s="27"/>
      <c r="I670" s="10"/>
      <c r="L670" s="10"/>
      <c r="N670" s="10"/>
      <c r="O670" s="10"/>
      <c r="P670" s="10"/>
      <c r="Q670" s="10"/>
      <c r="R670" s="10"/>
      <c r="V670" s="10"/>
      <c r="W670" s="10"/>
      <c r="X670" s="10"/>
    </row>
    <row r="671" spans="4:24" s="26" customFormat="1" x14ac:dyDescent="0.25">
      <c r="D671" s="10"/>
      <c r="E671" s="10"/>
      <c r="F671" s="10"/>
      <c r="G671" s="10"/>
      <c r="H671" s="27"/>
      <c r="I671" s="10"/>
      <c r="L671" s="10"/>
      <c r="N671" s="10"/>
      <c r="O671" s="10"/>
      <c r="P671" s="10"/>
      <c r="Q671" s="10"/>
      <c r="R671" s="10"/>
      <c r="V671" s="10"/>
      <c r="W671" s="10"/>
      <c r="X671" s="10"/>
    </row>
    <row r="672" spans="4:24" s="26" customFormat="1" x14ac:dyDescent="0.25">
      <c r="D672" s="10"/>
      <c r="E672" s="10"/>
      <c r="F672" s="10"/>
      <c r="G672" s="10"/>
      <c r="H672" s="27"/>
      <c r="I672" s="10"/>
      <c r="L672" s="10"/>
      <c r="N672" s="10"/>
      <c r="O672" s="10"/>
      <c r="P672" s="10"/>
      <c r="Q672" s="10"/>
      <c r="R672" s="10"/>
      <c r="V672" s="10"/>
      <c r="W672" s="10"/>
      <c r="X672" s="10"/>
    </row>
    <row r="673" spans="4:24" s="26" customFormat="1" x14ac:dyDescent="0.25">
      <c r="D673" s="10"/>
      <c r="E673" s="10"/>
      <c r="F673" s="10"/>
      <c r="G673" s="10"/>
      <c r="H673" s="27"/>
      <c r="I673" s="10"/>
      <c r="L673" s="10"/>
      <c r="N673" s="10"/>
      <c r="O673" s="10"/>
      <c r="P673" s="10"/>
      <c r="Q673" s="10"/>
      <c r="R673" s="10"/>
      <c r="V673" s="10"/>
      <c r="W673" s="10"/>
      <c r="X673" s="10"/>
    </row>
    <row r="674" spans="4:24" s="26" customFormat="1" x14ac:dyDescent="0.25">
      <c r="D674" s="10"/>
      <c r="E674" s="10"/>
      <c r="F674" s="10"/>
      <c r="G674" s="10"/>
      <c r="H674" s="27"/>
      <c r="I674" s="10"/>
      <c r="L674" s="10"/>
      <c r="N674" s="10"/>
      <c r="O674" s="10"/>
      <c r="P674" s="10"/>
      <c r="Q674" s="10"/>
      <c r="R674" s="10"/>
      <c r="V674" s="10"/>
      <c r="W674" s="10"/>
      <c r="X674" s="10"/>
    </row>
    <row r="675" spans="4:24" s="26" customFormat="1" x14ac:dyDescent="0.25">
      <c r="D675" s="10"/>
      <c r="E675" s="10"/>
      <c r="F675" s="10"/>
      <c r="G675" s="10"/>
      <c r="H675" s="27"/>
      <c r="I675" s="10"/>
      <c r="L675" s="10"/>
      <c r="N675" s="10"/>
      <c r="O675" s="10"/>
      <c r="P675" s="10"/>
      <c r="Q675" s="10"/>
      <c r="R675" s="10"/>
      <c r="V675" s="10"/>
      <c r="W675" s="10"/>
      <c r="X675" s="10"/>
    </row>
    <row r="676" spans="4:24" s="26" customFormat="1" x14ac:dyDescent="0.25">
      <c r="D676" s="10"/>
      <c r="E676" s="10"/>
      <c r="F676" s="10"/>
      <c r="G676" s="10"/>
      <c r="H676" s="27"/>
      <c r="I676" s="10"/>
      <c r="L676" s="10"/>
      <c r="N676" s="10"/>
      <c r="O676" s="10"/>
      <c r="P676" s="10"/>
      <c r="Q676" s="10"/>
      <c r="R676" s="10"/>
      <c r="V676" s="10"/>
      <c r="W676" s="10"/>
      <c r="X676" s="10"/>
    </row>
    <row r="677" spans="4:24" s="26" customFormat="1" x14ac:dyDescent="0.25">
      <c r="D677" s="10"/>
      <c r="E677" s="10"/>
      <c r="F677" s="10"/>
      <c r="G677" s="10"/>
      <c r="H677" s="27"/>
      <c r="I677" s="10"/>
      <c r="L677" s="10"/>
      <c r="N677" s="10"/>
      <c r="O677" s="10"/>
      <c r="P677" s="10"/>
      <c r="Q677" s="10"/>
      <c r="R677" s="10"/>
      <c r="V677" s="10"/>
      <c r="W677" s="10"/>
      <c r="X677" s="10"/>
    </row>
    <row r="678" spans="4:24" s="26" customFormat="1" x14ac:dyDescent="0.25">
      <c r="D678" s="10"/>
      <c r="E678" s="10"/>
      <c r="F678" s="10"/>
      <c r="G678" s="10"/>
      <c r="H678" s="27"/>
      <c r="I678" s="10"/>
      <c r="L678" s="10"/>
      <c r="N678" s="10"/>
      <c r="O678" s="10"/>
      <c r="P678" s="10"/>
      <c r="Q678" s="10"/>
      <c r="R678" s="10"/>
      <c r="V678" s="10"/>
      <c r="W678" s="10"/>
      <c r="X678" s="10"/>
    </row>
    <row r="679" spans="4:24" s="26" customFormat="1" x14ac:dyDescent="0.25">
      <c r="D679" s="10"/>
      <c r="E679" s="10"/>
      <c r="F679" s="10"/>
      <c r="G679" s="10"/>
      <c r="H679" s="27"/>
      <c r="I679" s="10"/>
      <c r="L679" s="10"/>
      <c r="N679" s="10"/>
      <c r="O679" s="10"/>
      <c r="P679" s="10"/>
      <c r="Q679" s="10"/>
      <c r="R679" s="10"/>
      <c r="V679" s="10"/>
      <c r="W679" s="10"/>
      <c r="X679" s="10"/>
    </row>
    <row r="680" spans="4:24" s="26" customFormat="1" x14ac:dyDescent="0.25">
      <c r="D680" s="10"/>
      <c r="E680" s="10"/>
      <c r="F680" s="10"/>
      <c r="G680" s="10"/>
      <c r="H680" s="27"/>
      <c r="I680" s="10"/>
      <c r="L680" s="10"/>
      <c r="N680" s="10"/>
      <c r="O680" s="10"/>
      <c r="P680" s="10"/>
      <c r="Q680" s="10"/>
      <c r="R680" s="10"/>
      <c r="V680" s="10"/>
      <c r="W680" s="10"/>
      <c r="X680" s="10"/>
    </row>
    <row r="681" spans="4:24" s="26" customFormat="1" x14ac:dyDescent="0.25">
      <c r="D681" s="10"/>
      <c r="E681" s="10"/>
      <c r="F681" s="10"/>
      <c r="G681" s="10"/>
      <c r="H681" s="27"/>
      <c r="I681" s="10"/>
      <c r="L681" s="10"/>
      <c r="N681" s="10"/>
      <c r="O681" s="10"/>
      <c r="P681" s="10"/>
      <c r="Q681" s="10"/>
      <c r="R681" s="10"/>
      <c r="V681" s="10"/>
      <c r="W681" s="10"/>
      <c r="X681" s="10"/>
    </row>
    <row r="682" spans="4:24" s="26" customFormat="1" x14ac:dyDescent="0.25">
      <c r="D682" s="10"/>
      <c r="E682" s="10"/>
      <c r="F682" s="10"/>
      <c r="G682" s="10"/>
      <c r="H682" s="27"/>
      <c r="I682" s="10"/>
      <c r="L682" s="10"/>
      <c r="N682" s="10"/>
      <c r="O682" s="10"/>
      <c r="P682" s="10"/>
      <c r="Q682" s="10"/>
      <c r="R682" s="10"/>
      <c r="V682" s="10"/>
      <c r="W682" s="10"/>
      <c r="X682" s="10"/>
    </row>
    <row r="683" spans="4:24" s="26" customFormat="1" x14ac:dyDescent="0.25">
      <c r="D683" s="10"/>
      <c r="E683" s="10"/>
      <c r="F683" s="10"/>
      <c r="G683" s="10"/>
      <c r="H683" s="27"/>
      <c r="I683" s="10"/>
      <c r="L683" s="10"/>
      <c r="N683" s="10"/>
      <c r="O683" s="10"/>
      <c r="P683" s="10"/>
      <c r="Q683" s="10"/>
      <c r="R683" s="10"/>
      <c r="V683" s="10"/>
      <c r="W683" s="10"/>
      <c r="X683" s="10"/>
    </row>
    <row r="684" spans="4:24" s="26" customFormat="1" x14ac:dyDescent="0.25">
      <c r="D684" s="10"/>
      <c r="E684" s="10"/>
      <c r="F684" s="10"/>
      <c r="G684" s="10"/>
      <c r="H684" s="27"/>
      <c r="I684" s="10"/>
      <c r="L684" s="10"/>
      <c r="N684" s="10"/>
      <c r="O684" s="10"/>
      <c r="P684" s="10"/>
      <c r="Q684" s="10"/>
      <c r="R684" s="10"/>
      <c r="V684" s="10"/>
      <c r="W684" s="10"/>
      <c r="X684" s="10"/>
    </row>
    <row r="685" spans="4:24" s="26" customFormat="1" x14ac:dyDescent="0.25">
      <c r="D685" s="10"/>
      <c r="E685" s="10"/>
      <c r="F685" s="10"/>
      <c r="G685" s="10"/>
      <c r="H685" s="27"/>
      <c r="I685" s="10"/>
      <c r="L685" s="10"/>
      <c r="N685" s="10"/>
      <c r="O685" s="10"/>
      <c r="P685" s="10"/>
      <c r="Q685" s="10"/>
      <c r="R685" s="10"/>
      <c r="V685" s="10"/>
      <c r="W685" s="10"/>
      <c r="X685" s="10"/>
    </row>
    <row r="686" spans="4:24" s="26" customFormat="1" x14ac:dyDescent="0.25">
      <c r="D686" s="10"/>
      <c r="E686" s="10"/>
      <c r="F686" s="10"/>
      <c r="G686" s="10"/>
      <c r="H686" s="27"/>
      <c r="I686" s="10"/>
      <c r="L686" s="10"/>
      <c r="N686" s="10"/>
      <c r="O686" s="10"/>
      <c r="P686" s="10"/>
      <c r="Q686" s="10"/>
      <c r="R686" s="10"/>
      <c r="V686" s="10"/>
      <c r="W686" s="10"/>
      <c r="X686" s="10"/>
    </row>
    <row r="687" spans="4:24" s="26" customFormat="1" x14ac:dyDescent="0.25">
      <c r="D687" s="10"/>
      <c r="E687" s="10"/>
      <c r="F687" s="10"/>
      <c r="G687" s="10"/>
      <c r="H687" s="27"/>
      <c r="I687" s="10"/>
      <c r="L687" s="10"/>
      <c r="N687" s="10"/>
      <c r="O687" s="10"/>
      <c r="P687" s="10"/>
      <c r="Q687" s="10"/>
      <c r="R687" s="10"/>
      <c r="V687" s="10"/>
      <c r="W687" s="10"/>
      <c r="X687" s="10"/>
    </row>
    <row r="688" spans="4:24" s="26" customFormat="1" x14ac:dyDescent="0.25">
      <c r="D688" s="10"/>
      <c r="E688" s="10"/>
      <c r="F688" s="10"/>
      <c r="G688" s="10"/>
      <c r="H688" s="27"/>
      <c r="I688" s="10"/>
      <c r="L688" s="10"/>
      <c r="N688" s="10"/>
      <c r="O688" s="10"/>
      <c r="P688" s="10"/>
      <c r="Q688" s="10"/>
      <c r="R688" s="10"/>
      <c r="V688" s="10"/>
      <c r="W688" s="10"/>
      <c r="X688" s="10"/>
    </row>
    <row r="689" spans="4:24" s="26" customFormat="1" x14ac:dyDescent="0.25">
      <c r="D689" s="10"/>
      <c r="E689" s="10"/>
      <c r="F689" s="10"/>
      <c r="G689" s="10"/>
      <c r="H689" s="27"/>
      <c r="I689" s="10"/>
      <c r="L689" s="10"/>
      <c r="N689" s="10"/>
      <c r="O689" s="10"/>
      <c r="P689" s="10"/>
      <c r="Q689" s="10"/>
      <c r="R689" s="10"/>
      <c r="V689" s="10"/>
      <c r="W689" s="10"/>
      <c r="X689" s="10"/>
    </row>
    <row r="690" spans="4:24" s="26" customFormat="1" x14ac:dyDescent="0.25">
      <c r="D690" s="10"/>
      <c r="E690" s="10"/>
      <c r="F690" s="10"/>
      <c r="G690" s="10"/>
      <c r="H690" s="27"/>
      <c r="I690" s="10"/>
      <c r="L690" s="10"/>
      <c r="N690" s="10"/>
      <c r="O690" s="10"/>
      <c r="P690" s="10"/>
      <c r="Q690" s="10"/>
      <c r="R690" s="10"/>
      <c r="V690" s="10"/>
      <c r="W690" s="10"/>
      <c r="X690" s="10"/>
    </row>
    <row r="691" spans="4:24" s="26" customFormat="1" x14ac:dyDescent="0.25">
      <c r="D691" s="10"/>
      <c r="E691" s="10"/>
      <c r="F691" s="10"/>
      <c r="G691" s="10"/>
      <c r="H691" s="27"/>
      <c r="I691" s="10"/>
      <c r="L691" s="10"/>
      <c r="N691" s="10"/>
      <c r="O691" s="10"/>
      <c r="P691" s="10"/>
      <c r="Q691" s="10"/>
      <c r="R691" s="10"/>
      <c r="V691" s="10"/>
      <c r="W691" s="10"/>
      <c r="X691" s="10"/>
    </row>
    <row r="692" spans="4:24" s="26" customFormat="1" x14ac:dyDescent="0.25">
      <c r="D692" s="10"/>
      <c r="E692" s="10"/>
      <c r="F692" s="10"/>
      <c r="G692" s="10"/>
      <c r="H692" s="27"/>
      <c r="I692" s="10"/>
      <c r="L692" s="10"/>
      <c r="N692" s="10"/>
      <c r="O692" s="10"/>
      <c r="P692" s="10"/>
      <c r="Q692" s="10"/>
      <c r="R692" s="10"/>
      <c r="V692" s="10"/>
      <c r="W692" s="10"/>
      <c r="X692" s="10"/>
    </row>
    <row r="693" spans="4:24" s="26" customFormat="1" x14ac:dyDescent="0.25">
      <c r="D693" s="10"/>
      <c r="E693" s="10"/>
      <c r="F693" s="10"/>
      <c r="G693" s="10"/>
      <c r="H693" s="27"/>
      <c r="I693" s="10"/>
      <c r="L693" s="10"/>
      <c r="N693" s="10"/>
      <c r="O693" s="10"/>
      <c r="P693" s="10"/>
      <c r="Q693" s="10"/>
      <c r="R693" s="10"/>
      <c r="V693" s="10"/>
      <c r="W693" s="10"/>
      <c r="X693" s="10"/>
    </row>
    <row r="694" spans="4:24" s="26" customFormat="1" x14ac:dyDescent="0.25">
      <c r="D694" s="10"/>
      <c r="E694" s="10"/>
      <c r="F694" s="10"/>
      <c r="G694" s="10"/>
      <c r="H694" s="27"/>
      <c r="I694" s="10"/>
      <c r="L694" s="10"/>
      <c r="N694" s="10"/>
      <c r="O694" s="10"/>
      <c r="P694" s="10"/>
      <c r="Q694" s="10"/>
      <c r="R694" s="10"/>
      <c r="V694" s="10"/>
      <c r="W694" s="10"/>
      <c r="X694" s="10"/>
    </row>
    <row r="695" spans="4:24" s="26" customFormat="1" x14ac:dyDescent="0.25">
      <c r="D695" s="10"/>
      <c r="E695" s="10"/>
      <c r="F695" s="10"/>
      <c r="G695" s="10"/>
      <c r="H695" s="27"/>
      <c r="I695" s="10"/>
      <c r="L695" s="10"/>
      <c r="N695" s="10"/>
      <c r="O695" s="10"/>
      <c r="P695" s="10"/>
      <c r="Q695" s="10"/>
      <c r="R695" s="10"/>
      <c r="V695" s="10"/>
      <c r="W695" s="10"/>
      <c r="X695" s="10"/>
    </row>
    <row r="696" spans="4:24" s="26" customFormat="1" x14ac:dyDescent="0.25">
      <c r="D696" s="10"/>
      <c r="E696" s="10"/>
      <c r="F696" s="10"/>
      <c r="G696" s="10"/>
      <c r="H696" s="27"/>
      <c r="I696" s="10"/>
      <c r="L696" s="10"/>
      <c r="N696" s="10"/>
      <c r="O696" s="10"/>
      <c r="P696" s="10"/>
      <c r="Q696" s="10"/>
      <c r="R696" s="10"/>
      <c r="V696" s="10"/>
      <c r="W696" s="10"/>
      <c r="X696" s="10"/>
    </row>
    <row r="697" spans="4:24" s="26" customFormat="1" x14ac:dyDescent="0.25">
      <c r="D697" s="10"/>
      <c r="E697" s="10"/>
      <c r="F697" s="10"/>
      <c r="G697" s="10"/>
      <c r="H697" s="27"/>
      <c r="I697" s="10"/>
      <c r="L697" s="10"/>
      <c r="N697" s="10"/>
      <c r="O697" s="10"/>
      <c r="P697" s="10"/>
      <c r="Q697" s="10"/>
      <c r="R697" s="10"/>
      <c r="V697" s="10"/>
      <c r="W697" s="10"/>
      <c r="X697" s="10"/>
    </row>
    <row r="698" spans="4:24" s="26" customFormat="1" x14ac:dyDescent="0.25">
      <c r="D698" s="10"/>
      <c r="E698" s="10"/>
      <c r="F698" s="10"/>
      <c r="G698" s="10"/>
      <c r="H698" s="27"/>
      <c r="I698" s="10"/>
      <c r="L698" s="10"/>
      <c r="N698" s="10"/>
      <c r="O698" s="10"/>
      <c r="P698" s="10"/>
      <c r="Q698" s="10"/>
      <c r="R698" s="10"/>
      <c r="V698" s="10"/>
      <c r="W698" s="10"/>
      <c r="X698" s="10"/>
    </row>
    <row r="699" spans="4:24" s="26" customFormat="1" x14ac:dyDescent="0.25">
      <c r="D699" s="10"/>
      <c r="E699" s="10"/>
      <c r="F699" s="10"/>
      <c r="G699" s="10"/>
      <c r="H699" s="27"/>
      <c r="I699" s="10"/>
      <c r="L699" s="10"/>
      <c r="N699" s="10"/>
      <c r="O699" s="10"/>
      <c r="P699" s="10"/>
      <c r="Q699" s="10"/>
      <c r="R699" s="10"/>
      <c r="V699" s="10"/>
      <c r="W699" s="10"/>
      <c r="X699" s="10"/>
    </row>
    <row r="700" spans="4:24" s="26" customFormat="1" x14ac:dyDescent="0.25">
      <c r="D700" s="10"/>
      <c r="E700" s="10"/>
      <c r="F700" s="10"/>
      <c r="G700" s="10"/>
      <c r="H700" s="27"/>
      <c r="I700" s="10"/>
      <c r="L700" s="10"/>
      <c r="N700" s="10"/>
      <c r="O700" s="10"/>
      <c r="P700" s="10"/>
      <c r="Q700" s="10"/>
      <c r="R700" s="10"/>
      <c r="V700" s="10"/>
      <c r="W700" s="10"/>
      <c r="X700" s="10"/>
    </row>
    <row r="701" spans="4:24" s="26" customFormat="1" x14ac:dyDescent="0.25">
      <c r="D701" s="10"/>
      <c r="E701" s="10"/>
      <c r="F701" s="10"/>
      <c r="G701" s="10"/>
      <c r="H701" s="27"/>
      <c r="I701" s="10"/>
      <c r="L701" s="10"/>
      <c r="N701" s="10"/>
      <c r="O701" s="10"/>
      <c r="P701" s="10"/>
      <c r="Q701" s="10"/>
      <c r="R701" s="10"/>
      <c r="V701" s="10"/>
      <c r="W701" s="10"/>
      <c r="X701" s="10"/>
    </row>
    <row r="702" spans="4:24" s="26" customFormat="1" x14ac:dyDescent="0.25">
      <c r="D702" s="10"/>
      <c r="E702" s="10"/>
      <c r="F702" s="10"/>
      <c r="G702" s="10"/>
      <c r="H702" s="27"/>
      <c r="I702" s="10"/>
      <c r="L702" s="10"/>
      <c r="N702" s="10"/>
      <c r="O702" s="10"/>
      <c r="P702" s="10"/>
      <c r="Q702" s="10"/>
      <c r="R702" s="10"/>
      <c r="V702" s="10"/>
      <c r="W702" s="10"/>
      <c r="X702" s="10"/>
    </row>
    <row r="703" spans="4:24" s="26" customFormat="1" x14ac:dyDescent="0.25">
      <c r="D703" s="10"/>
      <c r="E703" s="10"/>
      <c r="F703" s="10"/>
      <c r="G703" s="10"/>
      <c r="H703" s="27"/>
      <c r="I703" s="10"/>
      <c r="L703" s="10"/>
      <c r="N703" s="10"/>
      <c r="O703" s="10"/>
      <c r="P703" s="10"/>
      <c r="Q703" s="10"/>
      <c r="R703" s="10"/>
      <c r="V703" s="10"/>
      <c r="W703" s="10"/>
      <c r="X703" s="10"/>
    </row>
    <row r="704" spans="4:24" s="26" customFormat="1" x14ac:dyDescent="0.25">
      <c r="D704" s="10"/>
      <c r="E704" s="10"/>
      <c r="F704" s="10"/>
      <c r="G704" s="10"/>
      <c r="H704" s="27"/>
      <c r="I704" s="10"/>
      <c r="L704" s="10"/>
      <c r="N704" s="10"/>
      <c r="O704" s="10"/>
      <c r="P704" s="10"/>
      <c r="Q704" s="10"/>
      <c r="R704" s="10"/>
      <c r="V704" s="10"/>
      <c r="W704" s="10"/>
      <c r="X704" s="10"/>
    </row>
    <row r="705" spans="4:24" s="26" customFormat="1" x14ac:dyDescent="0.25">
      <c r="D705" s="10"/>
      <c r="E705" s="10"/>
      <c r="F705" s="10"/>
      <c r="G705" s="10"/>
      <c r="H705" s="27"/>
      <c r="I705" s="10"/>
      <c r="L705" s="10"/>
      <c r="N705" s="10"/>
      <c r="O705" s="10"/>
      <c r="P705" s="10"/>
      <c r="Q705" s="10"/>
      <c r="R705" s="10"/>
      <c r="V705" s="10"/>
      <c r="W705" s="10"/>
      <c r="X705" s="10"/>
    </row>
    <row r="706" spans="4:24" s="26" customFormat="1" x14ac:dyDescent="0.25">
      <c r="D706" s="10"/>
      <c r="E706" s="10"/>
      <c r="F706" s="10"/>
      <c r="G706" s="10"/>
      <c r="H706" s="27"/>
      <c r="I706" s="10"/>
      <c r="L706" s="10"/>
      <c r="N706" s="10"/>
      <c r="O706" s="10"/>
      <c r="P706" s="10"/>
      <c r="Q706" s="10"/>
      <c r="R706" s="10"/>
      <c r="V706" s="10"/>
      <c r="W706" s="10"/>
      <c r="X706" s="10"/>
    </row>
    <row r="707" spans="4:24" s="26" customFormat="1" x14ac:dyDescent="0.25">
      <c r="D707" s="10"/>
      <c r="E707" s="10"/>
      <c r="F707" s="10"/>
      <c r="G707" s="10"/>
      <c r="H707" s="27"/>
      <c r="I707" s="10"/>
      <c r="L707" s="10"/>
      <c r="N707" s="10"/>
      <c r="O707" s="10"/>
      <c r="P707" s="10"/>
      <c r="Q707" s="10"/>
      <c r="R707" s="10"/>
      <c r="V707" s="10"/>
      <c r="W707" s="10"/>
      <c r="X707" s="10"/>
    </row>
    <row r="708" spans="4:24" s="26" customFormat="1" x14ac:dyDescent="0.25">
      <c r="D708" s="10"/>
      <c r="E708" s="10"/>
      <c r="F708" s="10"/>
      <c r="G708" s="10"/>
      <c r="H708" s="27"/>
      <c r="I708" s="10"/>
      <c r="L708" s="10"/>
      <c r="N708" s="10"/>
      <c r="O708" s="10"/>
      <c r="P708" s="10"/>
      <c r="Q708" s="10"/>
      <c r="R708" s="10"/>
      <c r="V708" s="10"/>
      <c r="W708" s="10"/>
      <c r="X708" s="10"/>
    </row>
    <row r="709" spans="4:24" s="26" customFormat="1" x14ac:dyDescent="0.25">
      <c r="D709" s="10"/>
      <c r="E709" s="10"/>
      <c r="F709" s="10"/>
      <c r="G709" s="10"/>
      <c r="H709" s="27"/>
      <c r="I709" s="10"/>
      <c r="L709" s="10"/>
      <c r="N709" s="10"/>
      <c r="O709" s="10"/>
      <c r="P709" s="10"/>
      <c r="Q709" s="10"/>
      <c r="R709" s="10"/>
      <c r="V709" s="10"/>
      <c r="W709" s="10"/>
      <c r="X709" s="10"/>
    </row>
    <row r="710" spans="4:24" s="26" customFormat="1" x14ac:dyDescent="0.25">
      <c r="D710" s="10"/>
      <c r="E710" s="10"/>
      <c r="F710" s="10"/>
      <c r="G710" s="10"/>
      <c r="H710" s="27"/>
      <c r="I710" s="10"/>
      <c r="L710" s="10"/>
      <c r="N710" s="10"/>
      <c r="O710" s="10"/>
      <c r="P710" s="10"/>
      <c r="Q710" s="10"/>
      <c r="R710" s="10"/>
      <c r="V710" s="10"/>
      <c r="W710" s="10"/>
      <c r="X710" s="10"/>
    </row>
    <row r="711" spans="4:24" s="26" customFormat="1" x14ac:dyDescent="0.25">
      <c r="D711" s="10"/>
      <c r="E711" s="10"/>
      <c r="F711" s="10"/>
      <c r="G711" s="10"/>
      <c r="H711" s="27"/>
      <c r="I711" s="10"/>
      <c r="L711" s="10"/>
      <c r="N711" s="10"/>
      <c r="O711" s="10"/>
      <c r="P711" s="10"/>
      <c r="Q711" s="10"/>
      <c r="R711" s="10"/>
      <c r="V711" s="10"/>
      <c r="W711" s="10"/>
      <c r="X711" s="10"/>
    </row>
    <row r="712" spans="4:24" s="26" customFormat="1" x14ac:dyDescent="0.25">
      <c r="D712" s="10"/>
      <c r="E712" s="10"/>
      <c r="F712" s="10"/>
      <c r="G712" s="10"/>
      <c r="H712" s="27"/>
      <c r="I712" s="10"/>
      <c r="L712" s="10"/>
      <c r="N712" s="10"/>
      <c r="O712" s="10"/>
      <c r="P712" s="10"/>
      <c r="Q712" s="10"/>
      <c r="R712" s="10"/>
      <c r="V712" s="10"/>
      <c r="W712" s="10"/>
      <c r="X712" s="10"/>
    </row>
    <row r="713" spans="4:24" s="26" customFormat="1" x14ac:dyDescent="0.25">
      <c r="D713" s="10"/>
      <c r="E713" s="10"/>
      <c r="F713" s="10"/>
      <c r="G713" s="10"/>
      <c r="H713" s="27"/>
      <c r="I713" s="10"/>
      <c r="L713" s="10"/>
      <c r="N713" s="10"/>
      <c r="O713" s="10"/>
      <c r="P713" s="10"/>
      <c r="Q713" s="10"/>
      <c r="R713" s="10"/>
      <c r="V713" s="10"/>
      <c r="W713" s="10"/>
      <c r="X713" s="10"/>
    </row>
    <row r="714" spans="4:24" s="26" customFormat="1" x14ac:dyDescent="0.25">
      <c r="D714" s="10"/>
      <c r="E714" s="10"/>
      <c r="F714" s="10"/>
      <c r="G714" s="10"/>
      <c r="H714" s="27"/>
      <c r="I714" s="10"/>
      <c r="L714" s="10"/>
      <c r="N714" s="10"/>
      <c r="O714" s="10"/>
      <c r="P714" s="10"/>
      <c r="Q714" s="10"/>
      <c r="R714" s="10"/>
      <c r="V714" s="10"/>
      <c r="W714" s="10"/>
      <c r="X714" s="10"/>
    </row>
    <row r="715" spans="4:24" s="26" customFormat="1" x14ac:dyDescent="0.25">
      <c r="D715" s="10"/>
      <c r="E715" s="10"/>
      <c r="F715" s="10"/>
      <c r="G715" s="10"/>
      <c r="H715" s="27"/>
      <c r="I715" s="10"/>
      <c r="L715" s="10"/>
      <c r="N715" s="10"/>
      <c r="O715" s="10"/>
      <c r="P715" s="10"/>
      <c r="Q715" s="10"/>
      <c r="R715" s="10"/>
      <c r="V715" s="10"/>
      <c r="W715" s="10"/>
      <c r="X715" s="10"/>
    </row>
    <row r="716" spans="4:24" s="26" customFormat="1" x14ac:dyDescent="0.25">
      <c r="D716" s="10"/>
      <c r="E716" s="10"/>
      <c r="F716" s="10"/>
      <c r="G716" s="10"/>
      <c r="H716" s="27"/>
      <c r="I716" s="10"/>
      <c r="L716" s="10"/>
      <c r="N716" s="10"/>
      <c r="O716" s="10"/>
      <c r="P716" s="10"/>
      <c r="Q716" s="10"/>
      <c r="R716" s="10"/>
      <c r="V716" s="10"/>
      <c r="W716" s="10"/>
      <c r="X716" s="10"/>
    </row>
    <row r="717" spans="4:24" s="26" customFormat="1" x14ac:dyDescent="0.25">
      <c r="D717" s="10"/>
      <c r="E717" s="10"/>
      <c r="F717" s="10"/>
      <c r="G717" s="10"/>
      <c r="H717" s="27"/>
      <c r="I717" s="10"/>
      <c r="L717" s="10"/>
      <c r="N717" s="10"/>
      <c r="O717" s="10"/>
      <c r="P717" s="10"/>
      <c r="Q717" s="10"/>
      <c r="R717" s="10"/>
      <c r="V717" s="10"/>
      <c r="W717" s="10"/>
      <c r="X717" s="10"/>
    </row>
    <row r="718" spans="4:24" s="26" customFormat="1" x14ac:dyDescent="0.25">
      <c r="D718" s="10"/>
      <c r="E718" s="10"/>
      <c r="F718" s="10"/>
      <c r="G718" s="10"/>
      <c r="H718" s="27"/>
      <c r="I718" s="10"/>
      <c r="L718" s="10"/>
      <c r="N718" s="10"/>
      <c r="O718" s="10"/>
      <c r="P718" s="10"/>
      <c r="Q718" s="10"/>
      <c r="R718" s="10"/>
      <c r="V718" s="10"/>
      <c r="W718" s="10"/>
      <c r="X718" s="10"/>
    </row>
    <row r="719" spans="4:24" s="26" customFormat="1" x14ac:dyDescent="0.25">
      <c r="D719" s="10"/>
      <c r="E719" s="10"/>
      <c r="F719" s="10"/>
      <c r="G719" s="10"/>
      <c r="H719" s="27"/>
      <c r="I719" s="10"/>
      <c r="L719" s="10"/>
      <c r="N719" s="10"/>
      <c r="O719" s="10"/>
      <c r="P719" s="10"/>
      <c r="Q719" s="10"/>
      <c r="R719" s="10"/>
      <c r="V719" s="10"/>
      <c r="W719" s="10"/>
      <c r="X719" s="10"/>
    </row>
    <row r="720" spans="4:24" s="26" customFormat="1" x14ac:dyDescent="0.25">
      <c r="D720" s="10"/>
      <c r="E720" s="10"/>
      <c r="F720" s="10"/>
      <c r="G720" s="10"/>
      <c r="H720" s="27"/>
      <c r="I720" s="10"/>
      <c r="L720" s="10"/>
      <c r="N720" s="10"/>
      <c r="O720" s="10"/>
      <c r="P720" s="10"/>
      <c r="Q720" s="10"/>
      <c r="R720" s="10"/>
      <c r="V720" s="10"/>
      <c r="W720" s="10"/>
      <c r="X720" s="10"/>
    </row>
    <row r="721" spans="4:24" s="26" customFormat="1" x14ac:dyDescent="0.25">
      <c r="D721" s="10"/>
      <c r="E721" s="10"/>
      <c r="F721" s="10"/>
      <c r="G721" s="10"/>
      <c r="H721" s="27"/>
      <c r="I721" s="10"/>
      <c r="L721" s="10"/>
      <c r="N721" s="10"/>
      <c r="O721" s="10"/>
      <c r="P721" s="10"/>
      <c r="Q721" s="10"/>
      <c r="R721" s="10"/>
      <c r="V721" s="10"/>
      <c r="W721" s="10"/>
      <c r="X721" s="10"/>
    </row>
    <row r="722" spans="4:24" s="26" customFormat="1" x14ac:dyDescent="0.25">
      <c r="D722" s="10"/>
      <c r="E722" s="10"/>
      <c r="F722" s="10"/>
      <c r="G722" s="10"/>
      <c r="H722" s="27"/>
      <c r="I722" s="10"/>
      <c r="L722" s="10"/>
      <c r="N722" s="10"/>
      <c r="O722" s="10"/>
      <c r="P722" s="10"/>
      <c r="Q722" s="10"/>
      <c r="R722" s="10"/>
      <c r="V722" s="10"/>
      <c r="W722" s="10"/>
      <c r="X722" s="10"/>
    </row>
    <row r="723" spans="4:24" s="26" customFormat="1" x14ac:dyDescent="0.25">
      <c r="D723" s="10"/>
      <c r="E723" s="10"/>
      <c r="F723" s="10"/>
      <c r="G723" s="10"/>
      <c r="H723" s="27"/>
      <c r="I723" s="10"/>
      <c r="L723" s="10"/>
      <c r="N723" s="10"/>
      <c r="O723" s="10"/>
      <c r="P723" s="10"/>
      <c r="Q723" s="10"/>
      <c r="R723" s="10"/>
      <c r="V723" s="10"/>
      <c r="W723" s="10"/>
      <c r="X723" s="10"/>
    </row>
    <row r="724" spans="4:24" s="26" customFormat="1" x14ac:dyDescent="0.25">
      <c r="D724" s="10"/>
      <c r="E724" s="10"/>
      <c r="F724" s="10"/>
      <c r="G724" s="10"/>
      <c r="H724" s="27"/>
      <c r="I724" s="10"/>
      <c r="L724" s="10"/>
      <c r="N724" s="10"/>
      <c r="O724" s="10"/>
      <c r="P724" s="10"/>
      <c r="Q724" s="10"/>
      <c r="R724" s="10"/>
      <c r="V724" s="10"/>
      <c r="W724" s="10"/>
      <c r="X724" s="10"/>
    </row>
    <row r="725" spans="4:24" s="26" customFormat="1" x14ac:dyDescent="0.25">
      <c r="D725" s="10"/>
      <c r="E725" s="10"/>
      <c r="F725" s="10"/>
      <c r="G725" s="10"/>
      <c r="H725" s="27"/>
      <c r="I725" s="10"/>
      <c r="L725" s="10"/>
      <c r="N725" s="10"/>
      <c r="O725" s="10"/>
      <c r="P725" s="10"/>
      <c r="Q725" s="10"/>
      <c r="R725" s="10"/>
      <c r="V725" s="10"/>
      <c r="W725" s="10"/>
      <c r="X725" s="10"/>
    </row>
    <row r="726" spans="4:24" s="26" customFormat="1" x14ac:dyDescent="0.25">
      <c r="D726" s="10"/>
      <c r="E726" s="10"/>
      <c r="F726" s="10"/>
      <c r="G726" s="10"/>
      <c r="H726" s="27"/>
      <c r="I726" s="10"/>
      <c r="L726" s="10"/>
      <c r="N726" s="10"/>
      <c r="O726" s="10"/>
      <c r="P726" s="10"/>
      <c r="Q726" s="10"/>
      <c r="R726" s="10"/>
      <c r="V726" s="10"/>
      <c r="W726" s="10"/>
      <c r="X726" s="10"/>
    </row>
    <row r="727" spans="4:24" s="26" customFormat="1" x14ac:dyDescent="0.25">
      <c r="D727" s="10"/>
      <c r="E727" s="10"/>
      <c r="F727" s="10"/>
      <c r="G727" s="10"/>
      <c r="H727" s="27"/>
      <c r="I727" s="10"/>
      <c r="L727" s="10"/>
      <c r="N727" s="10"/>
      <c r="O727" s="10"/>
      <c r="P727" s="10"/>
      <c r="Q727" s="10"/>
      <c r="R727" s="10"/>
      <c r="V727" s="10"/>
      <c r="W727" s="10"/>
      <c r="X727" s="10"/>
    </row>
    <row r="728" spans="4:24" s="26" customFormat="1" x14ac:dyDescent="0.25">
      <c r="D728" s="10"/>
      <c r="E728" s="10"/>
      <c r="F728" s="10"/>
      <c r="G728" s="10"/>
      <c r="H728" s="27"/>
      <c r="I728" s="10"/>
      <c r="L728" s="10"/>
      <c r="N728" s="10"/>
      <c r="O728" s="10"/>
      <c r="P728" s="10"/>
      <c r="Q728" s="10"/>
      <c r="R728" s="10"/>
      <c r="V728" s="10"/>
      <c r="W728" s="10"/>
      <c r="X728" s="10"/>
    </row>
    <row r="729" spans="4:24" s="26" customFormat="1" x14ac:dyDescent="0.25">
      <c r="D729" s="10"/>
      <c r="E729" s="10"/>
      <c r="F729" s="10"/>
      <c r="G729" s="10"/>
      <c r="H729" s="27"/>
      <c r="I729" s="10"/>
      <c r="L729" s="10"/>
      <c r="N729" s="10"/>
      <c r="O729" s="10"/>
      <c r="P729" s="10"/>
      <c r="Q729" s="10"/>
      <c r="R729" s="10"/>
      <c r="V729" s="10"/>
      <c r="W729" s="10"/>
      <c r="X729" s="10"/>
    </row>
    <row r="730" spans="4:24" s="26" customFormat="1" x14ac:dyDescent="0.25">
      <c r="D730" s="10"/>
      <c r="E730" s="10"/>
      <c r="F730" s="10"/>
      <c r="G730" s="10"/>
      <c r="H730" s="27"/>
      <c r="I730" s="10"/>
      <c r="L730" s="10"/>
      <c r="N730" s="10"/>
      <c r="O730" s="10"/>
      <c r="P730" s="10"/>
      <c r="Q730" s="10"/>
      <c r="R730" s="10"/>
      <c r="V730" s="10"/>
      <c r="W730" s="10"/>
      <c r="X730" s="10"/>
    </row>
    <row r="731" spans="4:24" s="26" customFormat="1" x14ac:dyDescent="0.25">
      <c r="D731" s="10"/>
      <c r="E731" s="10"/>
      <c r="F731" s="10"/>
      <c r="G731" s="10"/>
      <c r="H731" s="27"/>
      <c r="I731" s="10"/>
      <c r="L731" s="10"/>
      <c r="N731" s="10"/>
      <c r="O731" s="10"/>
      <c r="P731" s="10"/>
      <c r="Q731" s="10"/>
      <c r="R731" s="10"/>
      <c r="V731" s="10"/>
      <c r="W731" s="10"/>
      <c r="X731" s="10"/>
    </row>
    <row r="732" spans="4:24" s="26" customFormat="1" x14ac:dyDescent="0.25">
      <c r="D732" s="10"/>
      <c r="E732" s="10"/>
      <c r="F732" s="10"/>
      <c r="G732" s="10"/>
      <c r="H732" s="27"/>
      <c r="I732" s="10"/>
      <c r="L732" s="10"/>
      <c r="N732" s="10"/>
      <c r="O732" s="10"/>
      <c r="P732" s="10"/>
      <c r="Q732" s="10"/>
      <c r="R732" s="10"/>
      <c r="V732" s="10"/>
      <c r="W732" s="10"/>
      <c r="X732" s="10"/>
    </row>
    <row r="733" spans="4:24" s="26" customFormat="1" x14ac:dyDescent="0.25">
      <c r="D733" s="10"/>
      <c r="E733" s="10"/>
      <c r="F733" s="10"/>
      <c r="G733" s="10"/>
      <c r="H733" s="27"/>
      <c r="I733" s="10"/>
      <c r="L733" s="10"/>
      <c r="N733" s="10"/>
      <c r="O733" s="10"/>
      <c r="P733" s="10"/>
      <c r="Q733" s="10"/>
      <c r="R733" s="10"/>
      <c r="V733" s="10"/>
      <c r="W733" s="10"/>
      <c r="X733" s="10"/>
    </row>
    <row r="734" spans="4:24" s="26" customFormat="1" x14ac:dyDescent="0.25">
      <c r="D734" s="10"/>
      <c r="E734" s="10"/>
      <c r="F734" s="10"/>
      <c r="G734" s="10"/>
      <c r="H734" s="27"/>
      <c r="I734" s="10"/>
      <c r="L734" s="10"/>
      <c r="N734" s="10"/>
      <c r="O734" s="10"/>
      <c r="P734" s="10"/>
      <c r="Q734" s="10"/>
      <c r="R734" s="10"/>
      <c r="V734" s="10"/>
      <c r="W734" s="10"/>
      <c r="X734" s="10"/>
    </row>
    <row r="735" spans="4:24" s="26" customFormat="1" x14ac:dyDescent="0.25">
      <c r="D735" s="10"/>
      <c r="E735" s="10"/>
      <c r="F735" s="10"/>
      <c r="G735" s="10"/>
      <c r="H735" s="27"/>
      <c r="I735" s="10"/>
      <c r="L735" s="10"/>
      <c r="N735" s="10"/>
      <c r="O735" s="10"/>
      <c r="P735" s="10"/>
      <c r="Q735" s="10"/>
      <c r="R735" s="10"/>
      <c r="V735" s="10"/>
      <c r="W735" s="10"/>
      <c r="X735" s="10"/>
    </row>
    <row r="736" spans="4:24" s="26" customFormat="1" x14ac:dyDescent="0.25">
      <c r="D736" s="10"/>
      <c r="E736" s="10"/>
      <c r="F736" s="10"/>
      <c r="G736" s="10"/>
      <c r="H736" s="27"/>
      <c r="I736" s="10"/>
      <c r="L736" s="10"/>
      <c r="N736" s="10"/>
      <c r="O736" s="10"/>
      <c r="P736" s="10"/>
      <c r="Q736" s="10"/>
      <c r="R736" s="10"/>
      <c r="V736" s="10"/>
      <c r="W736" s="10"/>
      <c r="X736" s="10"/>
    </row>
    <row r="737" spans="4:24" s="26" customFormat="1" x14ac:dyDescent="0.25">
      <c r="D737" s="10"/>
      <c r="E737" s="10"/>
      <c r="F737" s="10"/>
      <c r="G737" s="10"/>
      <c r="H737" s="27"/>
      <c r="I737" s="10"/>
      <c r="L737" s="10"/>
      <c r="N737" s="10"/>
      <c r="O737" s="10"/>
      <c r="P737" s="10"/>
      <c r="Q737" s="10"/>
      <c r="R737" s="10"/>
      <c r="V737" s="10"/>
      <c r="W737" s="10"/>
      <c r="X737" s="10"/>
    </row>
    <row r="738" spans="4:24" s="26" customFormat="1" x14ac:dyDescent="0.25">
      <c r="D738" s="10"/>
      <c r="E738" s="10"/>
      <c r="F738" s="10"/>
      <c r="G738" s="10"/>
      <c r="H738" s="27"/>
      <c r="I738" s="10"/>
      <c r="L738" s="10"/>
      <c r="N738" s="10"/>
      <c r="O738" s="10"/>
      <c r="P738" s="10"/>
      <c r="Q738" s="10"/>
      <c r="R738" s="10"/>
      <c r="V738" s="10"/>
      <c r="W738" s="10"/>
      <c r="X738" s="10"/>
    </row>
    <row r="739" spans="4:24" s="26" customFormat="1" x14ac:dyDescent="0.25">
      <c r="D739" s="10"/>
      <c r="E739" s="10"/>
      <c r="F739" s="10"/>
      <c r="G739" s="10"/>
      <c r="H739" s="27"/>
      <c r="I739" s="10"/>
      <c r="L739" s="10"/>
      <c r="N739" s="10"/>
      <c r="O739" s="10"/>
      <c r="P739" s="10"/>
      <c r="Q739" s="10"/>
      <c r="R739" s="10"/>
      <c r="V739" s="10"/>
      <c r="W739" s="10"/>
      <c r="X739" s="10"/>
    </row>
    <row r="740" spans="4:24" s="26" customFormat="1" x14ac:dyDescent="0.25">
      <c r="D740" s="10"/>
      <c r="E740" s="10"/>
      <c r="F740" s="10"/>
      <c r="G740" s="10"/>
      <c r="H740" s="27"/>
      <c r="I740" s="10"/>
      <c r="L740" s="10"/>
      <c r="N740" s="10"/>
      <c r="O740" s="10"/>
      <c r="P740" s="10"/>
      <c r="Q740" s="10"/>
      <c r="R740" s="10"/>
      <c r="V740" s="10"/>
      <c r="W740" s="10"/>
      <c r="X740" s="10"/>
    </row>
    <row r="741" spans="4:24" s="26" customFormat="1" x14ac:dyDescent="0.25">
      <c r="D741" s="10"/>
      <c r="E741" s="10"/>
      <c r="F741" s="10"/>
      <c r="G741" s="10"/>
      <c r="H741" s="27"/>
      <c r="I741" s="10"/>
      <c r="L741" s="10"/>
      <c r="N741" s="10"/>
      <c r="O741" s="10"/>
      <c r="P741" s="10"/>
      <c r="Q741" s="10"/>
      <c r="R741" s="10"/>
      <c r="V741" s="10"/>
      <c r="W741" s="10"/>
      <c r="X741" s="10"/>
    </row>
    <row r="742" spans="4:24" s="26" customFormat="1" x14ac:dyDescent="0.25">
      <c r="D742" s="10"/>
      <c r="E742" s="10"/>
      <c r="F742" s="10"/>
      <c r="G742" s="10"/>
      <c r="H742" s="27"/>
      <c r="I742" s="10"/>
      <c r="L742" s="10"/>
      <c r="N742" s="10"/>
      <c r="O742" s="10"/>
      <c r="P742" s="10"/>
      <c r="Q742" s="10"/>
      <c r="R742" s="10"/>
      <c r="V742" s="10"/>
      <c r="W742" s="10"/>
      <c r="X742" s="10"/>
    </row>
    <row r="743" spans="4:24" s="26" customFormat="1" x14ac:dyDescent="0.25">
      <c r="D743" s="10"/>
      <c r="E743" s="10"/>
      <c r="F743" s="10"/>
      <c r="G743" s="10"/>
      <c r="H743" s="27"/>
      <c r="I743" s="10"/>
      <c r="L743" s="10"/>
      <c r="N743" s="10"/>
      <c r="O743" s="10"/>
      <c r="P743" s="10"/>
      <c r="Q743" s="10"/>
      <c r="R743" s="10"/>
      <c r="V743" s="10"/>
      <c r="W743" s="10"/>
      <c r="X743" s="10"/>
    </row>
    <row r="744" spans="4:24" s="26" customFormat="1" x14ac:dyDescent="0.25">
      <c r="D744" s="10"/>
      <c r="E744" s="10"/>
      <c r="F744" s="10"/>
      <c r="G744" s="10"/>
      <c r="H744" s="27"/>
      <c r="I744" s="10"/>
      <c r="L744" s="10"/>
      <c r="N744" s="10"/>
      <c r="O744" s="10"/>
      <c r="P744" s="10"/>
      <c r="Q744" s="10"/>
      <c r="R744" s="10"/>
      <c r="V744" s="10"/>
      <c r="W744" s="10"/>
      <c r="X744" s="10"/>
    </row>
    <row r="745" spans="4:24" s="26" customFormat="1" x14ac:dyDescent="0.25">
      <c r="D745" s="10"/>
      <c r="E745" s="10"/>
      <c r="F745" s="10"/>
      <c r="G745" s="10"/>
      <c r="H745" s="27"/>
      <c r="I745" s="10"/>
      <c r="L745" s="10"/>
      <c r="N745" s="10"/>
      <c r="O745" s="10"/>
      <c r="P745" s="10"/>
      <c r="Q745" s="10"/>
      <c r="R745" s="10"/>
      <c r="V745" s="10"/>
      <c r="W745" s="10"/>
      <c r="X745" s="10"/>
    </row>
    <row r="746" spans="4:24" s="26" customFormat="1" x14ac:dyDescent="0.25">
      <c r="D746" s="10"/>
      <c r="E746" s="10"/>
      <c r="F746" s="10"/>
      <c r="G746" s="10"/>
      <c r="H746" s="27"/>
      <c r="I746" s="10"/>
      <c r="L746" s="10"/>
      <c r="N746" s="10"/>
      <c r="O746" s="10"/>
      <c r="P746" s="10"/>
      <c r="Q746" s="10"/>
      <c r="R746" s="10"/>
      <c r="V746" s="10"/>
      <c r="W746" s="10"/>
      <c r="X746" s="10"/>
    </row>
    <row r="747" spans="4:24" s="26" customFormat="1" x14ac:dyDescent="0.25">
      <c r="D747" s="10"/>
      <c r="E747" s="10"/>
      <c r="F747" s="10"/>
      <c r="G747" s="10"/>
      <c r="H747" s="27"/>
      <c r="I747" s="10"/>
      <c r="L747" s="10"/>
      <c r="N747" s="10"/>
      <c r="O747" s="10"/>
      <c r="P747" s="10"/>
      <c r="Q747" s="10"/>
      <c r="R747" s="10"/>
      <c r="V747" s="10"/>
      <c r="W747" s="10"/>
      <c r="X747" s="10"/>
    </row>
    <row r="748" spans="4:24" s="26" customFormat="1" x14ac:dyDescent="0.25">
      <c r="D748" s="10"/>
      <c r="E748" s="10"/>
      <c r="F748" s="10"/>
      <c r="G748" s="10"/>
      <c r="H748" s="27"/>
      <c r="I748" s="10"/>
      <c r="L748" s="10"/>
      <c r="N748" s="10"/>
      <c r="O748" s="10"/>
      <c r="P748" s="10"/>
      <c r="Q748" s="10"/>
      <c r="R748" s="10"/>
      <c r="V748" s="10"/>
      <c r="W748" s="10"/>
      <c r="X748" s="10"/>
    </row>
    <row r="749" spans="4:24" s="26" customFormat="1" x14ac:dyDescent="0.25">
      <c r="D749" s="10"/>
      <c r="E749" s="10"/>
      <c r="F749" s="10"/>
      <c r="G749" s="10"/>
      <c r="H749" s="27"/>
      <c r="I749" s="10"/>
      <c r="L749" s="10"/>
      <c r="N749" s="10"/>
      <c r="O749" s="10"/>
      <c r="P749" s="10"/>
      <c r="Q749" s="10"/>
      <c r="R749" s="10"/>
      <c r="V749" s="10"/>
      <c r="W749" s="10"/>
      <c r="X749" s="10"/>
    </row>
    <row r="750" spans="4:24" s="26" customFormat="1" x14ac:dyDescent="0.25">
      <c r="D750" s="10"/>
      <c r="E750" s="10"/>
      <c r="F750" s="10"/>
      <c r="G750" s="10"/>
      <c r="H750" s="27"/>
      <c r="I750" s="10"/>
      <c r="L750" s="10"/>
      <c r="N750" s="10"/>
      <c r="O750" s="10"/>
      <c r="P750" s="10"/>
      <c r="Q750" s="10"/>
      <c r="R750" s="10"/>
      <c r="V750" s="10"/>
      <c r="W750" s="10"/>
      <c r="X750" s="10"/>
    </row>
    <row r="751" spans="4:24" s="26" customFormat="1" x14ac:dyDescent="0.25">
      <c r="D751" s="10"/>
      <c r="E751" s="10"/>
      <c r="F751" s="10"/>
      <c r="G751" s="10"/>
      <c r="H751" s="27"/>
      <c r="I751" s="10"/>
      <c r="L751" s="10"/>
      <c r="N751" s="10"/>
      <c r="O751" s="10"/>
      <c r="P751" s="10"/>
      <c r="Q751" s="10"/>
      <c r="R751" s="10"/>
      <c r="V751" s="10"/>
      <c r="W751" s="10"/>
      <c r="X751" s="10"/>
    </row>
    <row r="752" spans="4:24" s="26" customFormat="1" x14ac:dyDescent="0.25">
      <c r="D752" s="10"/>
      <c r="E752" s="10"/>
      <c r="F752" s="10"/>
      <c r="G752" s="10"/>
      <c r="H752" s="27"/>
      <c r="I752" s="10"/>
      <c r="L752" s="10"/>
      <c r="N752" s="10"/>
      <c r="O752" s="10"/>
      <c r="P752" s="10"/>
      <c r="Q752" s="10"/>
      <c r="R752" s="10"/>
      <c r="V752" s="10"/>
      <c r="W752" s="10"/>
      <c r="X752" s="10"/>
    </row>
    <row r="753" spans="4:24" s="26" customFormat="1" x14ac:dyDescent="0.25">
      <c r="D753" s="10"/>
      <c r="E753" s="10"/>
      <c r="F753" s="10"/>
      <c r="G753" s="10"/>
      <c r="H753" s="27"/>
      <c r="I753" s="10"/>
      <c r="L753" s="10"/>
      <c r="N753" s="10"/>
      <c r="O753" s="10"/>
      <c r="P753" s="10"/>
      <c r="Q753" s="10"/>
      <c r="R753" s="10"/>
      <c r="V753" s="10"/>
      <c r="W753" s="10"/>
      <c r="X753" s="10"/>
    </row>
    <row r="754" spans="4:24" s="26" customFormat="1" x14ac:dyDescent="0.25">
      <c r="D754" s="10"/>
      <c r="E754" s="10"/>
      <c r="F754" s="10"/>
      <c r="G754" s="10"/>
      <c r="H754" s="27"/>
      <c r="I754" s="10"/>
      <c r="L754" s="10"/>
      <c r="N754" s="10"/>
      <c r="O754" s="10"/>
      <c r="P754" s="10"/>
      <c r="Q754" s="10"/>
      <c r="R754" s="10"/>
      <c r="V754" s="10"/>
      <c r="W754" s="10"/>
      <c r="X754" s="10"/>
    </row>
    <row r="755" spans="4:24" s="26" customFormat="1" x14ac:dyDescent="0.25">
      <c r="D755" s="10"/>
      <c r="E755" s="10"/>
      <c r="F755" s="10"/>
      <c r="G755" s="10"/>
      <c r="H755" s="27"/>
      <c r="I755" s="10"/>
      <c r="L755" s="10"/>
      <c r="N755" s="10"/>
      <c r="O755" s="10"/>
      <c r="P755" s="10"/>
      <c r="Q755" s="10"/>
      <c r="R755" s="10"/>
      <c r="V755" s="10"/>
      <c r="W755" s="10"/>
      <c r="X755" s="10"/>
    </row>
    <row r="756" spans="4:24" s="26" customFormat="1" x14ac:dyDescent="0.25">
      <c r="D756" s="10"/>
      <c r="E756" s="10"/>
      <c r="F756" s="10"/>
      <c r="G756" s="10"/>
      <c r="H756" s="27"/>
      <c r="I756" s="10"/>
      <c r="L756" s="10"/>
      <c r="N756" s="10"/>
      <c r="O756" s="10"/>
      <c r="P756" s="10"/>
      <c r="Q756" s="10"/>
      <c r="R756" s="10"/>
      <c r="V756" s="10"/>
      <c r="W756" s="10"/>
      <c r="X756" s="10"/>
    </row>
    <row r="757" spans="4:24" s="26" customFormat="1" x14ac:dyDescent="0.25">
      <c r="D757" s="10"/>
      <c r="E757" s="10"/>
      <c r="F757" s="10"/>
      <c r="G757" s="10"/>
      <c r="H757" s="27"/>
      <c r="I757" s="10"/>
      <c r="L757" s="10"/>
      <c r="N757" s="10"/>
      <c r="O757" s="10"/>
      <c r="P757" s="10"/>
      <c r="Q757" s="10"/>
      <c r="R757" s="10"/>
      <c r="V757" s="10"/>
      <c r="W757" s="10"/>
      <c r="X757" s="10"/>
    </row>
    <row r="758" spans="4:24" s="26" customFormat="1" x14ac:dyDescent="0.25">
      <c r="D758" s="10"/>
      <c r="E758" s="10"/>
      <c r="F758" s="10"/>
      <c r="G758" s="10"/>
      <c r="H758" s="27"/>
      <c r="I758" s="10"/>
      <c r="L758" s="10"/>
      <c r="N758" s="10"/>
      <c r="O758" s="10"/>
      <c r="P758" s="10"/>
      <c r="Q758" s="10"/>
      <c r="R758" s="10"/>
      <c r="V758" s="10"/>
      <c r="W758" s="10"/>
      <c r="X758" s="10"/>
    </row>
    <row r="759" spans="4:24" s="26" customFormat="1" x14ac:dyDescent="0.25">
      <c r="D759" s="10"/>
      <c r="E759" s="10"/>
      <c r="F759" s="10"/>
      <c r="G759" s="10"/>
      <c r="H759" s="27"/>
      <c r="I759" s="10"/>
      <c r="L759" s="10"/>
      <c r="N759" s="10"/>
      <c r="O759" s="10"/>
      <c r="P759" s="10"/>
      <c r="Q759" s="10"/>
      <c r="R759" s="10"/>
      <c r="V759" s="10"/>
      <c r="W759" s="10"/>
      <c r="X759" s="10"/>
    </row>
    <row r="760" spans="4:24" s="26" customFormat="1" x14ac:dyDescent="0.25">
      <c r="D760" s="10"/>
      <c r="E760" s="10"/>
      <c r="F760" s="10"/>
      <c r="G760" s="10"/>
      <c r="H760" s="27"/>
      <c r="I760" s="10"/>
      <c r="L760" s="10"/>
      <c r="N760" s="10"/>
      <c r="O760" s="10"/>
      <c r="P760" s="10"/>
      <c r="Q760" s="10"/>
      <c r="R760" s="10"/>
      <c r="V760" s="10"/>
      <c r="W760" s="10"/>
      <c r="X760" s="10"/>
    </row>
    <row r="761" spans="4:24" s="26" customFormat="1" x14ac:dyDescent="0.25">
      <c r="D761" s="10"/>
      <c r="E761" s="10"/>
      <c r="F761" s="10"/>
      <c r="G761" s="10"/>
      <c r="H761" s="27"/>
      <c r="I761" s="10"/>
      <c r="L761" s="10"/>
      <c r="N761" s="10"/>
      <c r="O761" s="10"/>
      <c r="P761" s="10"/>
      <c r="Q761" s="10"/>
      <c r="R761" s="10"/>
      <c r="V761" s="10"/>
      <c r="W761" s="10"/>
      <c r="X761" s="10"/>
    </row>
    <row r="762" spans="4:24" s="26" customFormat="1" x14ac:dyDescent="0.25">
      <c r="D762" s="10"/>
      <c r="E762" s="10"/>
      <c r="F762" s="10"/>
      <c r="G762" s="10"/>
      <c r="H762" s="27"/>
      <c r="I762" s="10"/>
      <c r="L762" s="10"/>
      <c r="N762" s="10"/>
      <c r="O762" s="10"/>
      <c r="P762" s="10"/>
      <c r="Q762" s="10"/>
      <c r="R762" s="10"/>
      <c r="V762" s="10"/>
      <c r="W762" s="10"/>
      <c r="X762" s="10"/>
    </row>
    <row r="763" spans="4:24" s="26" customFormat="1" x14ac:dyDescent="0.25">
      <c r="D763" s="10"/>
      <c r="E763" s="10"/>
      <c r="F763" s="10"/>
      <c r="G763" s="10"/>
      <c r="H763" s="27"/>
      <c r="I763" s="10"/>
      <c r="L763" s="10"/>
      <c r="N763" s="10"/>
      <c r="O763" s="10"/>
      <c r="P763" s="10"/>
      <c r="Q763" s="10"/>
      <c r="R763" s="10"/>
      <c r="V763" s="10"/>
      <c r="W763" s="10"/>
      <c r="X763" s="10"/>
    </row>
    <row r="764" spans="4:24" s="26" customFormat="1" x14ac:dyDescent="0.25">
      <c r="D764" s="10"/>
      <c r="E764" s="10"/>
      <c r="F764" s="10"/>
      <c r="G764" s="10"/>
      <c r="H764" s="27"/>
      <c r="I764" s="10"/>
      <c r="L764" s="10"/>
      <c r="N764" s="10"/>
      <c r="O764" s="10"/>
      <c r="P764" s="10"/>
      <c r="Q764" s="10"/>
      <c r="R764" s="10"/>
      <c r="V764" s="10"/>
      <c r="W764" s="10"/>
      <c r="X764" s="10"/>
    </row>
    <row r="765" spans="4:24" s="26" customFormat="1" x14ac:dyDescent="0.25">
      <c r="D765" s="10"/>
      <c r="E765" s="10"/>
      <c r="F765" s="10"/>
      <c r="G765" s="10"/>
      <c r="H765" s="27"/>
      <c r="I765" s="10"/>
      <c r="L765" s="10"/>
      <c r="N765" s="10"/>
      <c r="O765" s="10"/>
      <c r="P765" s="10"/>
      <c r="Q765" s="10"/>
      <c r="R765" s="10"/>
      <c r="V765" s="10"/>
      <c r="W765" s="10"/>
      <c r="X765" s="10"/>
    </row>
    <row r="766" spans="4:24" s="26" customFormat="1" x14ac:dyDescent="0.25">
      <c r="D766" s="10"/>
      <c r="E766" s="10"/>
      <c r="F766" s="10"/>
      <c r="G766" s="10"/>
      <c r="H766" s="27"/>
      <c r="I766" s="10"/>
      <c r="L766" s="10"/>
      <c r="N766" s="10"/>
      <c r="O766" s="10"/>
      <c r="P766" s="10"/>
      <c r="Q766" s="10"/>
      <c r="R766" s="10"/>
      <c r="V766" s="10"/>
      <c r="W766" s="10"/>
      <c r="X766" s="10"/>
    </row>
    <row r="767" spans="4:24" s="26" customFormat="1" x14ac:dyDescent="0.25">
      <c r="D767" s="10"/>
      <c r="E767" s="10"/>
      <c r="F767" s="10"/>
      <c r="G767" s="10"/>
      <c r="H767" s="27"/>
      <c r="I767" s="10"/>
      <c r="L767" s="10"/>
      <c r="N767" s="10"/>
      <c r="O767" s="10"/>
      <c r="P767" s="10"/>
      <c r="Q767" s="10"/>
      <c r="R767" s="10"/>
      <c r="V767" s="10"/>
      <c r="W767" s="10"/>
      <c r="X767" s="10"/>
    </row>
    <row r="768" spans="4:24" s="26" customFormat="1" x14ac:dyDescent="0.25">
      <c r="D768" s="10"/>
      <c r="E768" s="10"/>
      <c r="F768" s="10"/>
      <c r="G768" s="10"/>
      <c r="H768" s="27"/>
      <c r="I768" s="10"/>
      <c r="L768" s="10"/>
      <c r="N768" s="10"/>
      <c r="O768" s="10"/>
      <c r="P768" s="10"/>
      <c r="Q768" s="10"/>
      <c r="R768" s="10"/>
      <c r="V768" s="10"/>
      <c r="W768" s="10"/>
      <c r="X768" s="10"/>
    </row>
    <row r="769" spans="4:24" s="26" customFormat="1" x14ac:dyDescent="0.25">
      <c r="D769" s="10"/>
      <c r="E769" s="10"/>
      <c r="F769" s="10"/>
      <c r="G769" s="10"/>
      <c r="H769" s="27"/>
      <c r="I769" s="10"/>
      <c r="L769" s="10"/>
      <c r="N769" s="10"/>
      <c r="O769" s="10"/>
      <c r="P769" s="10"/>
      <c r="Q769" s="10"/>
      <c r="R769" s="10"/>
      <c r="V769" s="10"/>
      <c r="W769" s="10"/>
      <c r="X769" s="10"/>
    </row>
    <row r="770" spans="4:24" s="26" customFormat="1" x14ac:dyDescent="0.25">
      <c r="D770" s="10"/>
      <c r="E770" s="10"/>
      <c r="F770" s="10"/>
      <c r="G770" s="10"/>
      <c r="H770" s="27"/>
      <c r="I770" s="10"/>
      <c r="L770" s="10"/>
      <c r="N770" s="10"/>
      <c r="O770" s="10"/>
      <c r="P770" s="10"/>
      <c r="Q770" s="10"/>
      <c r="R770" s="10"/>
      <c r="V770" s="10"/>
      <c r="W770" s="10"/>
      <c r="X770" s="10"/>
    </row>
    <row r="771" spans="4:24" s="26" customFormat="1" x14ac:dyDescent="0.25">
      <c r="D771" s="10"/>
      <c r="E771" s="10"/>
      <c r="F771" s="10"/>
      <c r="G771" s="10"/>
      <c r="H771" s="27"/>
      <c r="I771" s="10"/>
      <c r="L771" s="10"/>
      <c r="N771" s="10"/>
      <c r="O771" s="10"/>
      <c r="P771" s="10"/>
      <c r="Q771" s="10"/>
      <c r="R771" s="10"/>
      <c r="V771" s="10"/>
      <c r="W771" s="10"/>
      <c r="X771" s="10"/>
    </row>
    <row r="772" spans="4:24" s="26" customFormat="1" x14ac:dyDescent="0.25">
      <c r="D772" s="10"/>
      <c r="E772" s="10"/>
      <c r="F772" s="10"/>
      <c r="G772" s="10"/>
      <c r="H772" s="27"/>
      <c r="I772" s="10"/>
      <c r="L772" s="10"/>
      <c r="N772" s="10"/>
      <c r="O772" s="10"/>
      <c r="P772" s="10"/>
      <c r="Q772" s="10"/>
      <c r="R772" s="10"/>
      <c r="V772" s="10"/>
      <c r="W772" s="10"/>
      <c r="X772" s="10"/>
    </row>
    <row r="773" spans="4:24" s="26" customFormat="1" x14ac:dyDescent="0.25">
      <c r="D773" s="10"/>
      <c r="E773" s="10"/>
      <c r="F773" s="10"/>
      <c r="G773" s="10"/>
      <c r="H773" s="27"/>
      <c r="I773" s="10"/>
      <c r="L773" s="10"/>
      <c r="N773" s="10"/>
      <c r="O773" s="10"/>
      <c r="P773" s="10"/>
      <c r="Q773" s="10"/>
      <c r="R773" s="10"/>
      <c r="V773" s="10"/>
      <c r="W773" s="10"/>
      <c r="X773" s="10"/>
    </row>
    <row r="774" spans="4:24" s="26" customFormat="1" x14ac:dyDescent="0.25">
      <c r="D774" s="10"/>
      <c r="E774" s="10"/>
      <c r="F774" s="10"/>
      <c r="G774" s="10"/>
      <c r="H774" s="27"/>
      <c r="I774" s="10"/>
      <c r="L774" s="10"/>
      <c r="N774" s="10"/>
      <c r="O774" s="10"/>
      <c r="P774" s="10"/>
      <c r="Q774" s="10"/>
      <c r="R774" s="10"/>
      <c r="V774" s="10"/>
      <c r="W774" s="10"/>
      <c r="X774" s="10"/>
    </row>
    <row r="775" spans="4:24" s="26" customFormat="1" x14ac:dyDescent="0.25">
      <c r="D775" s="10"/>
      <c r="E775" s="10"/>
      <c r="F775" s="10"/>
      <c r="G775" s="10"/>
      <c r="H775" s="27"/>
      <c r="I775" s="10"/>
      <c r="L775" s="10"/>
      <c r="N775" s="10"/>
      <c r="O775" s="10"/>
      <c r="P775" s="10"/>
      <c r="Q775" s="10"/>
      <c r="R775" s="10"/>
      <c r="V775" s="10"/>
      <c r="W775" s="10"/>
      <c r="X775" s="10"/>
    </row>
    <row r="776" spans="4:24" s="26" customFormat="1" x14ac:dyDescent="0.25">
      <c r="D776" s="10"/>
      <c r="E776" s="10"/>
      <c r="F776" s="10"/>
      <c r="G776" s="10"/>
      <c r="H776" s="27"/>
      <c r="I776" s="10"/>
      <c r="L776" s="10"/>
      <c r="N776" s="10"/>
      <c r="O776" s="10"/>
      <c r="P776" s="10"/>
      <c r="Q776" s="10"/>
      <c r="R776" s="10"/>
      <c r="V776" s="10"/>
      <c r="W776" s="10"/>
      <c r="X776" s="10"/>
    </row>
    <row r="777" spans="4:24" s="26" customFormat="1" x14ac:dyDescent="0.25">
      <c r="D777" s="10"/>
      <c r="E777" s="10"/>
      <c r="F777" s="10"/>
      <c r="G777" s="10"/>
      <c r="H777" s="27"/>
      <c r="I777" s="10"/>
      <c r="L777" s="10"/>
      <c r="N777" s="10"/>
      <c r="O777" s="10"/>
      <c r="P777" s="10"/>
      <c r="Q777" s="10"/>
      <c r="R777" s="10"/>
      <c r="V777" s="10"/>
      <c r="W777" s="10"/>
      <c r="X777" s="10"/>
    </row>
    <row r="778" spans="4:24" s="26" customFormat="1" x14ac:dyDescent="0.25">
      <c r="D778" s="10"/>
      <c r="E778" s="10"/>
      <c r="F778" s="10"/>
      <c r="G778" s="10"/>
      <c r="H778" s="27"/>
      <c r="I778" s="10"/>
      <c r="L778" s="10"/>
      <c r="N778" s="10"/>
      <c r="O778" s="10"/>
      <c r="P778" s="10"/>
      <c r="Q778" s="10"/>
      <c r="R778" s="10"/>
      <c r="V778" s="10"/>
      <c r="W778" s="10"/>
      <c r="X778" s="10"/>
    </row>
    <row r="779" spans="4:24" s="26" customFormat="1" x14ac:dyDescent="0.25">
      <c r="D779" s="10"/>
      <c r="E779" s="10"/>
      <c r="F779" s="10"/>
      <c r="G779" s="10"/>
      <c r="H779" s="27"/>
      <c r="I779" s="10"/>
      <c r="L779" s="10"/>
      <c r="N779" s="10"/>
      <c r="O779" s="10"/>
      <c r="P779" s="10"/>
      <c r="Q779" s="10"/>
      <c r="R779" s="10"/>
      <c r="V779" s="10"/>
      <c r="W779" s="10"/>
      <c r="X779" s="10"/>
    </row>
    <row r="780" spans="4:24" s="26" customFormat="1" x14ac:dyDescent="0.25">
      <c r="D780" s="10"/>
      <c r="E780" s="10"/>
      <c r="F780" s="10"/>
      <c r="G780" s="10"/>
      <c r="H780" s="27"/>
      <c r="I780" s="10"/>
      <c r="L780" s="10"/>
      <c r="N780" s="10"/>
      <c r="O780" s="10"/>
      <c r="P780" s="10"/>
      <c r="Q780" s="10"/>
      <c r="R780" s="10"/>
      <c r="V780" s="10"/>
      <c r="W780" s="10"/>
      <c r="X780" s="10"/>
    </row>
    <row r="781" spans="4:24" s="26" customFormat="1" x14ac:dyDescent="0.25">
      <c r="D781" s="10"/>
      <c r="E781" s="10"/>
      <c r="F781" s="10"/>
      <c r="G781" s="10"/>
      <c r="H781" s="27"/>
      <c r="I781" s="10"/>
      <c r="L781" s="10"/>
      <c r="N781" s="10"/>
      <c r="O781" s="10"/>
      <c r="P781" s="10"/>
      <c r="Q781" s="10"/>
      <c r="R781" s="10"/>
      <c r="V781" s="10"/>
      <c r="W781" s="10"/>
      <c r="X781" s="10"/>
    </row>
    <row r="782" spans="4:24" s="26" customFormat="1" x14ac:dyDescent="0.25">
      <c r="D782" s="10"/>
      <c r="E782" s="10"/>
      <c r="F782" s="10"/>
      <c r="G782" s="10"/>
      <c r="H782" s="27"/>
      <c r="I782" s="10"/>
      <c r="L782" s="10"/>
      <c r="N782" s="10"/>
      <c r="O782" s="10"/>
      <c r="P782" s="10"/>
      <c r="Q782" s="10"/>
      <c r="R782" s="10"/>
      <c r="V782" s="10"/>
      <c r="W782" s="10"/>
      <c r="X782" s="10"/>
    </row>
    <row r="783" spans="4:24" s="26" customFormat="1" x14ac:dyDescent="0.25">
      <c r="D783" s="10"/>
      <c r="E783" s="10"/>
      <c r="F783" s="10"/>
      <c r="G783" s="10"/>
      <c r="H783" s="27"/>
      <c r="I783" s="10"/>
      <c r="L783" s="10"/>
      <c r="N783" s="10"/>
      <c r="O783" s="10"/>
      <c r="P783" s="10"/>
      <c r="Q783" s="10"/>
      <c r="R783" s="10"/>
      <c r="V783" s="10"/>
      <c r="W783" s="10"/>
      <c r="X783" s="10"/>
    </row>
    <row r="784" spans="4:24" s="26" customFormat="1" x14ac:dyDescent="0.25">
      <c r="D784" s="10"/>
      <c r="E784" s="10"/>
      <c r="F784" s="10"/>
      <c r="G784" s="10"/>
      <c r="H784" s="27"/>
      <c r="I784" s="10"/>
      <c r="L784" s="10"/>
      <c r="N784" s="10"/>
      <c r="O784" s="10"/>
      <c r="P784" s="10"/>
      <c r="Q784" s="10"/>
      <c r="R784" s="10"/>
      <c r="V784" s="10"/>
      <c r="W784" s="10"/>
      <c r="X784" s="10"/>
    </row>
    <row r="785" spans="4:24" s="26" customFormat="1" x14ac:dyDescent="0.25">
      <c r="D785" s="10"/>
      <c r="E785" s="10"/>
      <c r="F785" s="10"/>
      <c r="G785" s="10"/>
      <c r="H785" s="27"/>
      <c r="I785" s="10"/>
      <c r="L785" s="10"/>
      <c r="N785" s="10"/>
      <c r="O785" s="10"/>
      <c r="P785" s="10"/>
      <c r="Q785" s="10"/>
      <c r="R785" s="10"/>
      <c r="V785" s="10"/>
      <c r="W785" s="10"/>
      <c r="X785" s="10"/>
    </row>
    <row r="786" spans="4:24" s="26" customFormat="1" x14ac:dyDescent="0.25">
      <c r="D786" s="10"/>
      <c r="E786" s="10"/>
      <c r="F786" s="10"/>
      <c r="G786" s="10"/>
      <c r="H786" s="27"/>
      <c r="I786" s="10"/>
      <c r="L786" s="10"/>
      <c r="N786" s="10"/>
      <c r="O786" s="10"/>
      <c r="P786" s="10"/>
      <c r="Q786" s="10"/>
      <c r="R786" s="10"/>
      <c r="V786" s="10"/>
      <c r="W786" s="10"/>
      <c r="X786" s="10"/>
    </row>
    <row r="787" spans="4:24" s="26" customFormat="1" x14ac:dyDescent="0.25">
      <c r="D787" s="10"/>
      <c r="E787" s="10"/>
      <c r="F787" s="10"/>
      <c r="G787" s="10"/>
      <c r="H787" s="27"/>
      <c r="I787" s="10"/>
      <c r="L787" s="10"/>
      <c r="N787" s="10"/>
      <c r="O787" s="10"/>
      <c r="P787" s="10"/>
      <c r="Q787" s="10"/>
      <c r="R787" s="10"/>
      <c r="V787" s="10"/>
      <c r="W787" s="10"/>
      <c r="X787" s="10"/>
    </row>
    <row r="788" spans="4:24" s="26" customFormat="1" x14ac:dyDescent="0.25">
      <c r="D788" s="10"/>
      <c r="E788" s="10"/>
      <c r="F788" s="10"/>
      <c r="G788" s="10"/>
      <c r="H788" s="27"/>
      <c r="I788" s="10"/>
      <c r="L788" s="10"/>
      <c r="N788" s="10"/>
      <c r="O788" s="10"/>
      <c r="P788" s="10"/>
      <c r="Q788" s="10"/>
      <c r="R788" s="10"/>
      <c r="V788" s="10"/>
      <c r="W788" s="10"/>
      <c r="X788" s="10"/>
    </row>
    <row r="789" spans="4:24" s="26" customFormat="1" x14ac:dyDescent="0.25">
      <c r="D789" s="10"/>
      <c r="E789" s="10"/>
      <c r="F789" s="10"/>
      <c r="G789" s="10"/>
      <c r="H789" s="27"/>
      <c r="I789" s="10"/>
      <c r="L789" s="10"/>
      <c r="N789" s="10"/>
      <c r="O789" s="10"/>
      <c r="P789" s="10"/>
      <c r="Q789" s="10"/>
      <c r="R789" s="10"/>
      <c r="V789" s="10"/>
      <c r="W789" s="10"/>
      <c r="X789" s="10"/>
    </row>
    <row r="790" spans="4:24" s="26" customFormat="1" x14ac:dyDescent="0.25">
      <c r="D790" s="10"/>
      <c r="E790" s="10"/>
      <c r="F790" s="10"/>
      <c r="G790" s="10"/>
      <c r="H790" s="27"/>
      <c r="I790" s="10"/>
      <c r="L790" s="10"/>
      <c r="N790" s="10"/>
      <c r="O790" s="10"/>
      <c r="P790" s="10"/>
      <c r="Q790" s="10"/>
      <c r="R790" s="10"/>
      <c r="V790" s="10"/>
      <c r="W790" s="10"/>
      <c r="X790" s="10"/>
    </row>
    <row r="791" spans="4:24" s="26" customFormat="1" x14ac:dyDescent="0.25">
      <c r="D791" s="10"/>
      <c r="E791" s="10"/>
      <c r="F791" s="10"/>
      <c r="G791" s="10"/>
      <c r="H791" s="27"/>
      <c r="I791" s="10"/>
      <c r="L791" s="10"/>
      <c r="N791" s="10"/>
      <c r="O791" s="10"/>
      <c r="P791" s="10"/>
      <c r="Q791" s="10"/>
      <c r="R791" s="10"/>
      <c r="V791" s="10"/>
      <c r="W791" s="10"/>
      <c r="X791" s="10"/>
    </row>
    <row r="792" spans="4:24" s="26" customFormat="1" x14ac:dyDescent="0.25">
      <c r="D792" s="10"/>
      <c r="E792" s="10"/>
      <c r="F792" s="10"/>
      <c r="G792" s="10"/>
      <c r="H792" s="27"/>
      <c r="I792" s="10"/>
      <c r="L792" s="10"/>
      <c r="N792" s="10"/>
      <c r="O792" s="10"/>
      <c r="P792" s="10"/>
      <c r="Q792" s="10"/>
      <c r="R792" s="10"/>
      <c r="V792" s="10"/>
      <c r="W792" s="10"/>
      <c r="X792" s="10"/>
    </row>
    <row r="793" spans="4:24" s="26" customFormat="1" x14ac:dyDescent="0.25">
      <c r="D793" s="10"/>
      <c r="E793" s="10"/>
      <c r="F793" s="10"/>
      <c r="G793" s="10"/>
      <c r="H793" s="27"/>
      <c r="I793" s="10"/>
      <c r="L793" s="10"/>
      <c r="N793" s="10"/>
      <c r="O793" s="10"/>
      <c r="P793" s="10"/>
      <c r="Q793" s="10"/>
      <c r="R793" s="10"/>
      <c r="V793" s="10"/>
      <c r="W793" s="10"/>
      <c r="X793" s="10"/>
    </row>
    <row r="794" spans="4:24" s="26" customFormat="1" x14ac:dyDescent="0.25">
      <c r="D794" s="10"/>
      <c r="E794" s="10"/>
      <c r="F794" s="10"/>
      <c r="G794" s="10"/>
      <c r="H794" s="27"/>
      <c r="I794" s="10"/>
      <c r="L794" s="10"/>
      <c r="N794" s="10"/>
      <c r="O794" s="10"/>
      <c r="P794" s="10"/>
      <c r="Q794" s="10"/>
      <c r="R794" s="10"/>
      <c r="V794" s="10"/>
      <c r="W794" s="10"/>
      <c r="X794" s="10"/>
    </row>
    <row r="795" spans="4:24" s="26" customFormat="1" x14ac:dyDescent="0.25">
      <c r="D795" s="10"/>
      <c r="E795" s="10"/>
      <c r="F795" s="10"/>
      <c r="G795" s="10"/>
      <c r="H795" s="27"/>
      <c r="I795" s="10"/>
      <c r="L795" s="10"/>
      <c r="N795" s="10"/>
      <c r="O795" s="10"/>
      <c r="P795" s="10"/>
      <c r="Q795" s="10"/>
      <c r="R795" s="10"/>
      <c r="V795" s="10"/>
      <c r="W795" s="10"/>
      <c r="X795" s="10"/>
    </row>
    <row r="796" spans="4:24" s="26" customFormat="1" x14ac:dyDescent="0.25">
      <c r="D796" s="10"/>
      <c r="E796" s="10"/>
      <c r="F796" s="10"/>
      <c r="G796" s="10"/>
      <c r="H796" s="27"/>
      <c r="I796" s="10"/>
      <c r="L796" s="10"/>
      <c r="N796" s="10"/>
      <c r="O796" s="10"/>
      <c r="P796" s="10"/>
      <c r="Q796" s="10"/>
      <c r="R796" s="10"/>
      <c r="V796" s="10"/>
      <c r="W796" s="10"/>
      <c r="X796" s="10"/>
    </row>
    <row r="797" spans="4:24" s="26" customFormat="1" x14ac:dyDescent="0.25">
      <c r="D797" s="10"/>
      <c r="E797" s="10"/>
      <c r="F797" s="10"/>
      <c r="G797" s="10"/>
      <c r="H797" s="27"/>
      <c r="I797" s="10"/>
      <c r="L797" s="10"/>
      <c r="N797" s="10"/>
      <c r="O797" s="10"/>
      <c r="P797" s="10"/>
      <c r="Q797" s="10"/>
      <c r="R797" s="10"/>
      <c r="V797" s="10"/>
      <c r="W797" s="10"/>
      <c r="X797" s="10"/>
    </row>
    <row r="798" spans="4:24" s="26" customFormat="1" x14ac:dyDescent="0.25">
      <c r="D798" s="10"/>
      <c r="E798" s="10"/>
      <c r="F798" s="10"/>
      <c r="G798" s="10"/>
      <c r="H798" s="27"/>
      <c r="I798" s="10"/>
      <c r="L798" s="10"/>
      <c r="N798" s="10"/>
      <c r="O798" s="10"/>
      <c r="P798" s="10"/>
      <c r="Q798" s="10"/>
      <c r="R798" s="10"/>
      <c r="V798" s="10"/>
      <c r="W798" s="10"/>
      <c r="X798" s="10"/>
    </row>
    <row r="799" spans="4:24" s="26" customFormat="1" x14ac:dyDescent="0.25">
      <c r="D799" s="10"/>
      <c r="E799" s="10"/>
      <c r="F799" s="10"/>
      <c r="G799" s="10"/>
      <c r="H799" s="27"/>
      <c r="I799" s="10"/>
      <c r="L799" s="10"/>
      <c r="N799" s="10"/>
      <c r="O799" s="10"/>
      <c r="P799" s="10"/>
      <c r="Q799" s="10"/>
      <c r="R799" s="10"/>
      <c r="V799" s="10"/>
      <c r="W799" s="10"/>
      <c r="X799" s="10"/>
    </row>
    <row r="800" spans="4:24" s="26" customFormat="1" x14ac:dyDescent="0.25">
      <c r="D800" s="10"/>
      <c r="E800" s="10"/>
      <c r="F800" s="10"/>
      <c r="G800" s="10"/>
      <c r="H800" s="27"/>
      <c r="I800" s="10"/>
      <c r="L800" s="10"/>
      <c r="N800" s="10"/>
      <c r="O800" s="10"/>
      <c r="P800" s="10"/>
      <c r="Q800" s="10"/>
      <c r="R800" s="10"/>
      <c r="V800" s="10"/>
      <c r="W800" s="10"/>
      <c r="X800" s="10"/>
    </row>
    <row r="801" spans="4:24" s="26" customFormat="1" x14ac:dyDescent="0.25">
      <c r="D801" s="10"/>
      <c r="E801" s="10"/>
      <c r="F801" s="10"/>
      <c r="G801" s="10"/>
      <c r="H801" s="27"/>
      <c r="I801" s="10"/>
      <c r="L801" s="10"/>
      <c r="N801" s="10"/>
      <c r="O801" s="10"/>
      <c r="P801" s="10"/>
      <c r="Q801" s="10"/>
      <c r="R801" s="10"/>
      <c r="V801" s="10"/>
      <c r="W801" s="10"/>
      <c r="X801" s="10"/>
    </row>
    <row r="802" spans="4:24" s="26" customFormat="1" x14ac:dyDescent="0.25">
      <c r="D802" s="10"/>
      <c r="E802" s="10"/>
      <c r="F802" s="10"/>
      <c r="G802" s="10"/>
      <c r="H802" s="27"/>
      <c r="I802" s="10"/>
      <c r="L802" s="10"/>
      <c r="N802" s="10"/>
      <c r="O802" s="10"/>
      <c r="P802" s="10"/>
      <c r="Q802" s="10"/>
      <c r="R802" s="10"/>
      <c r="V802" s="10"/>
      <c r="W802" s="10"/>
      <c r="X802" s="10"/>
    </row>
    <row r="803" spans="4:24" s="26" customFormat="1" x14ac:dyDescent="0.25">
      <c r="D803" s="10"/>
      <c r="E803" s="10"/>
      <c r="F803" s="10"/>
      <c r="G803" s="10"/>
      <c r="H803" s="27"/>
      <c r="I803" s="10"/>
      <c r="L803" s="10"/>
      <c r="N803" s="10"/>
      <c r="O803" s="10"/>
      <c r="P803" s="10"/>
      <c r="Q803" s="10"/>
      <c r="R803" s="10"/>
      <c r="V803" s="10"/>
      <c r="W803" s="10"/>
      <c r="X803" s="10"/>
    </row>
    <row r="804" spans="4:24" s="26" customFormat="1" x14ac:dyDescent="0.25">
      <c r="D804" s="10"/>
      <c r="E804" s="10"/>
      <c r="F804" s="10"/>
      <c r="G804" s="10"/>
      <c r="H804" s="27"/>
      <c r="I804" s="10"/>
      <c r="L804" s="10"/>
      <c r="N804" s="10"/>
      <c r="O804" s="10"/>
      <c r="P804" s="10"/>
      <c r="Q804" s="10"/>
      <c r="R804" s="10"/>
      <c r="V804" s="10"/>
      <c r="W804" s="10"/>
      <c r="X804" s="10"/>
    </row>
    <row r="805" spans="4:24" s="26" customFormat="1" x14ac:dyDescent="0.25">
      <c r="D805" s="10"/>
      <c r="E805" s="10"/>
      <c r="F805" s="10"/>
      <c r="G805" s="10"/>
      <c r="H805" s="27"/>
      <c r="I805" s="10"/>
      <c r="L805" s="10"/>
      <c r="N805" s="10"/>
      <c r="O805" s="10"/>
      <c r="P805" s="10"/>
      <c r="Q805" s="10"/>
      <c r="R805" s="10"/>
      <c r="V805" s="10"/>
      <c r="W805" s="10"/>
      <c r="X805" s="10"/>
    </row>
    <row r="806" spans="4:24" s="26" customFormat="1" x14ac:dyDescent="0.25">
      <c r="D806" s="10"/>
      <c r="E806" s="10"/>
      <c r="F806" s="10"/>
      <c r="G806" s="10"/>
      <c r="H806" s="27"/>
      <c r="I806" s="10"/>
      <c r="L806" s="10"/>
      <c r="N806" s="10"/>
      <c r="O806" s="10"/>
      <c r="P806" s="10"/>
      <c r="Q806" s="10"/>
      <c r="R806" s="10"/>
      <c r="V806" s="10"/>
      <c r="W806" s="10"/>
      <c r="X806" s="10"/>
    </row>
    <row r="807" spans="4:24" s="26" customFormat="1" x14ac:dyDescent="0.25">
      <c r="D807" s="10"/>
      <c r="E807" s="10"/>
      <c r="F807" s="10"/>
      <c r="G807" s="10"/>
      <c r="H807" s="27"/>
      <c r="I807" s="10"/>
      <c r="L807" s="10"/>
      <c r="N807" s="10"/>
      <c r="O807" s="10"/>
      <c r="P807" s="10"/>
      <c r="Q807" s="10"/>
      <c r="R807" s="10"/>
      <c r="V807" s="10"/>
      <c r="W807" s="10"/>
      <c r="X807" s="10"/>
    </row>
    <row r="808" spans="4:24" s="26" customFormat="1" x14ac:dyDescent="0.25">
      <c r="D808" s="10"/>
      <c r="E808" s="10"/>
      <c r="F808" s="10"/>
      <c r="G808" s="10"/>
      <c r="H808" s="27"/>
      <c r="I808" s="10"/>
      <c r="L808" s="10"/>
      <c r="N808" s="10"/>
      <c r="O808" s="10"/>
      <c r="P808" s="10"/>
      <c r="Q808" s="10"/>
      <c r="R808" s="10"/>
      <c r="V808" s="10"/>
      <c r="W808" s="10"/>
      <c r="X808" s="10"/>
    </row>
    <row r="809" spans="4:24" s="26" customFormat="1" x14ac:dyDescent="0.25">
      <c r="D809" s="10"/>
      <c r="E809" s="10"/>
      <c r="F809" s="10"/>
      <c r="G809" s="10"/>
      <c r="H809" s="27"/>
      <c r="I809" s="10"/>
      <c r="L809" s="10"/>
      <c r="N809" s="10"/>
      <c r="O809" s="10"/>
      <c r="P809" s="10"/>
      <c r="Q809" s="10"/>
      <c r="R809" s="10"/>
      <c r="V809" s="10"/>
      <c r="W809" s="10"/>
      <c r="X809" s="10"/>
    </row>
    <row r="810" spans="4:24" s="26" customFormat="1" x14ac:dyDescent="0.25">
      <c r="D810" s="10"/>
      <c r="E810" s="10"/>
      <c r="F810" s="10"/>
      <c r="G810" s="10"/>
      <c r="H810" s="27"/>
      <c r="I810" s="10"/>
      <c r="L810" s="10"/>
      <c r="N810" s="10"/>
      <c r="O810" s="10"/>
      <c r="P810" s="10"/>
      <c r="Q810" s="10"/>
      <c r="R810" s="10"/>
      <c r="V810" s="10"/>
      <c r="W810" s="10"/>
      <c r="X810" s="10"/>
    </row>
    <row r="811" spans="4:24" s="26" customFormat="1" x14ac:dyDescent="0.25">
      <c r="D811" s="10"/>
      <c r="E811" s="10"/>
      <c r="F811" s="10"/>
      <c r="G811" s="10"/>
      <c r="H811" s="27"/>
      <c r="I811" s="10"/>
      <c r="L811" s="10"/>
      <c r="N811" s="10"/>
      <c r="O811" s="10"/>
      <c r="P811" s="10"/>
      <c r="Q811" s="10"/>
      <c r="R811" s="10"/>
      <c r="V811" s="10"/>
      <c r="W811" s="10"/>
      <c r="X811" s="10"/>
    </row>
    <row r="812" spans="4:24" s="26" customFormat="1" x14ac:dyDescent="0.25">
      <c r="D812" s="10"/>
      <c r="E812" s="10"/>
      <c r="F812" s="10"/>
      <c r="G812" s="10"/>
      <c r="H812" s="27"/>
      <c r="I812" s="10"/>
      <c r="L812" s="10"/>
      <c r="N812" s="10"/>
      <c r="O812" s="10"/>
      <c r="P812" s="10"/>
      <c r="Q812" s="10"/>
      <c r="R812" s="10"/>
      <c r="V812" s="10"/>
      <c r="W812" s="10"/>
      <c r="X812" s="10"/>
    </row>
    <row r="813" spans="4:24" s="26" customFormat="1" x14ac:dyDescent="0.25">
      <c r="D813" s="10"/>
      <c r="E813" s="10"/>
      <c r="F813" s="10"/>
      <c r="G813" s="10"/>
      <c r="H813" s="27"/>
      <c r="I813" s="10"/>
      <c r="L813" s="10"/>
      <c r="N813" s="10"/>
      <c r="O813" s="10"/>
      <c r="P813" s="10"/>
      <c r="Q813" s="10"/>
      <c r="R813" s="10"/>
      <c r="V813" s="10"/>
      <c r="W813" s="10"/>
      <c r="X813" s="10"/>
    </row>
    <row r="814" spans="4:24" s="26" customFormat="1" x14ac:dyDescent="0.25">
      <c r="D814" s="10"/>
      <c r="E814" s="10"/>
      <c r="F814" s="10"/>
      <c r="G814" s="10"/>
      <c r="H814" s="27"/>
      <c r="I814" s="10"/>
      <c r="L814" s="10"/>
      <c r="N814" s="10"/>
      <c r="O814" s="10"/>
      <c r="P814" s="10"/>
      <c r="Q814" s="10"/>
      <c r="R814" s="10"/>
      <c r="V814" s="10"/>
      <c r="W814" s="10"/>
      <c r="X814" s="10"/>
    </row>
    <row r="815" spans="4:24" s="26" customFormat="1" x14ac:dyDescent="0.25">
      <c r="D815" s="10"/>
      <c r="E815" s="10"/>
      <c r="F815" s="10"/>
      <c r="G815" s="10"/>
      <c r="H815" s="27"/>
      <c r="I815" s="10"/>
      <c r="L815" s="10"/>
      <c r="N815" s="10"/>
      <c r="O815" s="10"/>
      <c r="P815" s="10"/>
      <c r="Q815" s="10"/>
      <c r="R815" s="10"/>
      <c r="V815" s="10"/>
      <c r="W815" s="10"/>
      <c r="X815" s="10"/>
    </row>
    <row r="816" spans="4:24" s="26" customFormat="1" x14ac:dyDescent="0.25">
      <c r="D816" s="10"/>
      <c r="E816" s="10"/>
      <c r="F816" s="10"/>
      <c r="G816" s="10"/>
      <c r="H816" s="27"/>
      <c r="I816" s="10"/>
      <c r="L816" s="10"/>
      <c r="N816" s="10"/>
      <c r="O816" s="10"/>
      <c r="P816" s="10"/>
      <c r="Q816" s="10"/>
      <c r="R816" s="10"/>
      <c r="V816" s="10"/>
      <c r="W816" s="10"/>
      <c r="X816" s="10"/>
    </row>
    <row r="817" spans="4:24" s="26" customFormat="1" x14ac:dyDescent="0.25">
      <c r="D817" s="10"/>
      <c r="E817" s="10"/>
      <c r="F817" s="10"/>
      <c r="G817" s="10"/>
      <c r="H817" s="27"/>
      <c r="I817" s="10"/>
      <c r="L817" s="10"/>
      <c r="N817" s="10"/>
      <c r="O817" s="10"/>
      <c r="P817" s="10"/>
      <c r="Q817" s="10"/>
      <c r="R817" s="10"/>
      <c r="V817" s="10"/>
      <c r="W817" s="10"/>
      <c r="X817" s="10"/>
    </row>
    <row r="818" spans="4:24" s="26" customFormat="1" x14ac:dyDescent="0.25">
      <c r="D818" s="10"/>
      <c r="E818" s="10"/>
      <c r="F818" s="10"/>
      <c r="G818" s="10"/>
      <c r="H818" s="27"/>
      <c r="I818" s="10"/>
      <c r="L818" s="10"/>
      <c r="N818" s="10"/>
      <c r="O818" s="10"/>
      <c r="P818" s="10"/>
      <c r="Q818" s="10"/>
      <c r="R818" s="10"/>
      <c r="V818" s="10"/>
      <c r="W818" s="10"/>
      <c r="X818" s="10"/>
    </row>
    <row r="819" spans="4:24" s="26" customFormat="1" x14ac:dyDescent="0.25">
      <c r="D819" s="10"/>
      <c r="E819" s="10"/>
      <c r="F819" s="10"/>
      <c r="G819" s="10"/>
      <c r="H819" s="27"/>
      <c r="I819" s="10"/>
      <c r="L819" s="10"/>
      <c r="N819" s="10"/>
      <c r="O819" s="10"/>
      <c r="P819" s="10"/>
      <c r="Q819" s="10"/>
      <c r="R819" s="10"/>
      <c r="V819" s="10"/>
      <c r="W819" s="10"/>
      <c r="X819" s="10"/>
    </row>
    <row r="820" spans="4:24" s="26" customFormat="1" x14ac:dyDescent="0.25">
      <c r="D820" s="10"/>
      <c r="E820" s="10"/>
      <c r="F820" s="10"/>
      <c r="G820" s="10"/>
      <c r="H820" s="27"/>
      <c r="I820" s="10"/>
      <c r="L820" s="10"/>
      <c r="N820" s="10"/>
      <c r="O820" s="10"/>
      <c r="P820" s="10"/>
      <c r="Q820" s="10"/>
      <c r="R820" s="10"/>
      <c r="V820" s="10"/>
      <c r="W820" s="10"/>
      <c r="X820" s="10"/>
    </row>
    <row r="821" spans="4:24" s="26" customFormat="1" x14ac:dyDescent="0.25">
      <c r="D821" s="10"/>
      <c r="E821" s="10"/>
      <c r="F821" s="10"/>
      <c r="G821" s="10"/>
      <c r="H821" s="27"/>
      <c r="I821" s="10"/>
      <c r="L821" s="10"/>
      <c r="N821" s="10"/>
      <c r="O821" s="10"/>
      <c r="P821" s="10"/>
      <c r="Q821" s="10"/>
      <c r="R821" s="10"/>
      <c r="V821" s="10"/>
      <c r="W821" s="10"/>
      <c r="X821" s="10"/>
    </row>
    <row r="822" spans="4:24" s="26" customFormat="1" x14ac:dyDescent="0.25">
      <c r="D822" s="10"/>
      <c r="E822" s="10"/>
      <c r="F822" s="10"/>
      <c r="G822" s="10"/>
      <c r="H822" s="27"/>
      <c r="I822" s="10"/>
      <c r="L822" s="10"/>
      <c r="N822" s="10"/>
      <c r="O822" s="10"/>
      <c r="P822" s="10"/>
      <c r="Q822" s="10"/>
      <c r="R822" s="10"/>
      <c r="V822" s="10"/>
      <c r="W822" s="10"/>
      <c r="X822" s="10"/>
    </row>
    <row r="823" spans="4:24" s="26" customFormat="1" x14ac:dyDescent="0.25">
      <c r="D823" s="10"/>
      <c r="E823" s="10"/>
      <c r="F823" s="10"/>
      <c r="G823" s="10"/>
      <c r="H823" s="27"/>
      <c r="I823" s="10"/>
      <c r="L823" s="10"/>
      <c r="N823" s="10"/>
      <c r="O823" s="10"/>
      <c r="P823" s="10"/>
      <c r="Q823" s="10"/>
      <c r="R823" s="10"/>
      <c r="V823" s="10"/>
      <c r="W823" s="10"/>
      <c r="X823" s="10"/>
    </row>
    <row r="824" spans="4:24" s="26" customFormat="1" x14ac:dyDescent="0.25">
      <c r="D824" s="10"/>
      <c r="E824" s="10"/>
      <c r="F824" s="10"/>
      <c r="G824" s="10"/>
      <c r="H824" s="27"/>
      <c r="I824" s="10"/>
      <c r="L824" s="10"/>
      <c r="N824" s="10"/>
      <c r="O824" s="10"/>
      <c r="P824" s="10"/>
      <c r="Q824" s="10"/>
      <c r="R824" s="10"/>
      <c r="V824" s="10"/>
      <c r="W824" s="10"/>
      <c r="X824" s="10"/>
    </row>
    <row r="825" spans="4:24" s="26" customFormat="1" x14ac:dyDescent="0.25">
      <c r="D825" s="10"/>
      <c r="E825" s="10"/>
      <c r="F825" s="10"/>
      <c r="G825" s="10"/>
      <c r="H825" s="27"/>
      <c r="I825" s="10"/>
      <c r="L825" s="10"/>
      <c r="N825" s="10"/>
      <c r="O825" s="10"/>
      <c r="P825" s="10"/>
      <c r="Q825" s="10"/>
      <c r="R825" s="10"/>
      <c r="V825" s="10"/>
      <c r="W825" s="10"/>
      <c r="X825" s="10"/>
    </row>
    <row r="826" spans="4:24" s="26" customFormat="1" x14ac:dyDescent="0.25">
      <c r="D826" s="10"/>
      <c r="E826" s="10"/>
      <c r="F826" s="10"/>
      <c r="G826" s="10"/>
      <c r="H826" s="27"/>
      <c r="I826" s="10"/>
      <c r="L826" s="10"/>
      <c r="N826" s="10"/>
      <c r="O826" s="10"/>
      <c r="P826" s="10"/>
      <c r="Q826" s="10"/>
      <c r="R826" s="10"/>
      <c r="V826" s="10"/>
      <c r="W826" s="10"/>
      <c r="X826" s="10"/>
    </row>
    <row r="827" spans="4:24" s="26" customFormat="1" x14ac:dyDescent="0.25">
      <c r="D827" s="10"/>
      <c r="E827" s="10"/>
      <c r="F827" s="10"/>
      <c r="G827" s="10"/>
      <c r="H827" s="27"/>
      <c r="I827" s="10"/>
      <c r="L827" s="10"/>
      <c r="N827" s="10"/>
      <c r="O827" s="10"/>
      <c r="P827" s="10"/>
      <c r="Q827" s="10"/>
      <c r="R827" s="10"/>
      <c r="V827" s="10"/>
      <c r="W827" s="10"/>
      <c r="X827" s="10"/>
    </row>
    <row r="828" spans="4:24" s="26" customFormat="1" x14ac:dyDescent="0.25">
      <c r="D828" s="10"/>
      <c r="E828" s="10"/>
      <c r="F828" s="10"/>
      <c r="G828" s="10"/>
      <c r="H828" s="27"/>
      <c r="I828" s="10"/>
      <c r="L828" s="10"/>
      <c r="N828" s="10"/>
      <c r="O828" s="10"/>
      <c r="P828" s="10"/>
      <c r="Q828" s="10"/>
      <c r="R828" s="10"/>
      <c r="V828" s="10"/>
      <c r="W828" s="10"/>
      <c r="X828" s="10"/>
    </row>
    <row r="829" spans="4:24" s="26" customFormat="1" x14ac:dyDescent="0.25">
      <c r="D829" s="10"/>
      <c r="E829" s="10"/>
      <c r="F829" s="10"/>
      <c r="G829" s="10"/>
      <c r="H829" s="27"/>
      <c r="I829" s="10"/>
      <c r="L829" s="10"/>
      <c r="N829" s="10"/>
      <c r="O829" s="10"/>
      <c r="P829" s="10"/>
      <c r="Q829" s="10"/>
      <c r="R829" s="10"/>
      <c r="V829" s="10"/>
      <c r="W829" s="10"/>
      <c r="X829" s="10"/>
    </row>
    <row r="830" spans="4:24" s="26" customFormat="1" x14ac:dyDescent="0.25">
      <c r="D830" s="10"/>
      <c r="E830" s="10"/>
      <c r="F830" s="10"/>
      <c r="G830" s="10"/>
      <c r="H830" s="27"/>
      <c r="I830" s="10"/>
      <c r="L830" s="10"/>
      <c r="N830" s="10"/>
      <c r="O830" s="10"/>
      <c r="P830" s="10"/>
      <c r="Q830" s="10"/>
      <c r="R830" s="10"/>
      <c r="V830" s="10"/>
      <c r="W830" s="10"/>
      <c r="X830" s="10"/>
    </row>
    <row r="831" spans="4:24" s="26" customFormat="1" x14ac:dyDescent="0.25">
      <c r="D831" s="10"/>
      <c r="E831" s="10"/>
      <c r="F831" s="10"/>
      <c r="G831" s="10"/>
      <c r="H831" s="27"/>
      <c r="I831" s="10"/>
      <c r="L831" s="10"/>
      <c r="N831" s="10"/>
      <c r="O831" s="10"/>
      <c r="P831" s="10"/>
      <c r="Q831" s="10"/>
      <c r="R831" s="10"/>
      <c r="V831" s="10"/>
      <c r="W831" s="10"/>
      <c r="X831" s="10"/>
    </row>
    <row r="832" spans="4:24" s="26" customFormat="1" x14ac:dyDescent="0.25">
      <c r="D832" s="10"/>
      <c r="E832" s="10"/>
      <c r="F832" s="10"/>
      <c r="G832" s="10"/>
      <c r="H832" s="27"/>
      <c r="I832" s="10"/>
      <c r="L832" s="10"/>
      <c r="N832" s="10"/>
      <c r="O832" s="10"/>
      <c r="P832" s="10"/>
      <c r="Q832" s="10"/>
      <c r="R832" s="10"/>
      <c r="V832" s="10"/>
      <c r="W832" s="10"/>
      <c r="X832" s="10"/>
    </row>
    <row r="833" spans="4:24" s="26" customFormat="1" x14ac:dyDescent="0.25">
      <c r="D833" s="10"/>
      <c r="E833" s="10"/>
      <c r="F833" s="10"/>
      <c r="G833" s="10"/>
      <c r="H833" s="27"/>
      <c r="I833" s="10"/>
      <c r="L833" s="10"/>
      <c r="N833" s="10"/>
      <c r="O833" s="10"/>
      <c r="P833" s="10"/>
      <c r="Q833" s="10"/>
      <c r="R833" s="10"/>
      <c r="V833" s="10"/>
      <c r="W833" s="10"/>
      <c r="X833" s="10"/>
    </row>
    <row r="834" spans="4:24" s="26" customFormat="1" x14ac:dyDescent="0.25">
      <c r="D834" s="10"/>
      <c r="E834" s="10"/>
      <c r="F834" s="10"/>
      <c r="G834" s="10"/>
      <c r="H834" s="27"/>
      <c r="I834" s="10"/>
      <c r="L834" s="10"/>
      <c r="N834" s="10"/>
      <c r="O834" s="10"/>
      <c r="P834" s="10"/>
      <c r="Q834" s="10"/>
      <c r="R834" s="10"/>
      <c r="V834" s="10"/>
      <c r="W834" s="10"/>
      <c r="X834" s="10"/>
    </row>
    <row r="835" spans="4:24" s="26" customFormat="1" x14ac:dyDescent="0.25">
      <c r="D835" s="10"/>
      <c r="E835" s="10"/>
      <c r="F835" s="10"/>
      <c r="G835" s="10"/>
      <c r="H835" s="27"/>
      <c r="I835" s="10"/>
      <c r="L835" s="10"/>
      <c r="N835" s="10"/>
      <c r="O835" s="10"/>
      <c r="P835" s="10"/>
      <c r="Q835" s="10"/>
      <c r="R835" s="10"/>
      <c r="V835" s="10"/>
      <c r="W835" s="10"/>
      <c r="X835" s="10"/>
    </row>
    <row r="836" spans="4:24" s="26" customFormat="1" x14ac:dyDescent="0.25">
      <c r="D836" s="10"/>
      <c r="E836" s="10"/>
      <c r="F836" s="10"/>
      <c r="G836" s="10"/>
      <c r="H836" s="27"/>
      <c r="I836" s="10"/>
      <c r="L836" s="10"/>
      <c r="N836" s="10"/>
      <c r="O836" s="10"/>
      <c r="P836" s="10"/>
      <c r="Q836" s="10"/>
      <c r="R836" s="10"/>
      <c r="V836" s="10"/>
      <c r="W836" s="10"/>
      <c r="X836" s="10"/>
    </row>
    <row r="837" spans="4:24" s="26" customFormat="1" x14ac:dyDescent="0.25">
      <c r="D837" s="10"/>
      <c r="E837" s="10"/>
      <c r="F837" s="10"/>
      <c r="G837" s="10"/>
      <c r="H837" s="27"/>
      <c r="I837" s="10"/>
      <c r="L837" s="10"/>
      <c r="N837" s="10"/>
      <c r="O837" s="10"/>
      <c r="P837" s="10"/>
      <c r="Q837" s="10"/>
      <c r="R837" s="10"/>
      <c r="V837" s="10"/>
      <c r="W837" s="10"/>
      <c r="X837" s="10"/>
    </row>
    <row r="838" spans="4:24" s="26" customFormat="1" x14ac:dyDescent="0.25">
      <c r="D838" s="10"/>
      <c r="E838" s="10"/>
      <c r="F838" s="10"/>
      <c r="G838" s="10"/>
      <c r="H838" s="27"/>
      <c r="I838" s="10"/>
      <c r="L838" s="10"/>
      <c r="N838" s="10"/>
      <c r="O838" s="10"/>
      <c r="P838" s="10"/>
      <c r="Q838" s="10"/>
      <c r="R838" s="10"/>
      <c r="V838" s="10"/>
      <c r="W838" s="10"/>
      <c r="X838" s="10"/>
    </row>
    <row r="839" spans="4:24" s="26" customFormat="1" x14ac:dyDescent="0.25">
      <c r="D839" s="10"/>
      <c r="E839" s="10"/>
      <c r="F839" s="10"/>
      <c r="G839" s="10"/>
      <c r="H839" s="27"/>
      <c r="I839" s="10"/>
      <c r="L839" s="10"/>
      <c r="N839" s="10"/>
      <c r="O839" s="10"/>
      <c r="P839" s="10"/>
      <c r="Q839" s="10"/>
      <c r="R839" s="10"/>
      <c r="V839" s="10"/>
      <c r="W839" s="10"/>
      <c r="X839" s="10"/>
    </row>
    <row r="840" spans="4:24" s="26" customFormat="1" x14ac:dyDescent="0.25">
      <c r="D840" s="10"/>
      <c r="E840" s="10"/>
      <c r="F840" s="10"/>
      <c r="G840" s="10"/>
      <c r="H840" s="27"/>
      <c r="I840" s="10"/>
      <c r="L840" s="10"/>
      <c r="N840" s="10"/>
      <c r="O840" s="10"/>
      <c r="P840" s="10"/>
      <c r="Q840" s="10"/>
      <c r="R840" s="10"/>
      <c r="V840" s="10"/>
      <c r="W840" s="10"/>
      <c r="X840" s="10"/>
    </row>
    <row r="841" spans="4:24" s="26" customFormat="1" x14ac:dyDescent="0.25">
      <c r="D841" s="10"/>
      <c r="E841" s="10"/>
      <c r="F841" s="10"/>
      <c r="G841" s="10"/>
      <c r="H841" s="27"/>
      <c r="I841" s="10"/>
      <c r="L841" s="10"/>
      <c r="N841" s="10"/>
      <c r="O841" s="10"/>
      <c r="P841" s="10"/>
      <c r="Q841" s="10"/>
      <c r="R841" s="10"/>
      <c r="V841" s="10"/>
      <c r="W841" s="10"/>
      <c r="X841" s="10"/>
    </row>
    <row r="842" spans="4:24" s="26" customFormat="1" x14ac:dyDescent="0.25">
      <c r="D842" s="10"/>
      <c r="E842" s="10"/>
      <c r="F842" s="10"/>
      <c r="G842" s="10"/>
      <c r="H842" s="27"/>
      <c r="I842" s="10"/>
      <c r="L842" s="10"/>
      <c r="N842" s="10"/>
      <c r="O842" s="10"/>
      <c r="P842" s="10"/>
      <c r="Q842" s="10"/>
      <c r="R842" s="10"/>
      <c r="V842" s="10"/>
      <c r="W842" s="10"/>
      <c r="X842" s="10"/>
    </row>
    <row r="843" spans="4:24" s="26" customFormat="1" x14ac:dyDescent="0.25">
      <c r="D843" s="10"/>
      <c r="E843" s="10"/>
      <c r="F843" s="10"/>
      <c r="G843" s="10"/>
      <c r="H843" s="27"/>
      <c r="I843" s="10"/>
      <c r="L843" s="10"/>
      <c r="N843" s="10"/>
      <c r="O843" s="10"/>
      <c r="P843" s="10"/>
      <c r="Q843" s="10"/>
      <c r="R843" s="10"/>
      <c r="V843" s="10"/>
      <c r="W843" s="10"/>
      <c r="X843" s="10"/>
    </row>
    <row r="844" spans="4:24" s="26" customFormat="1" x14ac:dyDescent="0.25">
      <c r="D844" s="10"/>
      <c r="E844" s="10"/>
      <c r="F844" s="10"/>
      <c r="G844" s="10"/>
      <c r="H844" s="27"/>
      <c r="I844" s="10"/>
      <c r="L844" s="10"/>
      <c r="N844" s="10"/>
      <c r="O844" s="10"/>
      <c r="P844" s="10"/>
      <c r="Q844" s="10"/>
      <c r="R844" s="10"/>
      <c r="V844" s="10"/>
      <c r="W844" s="10"/>
      <c r="X844" s="10"/>
    </row>
    <row r="845" spans="4:24" s="26" customFormat="1" x14ac:dyDescent="0.25">
      <c r="D845" s="10"/>
      <c r="E845" s="10"/>
      <c r="F845" s="10"/>
      <c r="G845" s="10"/>
      <c r="H845" s="27"/>
      <c r="I845" s="10"/>
      <c r="L845" s="10"/>
      <c r="N845" s="10"/>
      <c r="O845" s="10"/>
      <c r="P845" s="10"/>
      <c r="Q845" s="10"/>
      <c r="R845" s="10"/>
      <c r="V845" s="10"/>
      <c r="W845" s="10"/>
      <c r="X845" s="10"/>
    </row>
    <row r="846" spans="4:24" s="26" customFormat="1" x14ac:dyDescent="0.25">
      <c r="D846" s="10"/>
      <c r="E846" s="10"/>
      <c r="F846" s="10"/>
      <c r="G846" s="10"/>
      <c r="H846" s="27"/>
      <c r="I846" s="10"/>
      <c r="L846" s="10"/>
      <c r="N846" s="10"/>
      <c r="O846" s="10"/>
      <c r="P846" s="10"/>
      <c r="Q846" s="10"/>
      <c r="R846" s="10"/>
      <c r="V846" s="10"/>
      <c r="W846" s="10"/>
      <c r="X846" s="10"/>
    </row>
    <row r="847" spans="4:24" s="26" customFormat="1" x14ac:dyDescent="0.25">
      <c r="D847" s="10"/>
      <c r="E847" s="10"/>
      <c r="F847" s="10"/>
      <c r="G847" s="10"/>
      <c r="H847" s="27"/>
      <c r="I847" s="10"/>
      <c r="L847" s="10"/>
      <c r="N847" s="10"/>
      <c r="O847" s="10"/>
      <c r="P847" s="10"/>
      <c r="Q847" s="10"/>
      <c r="R847" s="10"/>
      <c r="V847" s="10"/>
      <c r="W847" s="10"/>
      <c r="X847" s="10"/>
    </row>
    <row r="848" spans="4:24" s="26" customFormat="1" x14ac:dyDescent="0.25">
      <c r="D848" s="10"/>
      <c r="E848" s="10"/>
      <c r="F848" s="10"/>
      <c r="G848" s="10"/>
      <c r="H848" s="27"/>
      <c r="I848" s="10"/>
      <c r="L848" s="10"/>
      <c r="N848" s="10"/>
      <c r="O848" s="10"/>
      <c r="P848" s="10"/>
      <c r="Q848" s="10"/>
      <c r="R848" s="10"/>
      <c r="V848" s="10"/>
      <c r="W848" s="10"/>
      <c r="X848" s="10"/>
    </row>
    <row r="849" spans="4:24" s="26" customFormat="1" x14ac:dyDescent="0.25">
      <c r="D849" s="10"/>
      <c r="E849" s="10"/>
      <c r="F849" s="10"/>
      <c r="G849" s="10"/>
      <c r="H849" s="27"/>
      <c r="I849" s="10"/>
      <c r="L849" s="10"/>
      <c r="N849" s="10"/>
      <c r="O849" s="10"/>
      <c r="P849" s="10"/>
      <c r="Q849" s="10"/>
      <c r="R849" s="10"/>
      <c r="V849" s="10"/>
      <c r="W849" s="10"/>
      <c r="X849" s="10"/>
    </row>
    <row r="850" spans="4:24" s="26" customFormat="1" x14ac:dyDescent="0.25">
      <c r="D850" s="10"/>
      <c r="E850" s="10"/>
      <c r="F850" s="10"/>
      <c r="G850" s="10"/>
      <c r="H850" s="27"/>
      <c r="I850" s="10"/>
      <c r="L850" s="10"/>
      <c r="N850" s="10"/>
      <c r="O850" s="10"/>
      <c r="P850" s="10"/>
      <c r="Q850" s="10"/>
      <c r="R850" s="10"/>
      <c r="V850" s="10"/>
      <c r="W850" s="10"/>
      <c r="X850" s="10"/>
    </row>
    <row r="851" spans="4:24" s="26" customFormat="1" x14ac:dyDescent="0.25">
      <c r="D851" s="10"/>
      <c r="E851" s="10"/>
      <c r="F851" s="10"/>
      <c r="G851" s="10"/>
      <c r="H851" s="27"/>
      <c r="I851" s="10"/>
      <c r="L851" s="10"/>
      <c r="N851" s="10"/>
      <c r="O851" s="10"/>
      <c r="P851" s="10"/>
      <c r="Q851" s="10"/>
      <c r="R851" s="10"/>
      <c r="V851" s="10"/>
      <c r="W851" s="10"/>
      <c r="X851" s="10"/>
    </row>
    <row r="852" spans="4:24" s="26" customFormat="1" x14ac:dyDescent="0.25">
      <c r="D852" s="10"/>
      <c r="E852" s="10"/>
      <c r="F852" s="10"/>
      <c r="G852" s="10"/>
      <c r="H852" s="27"/>
      <c r="I852" s="10"/>
      <c r="L852" s="10"/>
      <c r="N852" s="10"/>
      <c r="O852" s="10"/>
      <c r="P852" s="10"/>
      <c r="Q852" s="10"/>
      <c r="R852" s="10"/>
      <c r="V852" s="10"/>
      <c r="W852" s="10"/>
      <c r="X852" s="10"/>
    </row>
    <row r="853" spans="4:24" s="26" customFormat="1" x14ac:dyDescent="0.25">
      <c r="D853" s="10"/>
      <c r="E853" s="10"/>
      <c r="F853" s="10"/>
      <c r="G853" s="10"/>
      <c r="H853" s="27"/>
      <c r="I853" s="10"/>
      <c r="L853" s="10"/>
      <c r="N853" s="10"/>
      <c r="O853" s="10"/>
      <c r="P853" s="10"/>
      <c r="Q853" s="10"/>
      <c r="R853" s="10"/>
      <c r="V853" s="10"/>
      <c r="W853" s="10"/>
      <c r="X853" s="10"/>
    </row>
  </sheetData>
  <mergeCells count="9">
    <mergeCell ref="A2:A3"/>
    <mergeCell ref="F2:K2"/>
    <mergeCell ref="S2:U2"/>
    <mergeCell ref="W2:X2"/>
    <mergeCell ref="N2:N3"/>
    <mergeCell ref="V2:V3"/>
    <mergeCell ref="L2:M2"/>
    <mergeCell ref="B2:E2"/>
    <mergeCell ref="O2:R2"/>
  </mergeCells>
  <conditionalFormatting sqref="B160:B175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3</vt:lpstr>
    </vt:vector>
  </TitlesOfParts>
  <Company>BOKU IFA Tulln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mdoppler</dc:creator>
  <cp:lastModifiedBy>mdoppler</cp:lastModifiedBy>
  <dcterms:created xsi:type="dcterms:W3CDTF">2019-04-16T14:27:38Z</dcterms:created>
  <dcterms:modified xsi:type="dcterms:W3CDTF">2019-05-14T13:49:24Z</dcterms:modified>
</cp:coreProperties>
</file>