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/Documents/BML paper submission/Frontiers/"/>
    </mc:Choice>
  </mc:AlternateContent>
  <xr:revisionPtr revIDLastSave="0" documentId="13_ncr:1_{3172E468-C7A7-554D-8A3E-0A92786E8C79}" xr6:coauthVersionLast="34" xr6:coauthVersionMax="34" xr10:uidLastSave="{00000000-0000-0000-0000-000000000000}"/>
  <bookViews>
    <workbookView xWindow="-33620" yWindow="-1700" windowWidth="28180" windowHeight="18240" activeTab="2" xr2:uid="{26B34E36-A289-3A45-945B-AB923DA7C3C6}"/>
  </bookViews>
  <sheets>
    <sheet name="Table S1" sheetId="1" r:id="rId1"/>
    <sheet name="Table S2" sheetId="2" r:id="rId2"/>
    <sheet name="Table S3" sheetId="3" r:id="rId3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2" l="1"/>
  <c r="L49" i="2"/>
  <c r="K49" i="2"/>
  <c r="J49" i="2"/>
  <c r="I49" i="2"/>
  <c r="H49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<sst xmlns="http://schemas.openxmlformats.org/spreadsheetml/2006/main" count="662" uniqueCount="288">
  <si>
    <t>pH</t>
  </si>
  <si>
    <t>Dissolved oxygen (%)</t>
  </si>
  <si>
    <t>Dissolved oxygen (µM)</t>
  </si>
  <si>
    <t>Conductivity (µs/cm)</t>
  </si>
  <si>
    <t>Ammonia (µM)</t>
  </si>
  <si>
    <t>Nitrate (µM)</t>
  </si>
  <si>
    <t>Methane (µM)</t>
  </si>
  <si>
    <t>16S rRNA amplicon sequencing</t>
  </si>
  <si>
    <t>Shotgun sequencing</t>
  </si>
  <si>
    <t>34.71*</t>
  </si>
  <si>
    <t>5.21*</t>
  </si>
  <si>
    <t>59.26*</t>
  </si>
  <si>
    <t>NA</t>
  </si>
  <si>
    <t>X</t>
  </si>
  <si>
    <t>34.12*</t>
  </si>
  <si>
    <t>5.28*</t>
  </si>
  <si>
    <t>35.29*</t>
  </si>
  <si>
    <t>4.78*</t>
  </si>
  <si>
    <t>59.97*</t>
  </si>
  <si>
    <t>45.29*</t>
  </si>
  <si>
    <t>5.14*</t>
  </si>
  <si>
    <t>70.59*</t>
  </si>
  <si>
    <t>10.71*</t>
  </si>
  <si>
    <t>16.42*</t>
  </si>
  <si>
    <t>76.47*</t>
  </si>
  <si>
    <t>3.14*</t>
  </si>
  <si>
    <t>4.28*</t>
  </si>
  <si>
    <t>*Data from Hatfield consultants, measured on August 10th 2015 at the same location</t>
  </si>
  <si>
    <t>NA: Not Analyzed</t>
  </si>
  <si>
    <t>Depths (m)</t>
    <phoneticPr fontId="1"/>
  </si>
  <si>
    <t>Nitrite (µM)</t>
    <phoneticPr fontId="1"/>
  </si>
  <si>
    <t>NA</t>
    <phoneticPr fontId="1"/>
  </si>
  <si>
    <t>DOC (mg/L)</t>
    <phoneticPr fontId="1"/>
  </si>
  <si>
    <t>TOC (mg/L)</t>
    <phoneticPr fontId="1"/>
  </si>
  <si>
    <t>Fe(II) (µM)</t>
    <phoneticPr fontId="1"/>
  </si>
  <si>
    <t>Sulfate (µM)</t>
    <phoneticPr fontId="1"/>
  </si>
  <si>
    <t>Sulfide (µM)</t>
    <phoneticPr fontId="1"/>
  </si>
  <si>
    <r>
      <t>Temperature (</t>
    </r>
    <r>
      <rPr>
        <sz val="11"/>
        <color theme="1"/>
        <rFont val="ＭＳ Ｐゴシック"/>
        <family val="2"/>
        <charset val="128"/>
      </rPr>
      <t>˚</t>
    </r>
    <r>
      <rPr>
        <sz val="11"/>
        <color theme="1"/>
        <rFont val="Times New Roman"/>
        <family val="1"/>
      </rPr>
      <t>C)</t>
    </r>
  </si>
  <si>
    <r>
      <t xml:space="preserve">19.76 </t>
    </r>
    <r>
      <rPr>
        <sz val="11"/>
        <color theme="1"/>
        <rFont val="Times New Roman"/>
        <family val="1"/>
      </rPr>
      <t>± 1.25</t>
    </r>
  </si>
  <si>
    <r>
      <t xml:space="preserve">8.33 </t>
    </r>
    <r>
      <rPr>
        <sz val="11"/>
        <color theme="1"/>
        <rFont val="Times New Roman"/>
        <family val="1"/>
      </rPr>
      <t>± 0.01</t>
    </r>
  </si>
  <si>
    <r>
      <t xml:space="preserve">62.2 </t>
    </r>
    <r>
      <rPr>
        <sz val="11"/>
        <color theme="1"/>
        <rFont val="Times New Roman"/>
        <family val="1"/>
      </rPr>
      <t>± 4.8</t>
    </r>
  </si>
  <si>
    <r>
      <t xml:space="preserve">173.28 </t>
    </r>
    <r>
      <rPr>
        <sz val="11"/>
        <color theme="1"/>
        <rFont val="Times New Roman"/>
        <family val="1"/>
      </rPr>
      <t>± 14.36</t>
    </r>
  </si>
  <si>
    <r>
      <t xml:space="preserve">2763.5 </t>
    </r>
    <r>
      <rPr>
        <sz val="11"/>
        <color theme="1"/>
        <rFont val="Times New Roman"/>
        <family val="1"/>
      </rPr>
      <t>± 19.0</t>
    </r>
  </si>
  <si>
    <r>
      <t xml:space="preserve">19.15 </t>
    </r>
    <r>
      <rPr>
        <sz val="11"/>
        <color theme="1"/>
        <rFont val="Times New Roman"/>
        <family val="1"/>
      </rPr>
      <t xml:space="preserve">± 0.81 </t>
    </r>
  </si>
  <si>
    <r>
      <t xml:space="preserve">8.31 </t>
    </r>
    <r>
      <rPr>
        <sz val="11"/>
        <color theme="1"/>
        <rFont val="Times New Roman"/>
        <family val="1"/>
      </rPr>
      <t>± 0.03</t>
    </r>
  </si>
  <si>
    <r>
      <t xml:space="preserve">55.2 </t>
    </r>
    <r>
      <rPr>
        <sz val="11"/>
        <color theme="1"/>
        <rFont val="Times New Roman"/>
        <family val="1"/>
      </rPr>
      <t>± 6.6</t>
    </r>
  </si>
  <si>
    <r>
      <t xml:space="preserve">157.60 </t>
    </r>
    <r>
      <rPr>
        <sz val="11"/>
        <color theme="1"/>
        <rFont val="Times New Roman"/>
        <family val="1"/>
      </rPr>
      <t>± 16.24</t>
    </r>
  </si>
  <si>
    <r>
      <t xml:space="preserve">2765.3 </t>
    </r>
    <r>
      <rPr>
        <sz val="11"/>
        <color theme="1"/>
        <rFont val="Times New Roman"/>
        <family val="1"/>
      </rPr>
      <t>± 16.4</t>
    </r>
  </si>
  <si>
    <r>
      <t xml:space="preserve">18.92 </t>
    </r>
    <r>
      <rPr>
        <sz val="11"/>
        <color theme="1"/>
        <rFont val="Times New Roman"/>
        <family val="1"/>
      </rPr>
      <t>± 0.44</t>
    </r>
  </si>
  <si>
    <r>
      <t xml:space="preserve">8.30 </t>
    </r>
    <r>
      <rPr>
        <sz val="11"/>
        <color theme="1"/>
        <rFont val="Times New Roman"/>
        <family val="1"/>
      </rPr>
      <t>± 0.02</t>
    </r>
  </si>
  <si>
    <r>
      <t xml:space="preserve">53.1 </t>
    </r>
    <r>
      <rPr>
        <sz val="11"/>
        <color theme="1"/>
        <rFont val="Times New Roman"/>
        <family val="1"/>
      </rPr>
      <t>± 4.8</t>
    </r>
  </si>
  <si>
    <r>
      <t xml:space="preserve">152.60 </t>
    </r>
    <r>
      <rPr>
        <sz val="11"/>
        <color theme="1"/>
        <rFont val="Times New Roman"/>
        <family val="1"/>
      </rPr>
      <t>± 12.48</t>
    </r>
  </si>
  <si>
    <r>
      <t xml:space="preserve">18.85 </t>
    </r>
    <r>
      <rPr>
        <sz val="11"/>
        <color theme="1"/>
        <rFont val="Times New Roman"/>
        <family val="1"/>
      </rPr>
      <t xml:space="preserve">± 0.31 </t>
    </r>
  </si>
  <si>
    <r>
      <t xml:space="preserve">52.3 </t>
    </r>
    <r>
      <rPr>
        <sz val="11"/>
        <color theme="1"/>
        <rFont val="Times New Roman"/>
        <family val="1"/>
      </rPr>
      <t>± 3.8</t>
    </r>
  </si>
  <si>
    <r>
      <t xml:space="preserve">150.63 </t>
    </r>
    <r>
      <rPr>
        <sz val="11"/>
        <color theme="1"/>
        <rFont val="Times New Roman"/>
        <family val="1"/>
      </rPr>
      <t>± 10.04</t>
    </r>
  </si>
  <si>
    <r>
      <t xml:space="preserve">2764.3 </t>
    </r>
    <r>
      <rPr>
        <sz val="11"/>
        <color theme="1"/>
        <rFont val="Times New Roman"/>
        <family val="1"/>
      </rPr>
      <t>± 18.5</t>
    </r>
  </si>
  <si>
    <r>
      <t xml:space="preserve">18.75 </t>
    </r>
    <r>
      <rPr>
        <sz val="11"/>
        <color theme="1"/>
        <rFont val="Times New Roman"/>
        <family val="1"/>
      </rPr>
      <t>± 0.22</t>
    </r>
  </si>
  <si>
    <r>
      <t xml:space="preserve">51.3 </t>
    </r>
    <r>
      <rPr>
        <sz val="11"/>
        <color theme="1"/>
        <rFont val="Times New Roman"/>
        <family val="1"/>
      </rPr>
      <t>± 2.8</t>
    </r>
  </si>
  <si>
    <r>
      <t xml:space="preserve">148.13 </t>
    </r>
    <r>
      <rPr>
        <sz val="11"/>
        <color theme="1"/>
        <rFont val="Times New Roman"/>
        <family val="1"/>
      </rPr>
      <t>± 7.51</t>
    </r>
  </si>
  <si>
    <r>
      <t xml:space="preserve">2764.0 </t>
    </r>
    <r>
      <rPr>
        <sz val="11"/>
        <color theme="1"/>
        <rFont val="Times New Roman"/>
        <family val="1"/>
      </rPr>
      <t>± 16.9</t>
    </r>
  </si>
  <si>
    <r>
      <t xml:space="preserve">18.70 </t>
    </r>
    <r>
      <rPr>
        <sz val="11"/>
        <color theme="1"/>
        <rFont val="Times New Roman"/>
        <family val="1"/>
      </rPr>
      <t>± 0.17</t>
    </r>
  </si>
  <si>
    <r>
      <t xml:space="preserve">50.6 </t>
    </r>
    <r>
      <rPr>
        <sz val="11"/>
        <color theme="1"/>
        <rFont val="Times New Roman"/>
        <family val="1"/>
      </rPr>
      <t>± 2.1</t>
    </r>
  </si>
  <si>
    <r>
      <t xml:space="preserve">146.35 </t>
    </r>
    <r>
      <rPr>
        <sz val="11"/>
        <color theme="1"/>
        <rFont val="Times New Roman"/>
        <family val="1"/>
      </rPr>
      <t>± 5.81</t>
    </r>
  </si>
  <si>
    <r>
      <t xml:space="preserve">2764.3 </t>
    </r>
    <r>
      <rPr>
        <sz val="11"/>
        <color theme="1"/>
        <rFont val="Times New Roman"/>
        <family val="1"/>
      </rPr>
      <t>± 20.0</t>
    </r>
  </si>
  <si>
    <r>
      <t xml:space="preserve">18.70 </t>
    </r>
    <r>
      <rPr>
        <sz val="11"/>
        <color theme="1"/>
        <rFont val="Times New Roman"/>
        <family val="1"/>
      </rPr>
      <t>± 0.16</t>
    </r>
  </si>
  <si>
    <r>
      <t xml:space="preserve">50.5 </t>
    </r>
    <r>
      <rPr>
        <sz val="11"/>
        <color theme="1"/>
        <rFont val="Times New Roman"/>
        <family val="1"/>
      </rPr>
      <t>± 2.0</t>
    </r>
  </si>
  <si>
    <r>
      <t xml:space="preserve">145.83 </t>
    </r>
    <r>
      <rPr>
        <sz val="11"/>
        <color theme="1"/>
        <rFont val="Times New Roman"/>
        <family val="1"/>
      </rPr>
      <t>± 5.46</t>
    </r>
  </si>
  <si>
    <r>
      <t xml:space="preserve">2764.0 </t>
    </r>
    <r>
      <rPr>
        <sz val="11"/>
        <color theme="1"/>
        <rFont val="Times New Roman"/>
        <family val="1"/>
      </rPr>
      <t>± 19.3</t>
    </r>
  </si>
  <si>
    <r>
      <t xml:space="preserve">50.4 </t>
    </r>
    <r>
      <rPr>
        <sz val="11"/>
        <color theme="1"/>
        <rFont val="Times New Roman"/>
        <family val="1"/>
      </rPr>
      <t>± 1.9</t>
    </r>
  </si>
  <si>
    <r>
      <t xml:space="preserve">145.73 </t>
    </r>
    <r>
      <rPr>
        <sz val="11"/>
        <color theme="1"/>
        <rFont val="Times New Roman"/>
        <family val="1"/>
      </rPr>
      <t>± 5.29</t>
    </r>
  </si>
  <si>
    <r>
      <t xml:space="preserve">2764.3 </t>
    </r>
    <r>
      <rPr>
        <sz val="11"/>
        <color theme="1"/>
        <rFont val="Times New Roman"/>
        <family val="1"/>
      </rPr>
      <t>± 15.1</t>
    </r>
  </si>
  <si>
    <r>
      <t xml:space="preserve">50.3 </t>
    </r>
    <r>
      <rPr>
        <sz val="11"/>
        <color theme="1"/>
        <rFont val="Times New Roman"/>
        <family val="1"/>
      </rPr>
      <t>± 2.1</t>
    </r>
  </si>
  <si>
    <r>
      <t xml:space="preserve">145.63 </t>
    </r>
    <r>
      <rPr>
        <sz val="11"/>
        <color theme="1"/>
        <rFont val="Times New Roman"/>
        <family val="1"/>
      </rPr>
      <t>± 5.65</t>
    </r>
  </si>
  <si>
    <r>
      <t xml:space="preserve">2764.3 </t>
    </r>
    <r>
      <rPr>
        <sz val="11"/>
        <color theme="1"/>
        <rFont val="Times New Roman"/>
        <family val="1"/>
      </rPr>
      <t>± 12.9</t>
    </r>
  </si>
  <si>
    <r>
      <t xml:space="preserve">18.68 </t>
    </r>
    <r>
      <rPr>
        <sz val="11"/>
        <color theme="1"/>
        <rFont val="Times New Roman"/>
        <family val="1"/>
      </rPr>
      <t>± 0.18</t>
    </r>
  </si>
  <si>
    <r>
      <t xml:space="preserve">8.29 </t>
    </r>
    <r>
      <rPr>
        <sz val="11"/>
        <color theme="1"/>
        <rFont val="Times New Roman"/>
        <family val="1"/>
      </rPr>
      <t>± 0.03</t>
    </r>
  </si>
  <si>
    <r>
      <t xml:space="preserve">50.1 </t>
    </r>
    <r>
      <rPr>
        <sz val="11"/>
        <color theme="1"/>
        <rFont val="Times New Roman"/>
        <family val="1"/>
      </rPr>
      <t>± 2.2</t>
    </r>
  </si>
  <si>
    <r>
      <t xml:space="preserve">144.79 </t>
    </r>
    <r>
      <rPr>
        <sz val="11"/>
        <color theme="1"/>
        <rFont val="Times New Roman"/>
        <family val="1"/>
      </rPr>
      <t>± 5.95</t>
    </r>
  </si>
  <si>
    <r>
      <t xml:space="preserve">2764.7 </t>
    </r>
    <r>
      <rPr>
        <sz val="11"/>
        <color theme="1"/>
        <rFont val="Times New Roman"/>
        <family val="1"/>
      </rPr>
      <t>± 5.1</t>
    </r>
  </si>
  <si>
    <r>
      <t xml:space="preserve">49.8 </t>
    </r>
    <r>
      <rPr>
        <sz val="11"/>
        <color theme="1"/>
        <rFont val="Times New Roman"/>
        <family val="1"/>
      </rPr>
      <t>± 2.2</t>
    </r>
  </si>
  <si>
    <r>
      <t xml:space="preserve">144.17 </t>
    </r>
    <r>
      <rPr>
        <sz val="11"/>
        <color theme="1"/>
        <rFont val="Times New Roman"/>
        <family val="1"/>
      </rPr>
      <t>± 5.82</t>
    </r>
  </si>
  <si>
    <r>
      <t xml:space="preserve">2763.7 </t>
    </r>
    <r>
      <rPr>
        <sz val="11"/>
        <color theme="1"/>
        <rFont val="Times New Roman"/>
        <family val="1"/>
      </rPr>
      <t>± 7.0</t>
    </r>
  </si>
  <si>
    <r>
      <t xml:space="preserve">18.64 </t>
    </r>
    <r>
      <rPr>
        <sz val="11"/>
        <color theme="1"/>
        <rFont val="Times New Roman"/>
        <family val="1"/>
      </rPr>
      <t>± 0.17</t>
    </r>
  </si>
  <si>
    <r>
      <t xml:space="preserve">49.0 </t>
    </r>
    <r>
      <rPr>
        <sz val="11"/>
        <color theme="1"/>
        <rFont val="Times New Roman"/>
        <family val="1"/>
      </rPr>
      <t>± 1.3</t>
    </r>
  </si>
  <si>
    <r>
      <t xml:space="preserve">141.98 </t>
    </r>
    <r>
      <rPr>
        <sz val="11"/>
        <color theme="1"/>
        <rFont val="Times New Roman"/>
        <family val="1"/>
      </rPr>
      <t>± 3.37</t>
    </r>
  </si>
  <si>
    <r>
      <t xml:space="preserve">2765.0 </t>
    </r>
    <r>
      <rPr>
        <sz val="11"/>
        <color theme="1"/>
        <rFont val="Times New Roman"/>
        <family val="1"/>
      </rPr>
      <t>± 16.1</t>
    </r>
  </si>
  <si>
    <r>
      <t xml:space="preserve">18.55 </t>
    </r>
    <r>
      <rPr>
        <sz val="11"/>
        <color theme="1"/>
        <rFont val="Times New Roman"/>
        <family val="1"/>
      </rPr>
      <t>± 0.19</t>
    </r>
  </si>
  <si>
    <r>
      <t xml:space="preserve">8.28 </t>
    </r>
    <r>
      <rPr>
        <sz val="11"/>
        <color theme="1"/>
        <rFont val="Times New Roman"/>
        <family val="1"/>
      </rPr>
      <t>± 0.03</t>
    </r>
  </si>
  <si>
    <r>
      <t xml:space="preserve">46.7 </t>
    </r>
    <r>
      <rPr>
        <sz val="11"/>
        <color theme="1"/>
        <rFont val="Times New Roman"/>
        <family val="1"/>
      </rPr>
      <t>± 3.5</t>
    </r>
  </si>
  <si>
    <r>
      <t xml:space="preserve">135.21 </t>
    </r>
    <r>
      <rPr>
        <sz val="11"/>
        <color theme="1"/>
        <rFont val="Times New Roman"/>
        <family val="1"/>
      </rPr>
      <t>± 9.71</t>
    </r>
  </si>
  <si>
    <r>
      <t xml:space="preserve">2766.3 </t>
    </r>
    <r>
      <rPr>
        <sz val="11"/>
        <color theme="1"/>
        <rFont val="Times New Roman"/>
        <family val="1"/>
      </rPr>
      <t>± 18.6</t>
    </r>
  </si>
  <si>
    <r>
      <t xml:space="preserve">18.23 </t>
    </r>
    <r>
      <rPr>
        <sz val="11"/>
        <color theme="1"/>
        <rFont val="Times New Roman"/>
        <family val="1"/>
      </rPr>
      <t>± 0.46</t>
    </r>
  </si>
  <si>
    <r>
      <t xml:space="preserve">8.25 </t>
    </r>
    <r>
      <rPr>
        <sz val="11"/>
        <color theme="1"/>
        <rFont val="Times New Roman"/>
        <family val="1"/>
      </rPr>
      <t>± 0.06</t>
    </r>
  </si>
  <si>
    <r>
      <t xml:space="preserve">34.4 </t>
    </r>
    <r>
      <rPr>
        <sz val="11"/>
        <color theme="1"/>
        <rFont val="Times New Roman"/>
        <family val="1"/>
      </rPr>
      <t>± 14.1</t>
    </r>
  </si>
  <si>
    <r>
      <t xml:space="preserve">100.21 </t>
    </r>
    <r>
      <rPr>
        <sz val="11"/>
        <color theme="1"/>
        <rFont val="Times New Roman"/>
        <family val="1"/>
      </rPr>
      <t>± 40.42</t>
    </r>
  </si>
  <si>
    <r>
      <t xml:space="preserve">2773.3 </t>
    </r>
    <r>
      <rPr>
        <sz val="11"/>
        <color theme="1"/>
        <rFont val="Times New Roman"/>
        <family val="1"/>
      </rPr>
      <t>± 20.7</t>
    </r>
  </si>
  <si>
    <r>
      <t xml:space="preserve">17.31 </t>
    </r>
    <r>
      <rPr>
        <sz val="11"/>
        <color theme="1"/>
        <rFont val="Times New Roman"/>
        <family val="1"/>
      </rPr>
      <t>± 0.62</t>
    </r>
  </si>
  <si>
    <r>
      <t xml:space="preserve">8.14 </t>
    </r>
    <r>
      <rPr>
        <sz val="11"/>
        <color theme="1"/>
        <rFont val="Times New Roman"/>
        <family val="1"/>
      </rPr>
      <t>± 0.09</t>
    </r>
  </si>
  <si>
    <r>
      <t xml:space="preserve">16.8 </t>
    </r>
    <r>
      <rPr>
        <sz val="11"/>
        <color theme="1"/>
        <rFont val="Times New Roman"/>
        <family val="1"/>
      </rPr>
      <t>± 19.5</t>
    </r>
  </si>
  <si>
    <r>
      <t xml:space="preserve">49.27 </t>
    </r>
    <r>
      <rPr>
        <sz val="11"/>
        <color theme="1"/>
        <rFont val="Times New Roman"/>
        <family val="1"/>
      </rPr>
      <t>± 57.00</t>
    </r>
  </si>
  <si>
    <r>
      <t xml:space="preserve">2795.3 </t>
    </r>
    <r>
      <rPr>
        <sz val="11"/>
        <color theme="1"/>
        <rFont val="Times New Roman"/>
        <family val="1"/>
      </rPr>
      <t>± 7.5</t>
    </r>
  </si>
  <si>
    <r>
      <t xml:space="preserve">8.00 </t>
    </r>
    <r>
      <rPr>
        <sz val="11"/>
        <color theme="1"/>
        <rFont val="Times New Roman"/>
        <family val="1"/>
      </rPr>
      <t>± 0.03</t>
    </r>
  </si>
  <si>
    <r>
      <t xml:space="preserve">4.1 </t>
    </r>
    <r>
      <rPr>
        <sz val="11"/>
        <color theme="1"/>
        <rFont val="Times New Roman"/>
        <family val="1"/>
      </rPr>
      <t>± 0.9</t>
    </r>
  </si>
  <si>
    <r>
      <t xml:space="preserve">12.50 </t>
    </r>
    <r>
      <rPr>
        <sz val="11"/>
        <color theme="1"/>
        <rFont val="Times New Roman"/>
        <family val="1"/>
      </rPr>
      <t>± 2.72</t>
    </r>
  </si>
  <si>
    <r>
      <t xml:space="preserve">2832.7 </t>
    </r>
    <r>
      <rPr>
        <sz val="11"/>
        <color theme="1"/>
        <rFont val="Times New Roman"/>
        <family val="1"/>
      </rPr>
      <t>± 6.2</t>
    </r>
  </si>
  <si>
    <r>
      <t xml:space="preserve">15.20 </t>
    </r>
    <r>
      <rPr>
        <sz val="11"/>
        <color theme="1"/>
        <rFont val="Times New Roman"/>
        <family val="1"/>
      </rPr>
      <t>± 0.41</t>
    </r>
  </si>
  <si>
    <r>
      <t xml:space="preserve">7.95 </t>
    </r>
    <r>
      <rPr>
        <sz val="11"/>
        <color theme="1"/>
        <rFont val="Times New Roman"/>
        <family val="1"/>
      </rPr>
      <t>± 0.02</t>
    </r>
  </si>
  <si>
    <r>
      <t xml:space="preserve">3.2 </t>
    </r>
    <r>
      <rPr>
        <sz val="11"/>
        <color theme="1"/>
        <rFont val="Times New Roman"/>
        <family val="1"/>
      </rPr>
      <t>± 0.3</t>
    </r>
  </si>
  <si>
    <r>
      <t xml:space="preserve">10.10 </t>
    </r>
    <r>
      <rPr>
        <sz val="11"/>
        <color theme="1"/>
        <rFont val="Times New Roman"/>
        <family val="1"/>
      </rPr>
      <t>± 1.00</t>
    </r>
  </si>
  <si>
    <r>
      <t xml:space="preserve">2842.3 </t>
    </r>
    <r>
      <rPr>
        <sz val="11"/>
        <color theme="1"/>
        <rFont val="Times New Roman"/>
        <family val="1"/>
      </rPr>
      <t>± 8.7</t>
    </r>
  </si>
  <si>
    <r>
      <t xml:space="preserve">14.79 </t>
    </r>
    <r>
      <rPr>
        <sz val="11"/>
        <color theme="1"/>
        <rFont val="Times New Roman"/>
        <family val="1"/>
      </rPr>
      <t>± 0.49</t>
    </r>
  </si>
  <si>
    <r>
      <t xml:space="preserve">7.91 </t>
    </r>
    <r>
      <rPr>
        <sz val="11"/>
        <color theme="1"/>
        <rFont val="Times New Roman"/>
        <family val="1"/>
      </rPr>
      <t>± 0.03</t>
    </r>
  </si>
  <si>
    <r>
      <t xml:space="preserve">2.9 </t>
    </r>
    <r>
      <rPr>
        <sz val="11"/>
        <color theme="1"/>
        <rFont val="Times New Roman"/>
        <family val="1"/>
      </rPr>
      <t>± 0.4</t>
    </r>
  </si>
  <si>
    <r>
      <t xml:space="preserve">8.96 </t>
    </r>
    <r>
      <rPr>
        <sz val="11"/>
        <color theme="1"/>
        <rFont val="Times New Roman"/>
        <family val="1"/>
      </rPr>
      <t>± 1.26</t>
    </r>
  </si>
  <si>
    <r>
      <t xml:space="preserve">2851.0 </t>
    </r>
    <r>
      <rPr>
        <sz val="11"/>
        <color theme="1"/>
        <rFont val="Times New Roman"/>
        <family val="1"/>
      </rPr>
      <t>± 12.7</t>
    </r>
  </si>
  <si>
    <t>August 2-5th, 2016</t>
    <phoneticPr fontId="1"/>
  </si>
  <si>
    <t>20.68 ± 0.38</t>
  </si>
  <si>
    <t>20.39 ± 0.18</t>
  </si>
  <si>
    <t>20.24 ± 0.17</t>
  </si>
  <si>
    <t>20.33 ± 0.17</t>
  </si>
  <si>
    <t>20.19 ± 0.08</t>
  </si>
  <si>
    <t>20.12 ± 0.16</t>
  </si>
  <si>
    <t>20.03 ± 0.32</t>
  </si>
  <si>
    <t>19.93 ± 0.47</t>
  </si>
  <si>
    <t>19.71 ± 0.38</t>
  </si>
  <si>
    <t>19.20 ± 0.14</t>
  </si>
  <si>
    <t>18.78 ± 0.10</t>
  </si>
  <si>
    <t>18.54 ± 0.14</t>
  </si>
  <si>
    <t>17.38 ± 0.79</t>
  </si>
  <si>
    <t>16.26 ± 0.39</t>
  </si>
  <si>
    <t>15.44 ± 0.51</t>
  </si>
  <si>
    <t>14.58 ± 0.40</t>
  </si>
  <si>
    <t>14.16 ± 0.15</t>
  </si>
  <si>
    <t>13.96 ± 0.06</t>
  </si>
  <si>
    <t>13.74 ± 0.16</t>
  </si>
  <si>
    <t>8.30 ± 0.02</t>
  </si>
  <si>
    <t>8.32 ± 0.01</t>
  </si>
  <si>
    <t>8.31 ± 0.01</t>
  </si>
  <si>
    <t>8.29 ± 0.02</t>
  </si>
  <si>
    <t>8.26 ± 0.01</t>
  </si>
  <si>
    <t>8.23 ± 0.01</t>
  </si>
  <si>
    <t>8.21 ± 0.01</t>
  </si>
  <si>
    <t>8.16 ± 0.04</t>
  </si>
  <si>
    <t>8.02 ± 0.01</t>
  </si>
  <si>
    <t>7.99 ± 0.03</t>
  </si>
  <si>
    <t>7.94 ± 0.03</t>
  </si>
  <si>
    <t>7.93 ± 0.01</t>
  </si>
  <si>
    <t>7.92 ± 0.01</t>
  </si>
  <si>
    <t>7.90 ± 0.01</t>
  </si>
  <si>
    <t>75.5 ± 3.5</t>
  </si>
  <si>
    <t>72.4 ± 1.5</t>
  </si>
  <si>
    <t>71.3 ± 0.9</t>
  </si>
  <si>
    <t>70.4 ± 0.9</t>
  </si>
  <si>
    <t>70.1 ± 0.7</t>
  </si>
  <si>
    <t>68.9 ± 2.6</t>
  </si>
  <si>
    <t>73.0 ± 10.5</t>
  </si>
  <si>
    <t>64.2 ± 3.2</t>
  </si>
  <si>
    <t>57.1 ± 2.1</t>
  </si>
  <si>
    <t>48.9 ± 4.5</t>
  </si>
  <si>
    <t>45.6 ± 4.0</t>
  </si>
  <si>
    <t>23.5 ± 9.3</t>
  </si>
  <si>
    <t>7.7 ± 2.8</t>
  </si>
  <si>
    <t>4.4 ± 1.0</t>
  </si>
  <si>
    <t>3.7 ± 0.3</t>
  </si>
  <si>
    <t>3.4 ± 0.5</t>
  </si>
  <si>
    <t>3.0 ± 0.3</t>
  </si>
  <si>
    <t>2.8 ± 0.1</t>
  </si>
  <si>
    <t>208.44 ± 6.77</t>
  </si>
  <si>
    <t>202.19 ± 3.60</t>
  </si>
  <si>
    <t>199.53 ± 1.95</t>
  </si>
  <si>
    <t>199.69 ± 1.90</t>
  </si>
  <si>
    <t>197.50 ± 2.27</t>
  </si>
  <si>
    <t>196.64 ± 1.97</t>
  </si>
  <si>
    <t>193.91 ± 5.96</t>
  </si>
  <si>
    <t>191.88 ± 4.89</t>
  </si>
  <si>
    <t>183.36 ± 7.53</t>
  </si>
  <si>
    <t>163.20 ± 5.86</t>
  </si>
  <si>
    <t>141.02 ± 12.57</t>
  </si>
  <si>
    <t>131.80 ± 11.35</t>
  </si>
  <si>
    <t>69.53 ± 26.21</t>
  </si>
  <si>
    <t>22.42 ± 8.34</t>
  </si>
  <si>
    <t>13.36 ± 2.97</t>
  </si>
  <si>
    <t>11.72 ± 1.04</t>
  </si>
  <si>
    <t>10.00 ± 2.53</t>
  </si>
  <si>
    <t>9.53 ± 0.83</t>
  </si>
  <si>
    <t>8.98 ± 0.53</t>
  </si>
  <si>
    <t>2796.8 ± 5.7</t>
  </si>
  <si>
    <t>2797.3 ± 3.3</t>
  </si>
  <si>
    <t>2796.3 ± 2.9</t>
  </si>
  <si>
    <t>2794.8 ± 3.2</t>
  </si>
  <si>
    <t>2795.0 ± 2.9</t>
  </si>
  <si>
    <t>2795.8 ± 2.2</t>
  </si>
  <si>
    <t>2796.3 ± 2.2</t>
  </si>
  <si>
    <t>2797.0 ± 0.8</t>
  </si>
  <si>
    <t>2799.5 ± 2.6</t>
  </si>
  <si>
    <t>2808.3 ± 5.4</t>
  </si>
  <si>
    <t>2810.0 ± 2.9</t>
  </si>
  <si>
    <t>2812.5 ± 2.6</t>
  </si>
  <si>
    <t>2841.8 ± 15.9</t>
  </si>
  <si>
    <t>2864.5 ± 11.5</t>
  </si>
  <si>
    <t>2877.8 ± 13.7</t>
  </si>
  <si>
    <t>2892.8 ± 5.4</t>
  </si>
  <si>
    <t>2900.0 ± 6.3</t>
  </si>
  <si>
    <t>2901.8 ± 2.5</t>
  </si>
  <si>
    <t>2905.3 ± 3.9</t>
  </si>
  <si>
    <t>Microbial order</t>
  </si>
  <si>
    <t>2015 (water)</t>
    <phoneticPr fontId="1"/>
  </si>
  <si>
    <t>2016 (water)</t>
    <phoneticPr fontId="1"/>
  </si>
  <si>
    <t>2016 (FFT)</t>
    <phoneticPr fontId="1"/>
  </si>
  <si>
    <t>1.5 m</t>
  </si>
  <si>
    <t>6.5 m</t>
  </si>
  <si>
    <t>8.5 m</t>
  </si>
  <si>
    <t>0 m</t>
  </si>
  <si>
    <t>4.5 m</t>
  </si>
  <si>
    <t>6.0 m</t>
  </si>
  <si>
    <t>7.5 m</t>
  </si>
  <si>
    <t>9.3 m</t>
  </si>
  <si>
    <t>9.5 m</t>
    <phoneticPr fontId="1"/>
  </si>
  <si>
    <t>10.5 m</t>
    <phoneticPr fontId="1"/>
  </si>
  <si>
    <t>Gammaproteobacteria</t>
  </si>
  <si>
    <t xml:space="preserve">  Betaproteobacteriales</t>
  </si>
  <si>
    <t xml:space="preserve">   (Nitrosomonadaceae)</t>
    <phoneticPr fontId="1"/>
  </si>
  <si>
    <t xml:space="preserve">  MBAE14</t>
  </si>
  <si>
    <t xml:space="preserve">  Methylococcales</t>
  </si>
  <si>
    <t xml:space="preserve">  Alteromonadales</t>
  </si>
  <si>
    <t xml:space="preserve">  Oceanospirillales</t>
  </si>
  <si>
    <t xml:space="preserve">  Acidiferrobacterales</t>
  </si>
  <si>
    <t xml:space="preserve">  Cellvibrionales</t>
    <phoneticPr fontId="1"/>
  </si>
  <si>
    <t>Alphaproteobacteria</t>
  </si>
  <si>
    <t xml:space="preserve">  Rhizobiales</t>
  </si>
  <si>
    <t xml:space="preserve">  Rickettsiales</t>
  </si>
  <si>
    <t xml:space="preserve">  Sphingomonadales</t>
  </si>
  <si>
    <t>Deltaproteobacteria</t>
    <phoneticPr fontId="1"/>
  </si>
  <si>
    <t xml:space="preserve">  Desulfobacterales</t>
    <phoneticPr fontId="1"/>
  </si>
  <si>
    <t xml:space="preserve">  Desulfuromonadales</t>
    <phoneticPr fontId="1"/>
  </si>
  <si>
    <t xml:space="preserve">  Syntrophobacterales</t>
    <phoneticPr fontId="1"/>
  </si>
  <si>
    <t>Actinobacteria</t>
  </si>
  <si>
    <t xml:space="preserve">  Frankiales</t>
  </si>
  <si>
    <t xml:space="preserve">  Micrococcales</t>
  </si>
  <si>
    <t xml:space="preserve">  Bifidobacteriales</t>
  </si>
  <si>
    <t xml:space="preserve">  Gaiellales</t>
  </si>
  <si>
    <t xml:space="preserve">  OPB41</t>
    <phoneticPr fontId="1"/>
  </si>
  <si>
    <t xml:space="preserve">  Microtrichales</t>
    <phoneticPr fontId="1"/>
  </si>
  <si>
    <t>Bacteroidetes</t>
  </si>
  <si>
    <t xml:space="preserve">  Flavobacteriales</t>
  </si>
  <si>
    <t xml:space="preserve">  Sphingobacteriales</t>
  </si>
  <si>
    <t xml:space="preserve">  Cytophagales</t>
  </si>
  <si>
    <t xml:space="preserve">  Bacteroidales</t>
    <phoneticPr fontId="1"/>
  </si>
  <si>
    <t>Firmicutes</t>
  </si>
  <si>
    <t xml:space="preserve">  Erysipelotrichales</t>
  </si>
  <si>
    <t xml:space="preserve">  Clostridiales</t>
    <phoneticPr fontId="1"/>
  </si>
  <si>
    <t>Epsilonproteobacteria</t>
  </si>
  <si>
    <t xml:space="preserve">  Campylobacterales</t>
  </si>
  <si>
    <t>Verrucomicrobia</t>
  </si>
  <si>
    <t xml:space="preserve">  Verrucomicrobiales</t>
  </si>
  <si>
    <t xml:space="preserve">  Opitutales</t>
  </si>
  <si>
    <t>Acidobacteria</t>
  </si>
  <si>
    <t xml:space="preserve">  Blastocatellales</t>
  </si>
  <si>
    <t>Tenericutes</t>
    <phoneticPr fontId="1"/>
  </si>
  <si>
    <t xml:space="preserve">  Izimaplasmatales</t>
    <phoneticPr fontId="1"/>
  </si>
  <si>
    <t>Chloroflexi</t>
  </si>
  <si>
    <t xml:space="preserve">  JG30-KF-CM66</t>
  </si>
  <si>
    <t xml:space="preserve">  Anaerolineales</t>
    <phoneticPr fontId="1"/>
  </si>
  <si>
    <t>Others</t>
  </si>
  <si>
    <r>
      <t xml:space="preserve">15.88 </t>
    </r>
    <r>
      <rPr>
        <sz val="11"/>
        <color theme="1"/>
        <rFont val="Times New Roman"/>
        <family val="1"/>
      </rPr>
      <t>± 0.51</t>
    </r>
    <phoneticPr fontId="1"/>
  </si>
  <si>
    <t>7.61#</t>
    <phoneticPr fontId="1"/>
  </si>
  <si>
    <t>9.5**</t>
    <phoneticPr fontId="1"/>
  </si>
  <si>
    <t>10**</t>
    <phoneticPr fontId="1"/>
  </si>
  <si>
    <t>10.5**</t>
    <phoneticPr fontId="1"/>
  </si>
  <si>
    <t>11**</t>
    <phoneticPr fontId="1"/>
  </si>
  <si>
    <t>**Measued on August 5th 2015</t>
    <phoneticPr fontId="1"/>
  </si>
  <si>
    <t>9.5*</t>
    <phoneticPr fontId="1"/>
  </si>
  <si>
    <t>10*</t>
    <phoneticPr fontId="1"/>
  </si>
  <si>
    <t>11*</t>
    <phoneticPr fontId="1"/>
  </si>
  <si>
    <t>10.5*</t>
    <phoneticPr fontId="1"/>
  </si>
  <si>
    <t>*Measued on August 13th 2016</t>
    <phoneticPr fontId="1"/>
  </si>
  <si>
    <t xml:space="preserve">  Immundisolibacterales</t>
    <phoneticPr fontId="1"/>
  </si>
  <si>
    <t>August 18-20th, 2015</t>
    <phoneticPr fontId="1"/>
  </si>
  <si>
    <t>Table S1</t>
    <phoneticPr fontId="1"/>
  </si>
  <si>
    <t>Table S2</t>
    <phoneticPr fontId="1"/>
  </si>
  <si>
    <t>Table S3</t>
    <phoneticPr fontId="1"/>
  </si>
  <si>
    <t>Statistics of a reconstructed genome of BML MBAE14</t>
    <phoneticPr fontId="1"/>
  </si>
  <si>
    <t>Total bases</t>
    <phoneticPr fontId="1"/>
  </si>
  <si>
    <t>Scaffolds</t>
    <phoneticPr fontId="1"/>
  </si>
  <si>
    <t>Protein coding genes</t>
    <phoneticPr fontId="1"/>
  </si>
  <si>
    <t>tRNA</t>
    <phoneticPr fontId="1"/>
  </si>
  <si>
    <t>% Genome completeness</t>
    <phoneticPr fontId="1"/>
  </si>
  <si>
    <t>% Contaminations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</si>
</sst>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Times New Roman"/>
      <family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11"/>
      <color rgb="FF000000"/>
      <name val="Times New Roman"/>
      <family val="1"/>
    </font>
    <font>
      <sz val="11"/>
      <color rgb="FF80808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2" fontId="4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1" fontId="6" fillId="0" borderId="4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76" fontId="4" fillId="0" borderId="10" xfId="0" applyNumberFormat="1" applyFont="1" applyBorder="1">
      <alignment vertical="center"/>
    </xf>
    <xf numFmtId="0" fontId="4" fillId="0" borderId="10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right" vertical="center"/>
    </xf>
    <xf numFmtId="1" fontId="4" fillId="0" borderId="4" xfId="0" applyNumberFormat="1" applyFont="1" applyBorder="1">
      <alignment vertical="center"/>
    </xf>
    <xf numFmtId="2" fontId="4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6B62-7DD7-DA4D-AC4E-F3BE68996036}">
  <sheetPr>
    <pageSetUpPr fitToPage="1"/>
  </sheetPr>
  <dimension ref="A1:Q60"/>
  <sheetViews>
    <sheetView workbookViewId="0"/>
  </sheetViews>
  <sheetFormatPr baseColWidth="10" defaultRowHeight="18"/>
  <cols>
    <col min="1" max="1" width="10.7109375" style="1"/>
    <col min="2" max="2" width="9.85546875" style="1" customWidth="1"/>
    <col min="3" max="4" width="10.7109375" style="1"/>
    <col min="5" max="5" width="12" style="1" customWidth="1"/>
    <col min="6" max="6" width="10.7109375" style="1"/>
    <col min="7" max="7" width="8.7109375" style="1" customWidth="1"/>
    <col min="8" max="8" width="7.7109375" style="1" customWidth="1"/>
    <col min="9" max="12" width="8.7109375" style="1" customWidth="1"/>
    <col min="13" max="13" width="7.85546875" style="1" customWidth="1"/>
    <col min="14" max="15" width="8.28515625" style="1" customWidth="1"/>
    <col min="16" max="16384" width="10.7109375" style="1"/>
  </cols>
  <sheetData>
    <row r="1" spans="1:17" ht="19" customHeight="1" thickBot="1">
      <c r="A1" s="55" t="s">
        <v>278</v>
      </c>
    </row>
    <row r="2" spans="1:17" ht="19" thickBot="1">
      <c r="A2" s="56" t="s">
        <v>277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3"/>
      <c r="Q2" s="23"/>
    </row>
    <row r="3" spans="1:17" ht="38" customHeight="1" thickBot="1">
      <c r="A3" s="14" t="s">
        <v>29</v>
      </c>
      <c r="B3" s="15" t="s">
        <v>37</v>
      </c>
      <c r="C3" s="16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30</v>
      </c>
      <c r="I3" s="16" t="s">
        <v>5</v>
      </c>
      <c r="J3" s="16" t="s">
        <v>35</v>
      </c>
      <c r="K3" s="16" t="s">
        <v>36</v>
      </c>
      <c r="L3" s="16" t="s">
        <v>6</v>
      </c>
      <c r="M3" s="16" t="s">
        <v>34</v>
      </c>
      <c r="N3" s="16" t="s">
        <v>32</v>
      </c>
      <c r="O3" s="16" t="s">
        <v>33</v>
      </c>
      <c r="P3" s="16" t="s">
        <v>7</v>
      </c>
      <c r="Q3" s="16" t="s">
        <v>8</v>
      </c>
    </row>
    <row r="4" spans="1:17">
      <c r="A4" s="2">
        <v>0</v>
      </c>
      <c r="B4" s="3" t="s">
        <v>38</v>
      </c>
      <c r="C4" s="3" t="s">
        <v>39</v>
      </c>
      <c r="D4" s="3" t="s">
        <v>40</v>
      </c>
      <c r="E4" s="3" t="s">
        <v>41</v>
      </c>
      <c r="F4" s="3" t="s">
        <v>42</v>
      </c>
      <c r="G4" s="3" t="s">
        <v>9</v>
      </c>
      <c r="H4" s="3" t="s">
        <v>10</v>
      </c>
      <c r="I4" s="3" t="s">
        <v>11</v>
      </c>
      <c r="J4" s="4" t="s">
        <v>12</v>
      </c>
      <c r="K4" s="4" t="s">
        <v>12</v>
      </c>
      <c r="L4" s="4" t="s">
        <v>12</v>
      </c>
      <c r="M4" s="4" t="s">
        <v>12</v>
      </c>
      <c r="N4" s="4" t="s">
        <v>31</v>
      </c>
      <c r="O4" s="4" t="s">
        <v>12</v>
      </c>
      <c r="P4" s="5"/>
      <c r="Q4" s="5"/>
    </row>
    <row r="5" spans="1:17">
      <c r="A5" s="2">
        <v>0.5</v>
      </c>
      <c r="B5" s="3" t="s">
        <v>43</v>
      </c>
      <c r="C5" s="3" t="s">
        <v>44</v>
      </c>
      <c r="D5" s="3" t="s">
        <v>45</v>
      </c>
      <c r="E5" s="3" t="s">
        <v>46</v>
      </c>
      <c r="F5" s="3" t="s">
        <v>47</v>
      </c>
      <c r="G5" s="4" t="s">
        <v>12</v>
      </c>
      <c r="H5" s="4" t="s">
        <v>12</v>
      </c>
      <c r="I5" s="4" t="s">
        <v>12</v>
      </c>
      <c r="J5" s="4" t="s">
        <v>12</v>
      </c>
      <c r="K5" s="4" t="s">
        <v>12</v>
      </c>
      <c r="L5" s="4" t="s">
        <v>12</v>
      </c>
      <c r="M5" s="4" t="s">
        <v>12</v>
      </c>
      <c r="N5" s="4" t="s">
        <v>12</v>
      </c>
      <c r="O5" s="4" t="s">
        <v>12</v>
      </c>
      <c r="P5" s="5"/>
      <c r="Q5" s="5"/>
    </row>
    <row r="6" spans="1:17">
      <c r="A6" s="2">
        <v>1</v>
      </c>
      <c r="B6" s="3" t="s">
        <v>48</v>
      </c>
      <c r="C6" s="3" t="s">
        <v>49</v>
      </c>
      <c r="D6" s="3" t="s">
        <v>50</v>
      </c>
      <c r="E6" s="3" t="s">
        <v>51</v>
      </c>
      <c r="F6" s="3" t="s">
        <v>47</v>
      </c>
      <c r="G6" s="4" t="s">
        <v>12</v>
      </c>
      <c r="H6" s="4" t="s">
        <v>12</v>
      </c>
      <c r="I6" s="4" t="s">
        <v>12</v>
      </c>
      <c r="J6" s="4" t="s">
        <v>12</v>
      </c>
      <c r="K6" s="4" t="s">
        <v>12</v>
      </c>
      <c r="L6" s="4" t="s">
        <v>12</v>
      </c>
      <c r="M6" s="4" t="s">
        <v>12</v>
      </c>
      <c r="N6" s="4" t="s">
        <v>12</v>
      </c>
      <c r="O6" s="4" t="s">
        <v>12</v>
      </c>
      <c r="P6" s="5"/>
      <c r="Q6" s="5"/>
    </row>
    <row r="7" spans="1:17">
      <c r="A7" s="2">
        <v>1.5</v>
      </c>
      <c r="B7" s="3" t="s">
        <v>52</v>
      </c>
      <c r="C7" s="3" t="s">
        <v>49</v>
      </c>
      <c r="D7" s="3" t="s">
        <v>53</v>
      </c>
      <c r="E7" s="3" t="s">
        <v>54</v>
      </c>
      <c r="F7" s="3" t="s">
        <v>55</v>
      </c>
      <c r="G7" s="4" t="s">
        <v>12</v>
      </c>
      <c r="H7" s="4" t="s">
        <v>12</v>
      </c>
      <c r="I7" s="4" t="s">
        <v>12</v>
      </c>
      <c r="J7" s="31">
        <v>2604.4772743055532</v>
      </c>
      <c r="K7" s="5">
        <v>0</v>
      </c>
      <c r="L7" s="3">
        <v>0.88</v>
      </c>
      <c r="M7" s="3">
        <v>1.04</v>
      </c>
      <c r="N7" s="12">
        <v>58.066666666666663</v>
      </c>
      <c r="O7" s="13">
        <v>354</v>
      </c>
      <c r="P7" s="5" t="s">
        <v>13</v>
      </c>
      <c r="Q7" s="5" t="s">
        <v>13</v>
      </c>
    </row>
    <row r="8" spans="1:17">
      <c r="A8" s="2">
        <v>2</v>
      </c>
      <c r="B8" s="3" t="s">
        <v>56</v>
      </c>
      <c r="C8" s="3" t="s">
        <v>49</v>
      </c>
      <c r="D8" s="3" t="s">
        <v>57</v>
      </c>
      <c r="E8" s="3" t="s">
        <v>58</v>
      </c>
      <c r="F8" s="3" t="s">
        <v>59</v>
      </c>
      <c r="G8" s="3" t="s">
        <v>14</v>
      </c>
      <c r="H8" s="3" t="s">
        <v>15</v>
      </c>
      <c r="I8" s="3" t="s">
        <v>11</v>
      </c>
      <c r="J8" s="4" t="s">
        <v>12</v>
      </c>
      <c r="K8" s="4" t="s">
        <v>12</v>
      </c>
      <c r="L8" s="4" t="s">
        <v>12</v>
      </c>
      <c r="M8" s="4" t="s">
        <v>12</v>
      </c>
      <c r="N8" s="4" t="s">
        <v>12</v>
      </c>
      <c r="O8" s="4" t="s">
        <v>12</v>
      </c>
      <c r="P8" s="5"/>
      <c r="Q8" s="5"/>
    </row>
    <row r="9" spans="1:17">
      <c r="A9" s="2">
        <v>2.5</v>
      </c>
      <c r="B9" s="3" t="s">
        <v>60</v>
      </c>
      <c r="C9" s="3" t="s">
        <v>49</v>
      </c>
      <c r="D9" s="3" t="s">
        <v>61</v>
      </c>
      <c r="E9" s="3" t="s">
        <v>62</v>
      </c>
      <c r="F9" s="3" t="s">
        <v>63</v>
      </c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4" t="s">
        <v>12</v>
      </c>
      <c r="N9" s="4" t="s">
        <v>12</v>
      </c>
      <c r="O9" s="4" t="s">
        <v>12</v>
      </c>
      <c r="P9" s="5"/>
      <c r="Q9" s="5"/>
    </row>
    <row r="10" spans="1:17">
      <c r="A10" s="2">
        <v>3</v>
      </c>
      <c r="B10" s="3" t="s">
        <v>64</v>
      </c>
      <c r="C10" s="3" t="s">
        <v>49</v>
      </c>
      <c r="D10" s="3" t="s">
        <v>65</v>
      </c>
      <c r="E10" s="3" t="s">
        <v>66</v>
      </c>
      <c r="F10" s="3" t="s">
        <v>67</v>
      </c>
      <c r="G10" s="4" t="s">
        <v>12</v>
      </c>
      <c r="H10" s="4" t="s">
        <v>12</v>
      </c>
      <c r="I10" s="4" t="s">
        <v>12</v>
      </c>
      <c r="J10" s="4" t="s">
        <v>12</v>
      </c>
      <c r="K10" s="4" t="s">
        <v>12</v>
      </c>
      <c r="L10" s="4" t="s">
        <v>12</v>
      </c>
      <c r="M10" s="4" t="s">
        <v>12</v>
      </c>
      <c r="N10" s="4" t="s">
        <v>12</v>
      </c>
      <c r="O10" s="4" t="s">
        <v>12</v>
      </c>
      <c r="P10" s="5"/>
      <c r="Q10" s="5"/>
    </row>
    <row r="11" spans="1:17">
      <c r="A11" s="2">
        <v>3.5</v>
      </c>
      <c r="B11" s="3" t="s">
        <v>64</v>
      </c>
      <c r="C11" s="3" t="s">
        <v>49</v>
      </c>
      <c r="D11" s="3" t="s">
        <v>68</v>
      </c>
      <c r="E11" s="3" t="s">
        <v>69</v>
      </c>
      <c r="F11" s="3" t="s">
        <v>70</v>
      </c>
      <c r="G11" s="4" t="s">
        <v>12</v>
      </c>
      <c r="H11" s="4" t="s">
        <v>12</v>
      </c>
      <c r="I11" s="4" t="s">
        <v>12</v>
      </c>
      <c r="J11" s="4" t="s">
        <v>12</v>
      </c>
      <c r="K11" s="4" t="s">
        <v>12</v>
      </c>
      <c r="L11" s="4" t="s">
        <v>12</v>
      </c>
      <c r="M11" s="4" t="s">
        <v>12</v>
      </c>
      <c r="N11" s="4" t="s">
        <v>12</v>
      </c>
      <c r="O11" s="4" t="s">
        <v>12</v>
      </c>
      <c r="P11" s="5"/>
      <c r="Q11" s="5"/>
    </row>
    <row r="12" spans="1:17">
      <c r="A12" s="2">
        <v>4</v>
      </c>
      <c r="B12" s="3" t="s">
        <v>60</v>
      </c>
      <c r="C12" s="3" t="s">
        <v>49</v>
      </c>
      <c r="D12" s="3" t="s">
        <v>71</v>
      </c>
      <c r="E12" s="3" t="s">
        <v>72</v>
      </c>
      <c r="F12" s="3" t="s">
        <v>73</v>
      </c>
      <c r="G12" s="3" t="s">
        <v>16</v>
      </c>
      <c r="H12" s="3" t="s">
        <v>17</v>
      </c>
      <c r="I12" s="3" t="s">
        <v>18</v>
      </c>
      <c r="J12" s="4" t="s">
        <v>12</v>
      </c>
      <c r="K12" s="4" t="s">
        <v>12</v>
      </c>
      <c r="L12" s="4" t="s">
        <v>12</v>
      </c>
      <c r="M12" s="4" t="s">
        <v>12</v>
      </c>
      <c r="N12" s="4" t="s">
        <v>12</v>
      </c>
      <c r="O12" s="4" t="s">
        <v>12</v>
      </c>
      <c r="P12" s="5"/>
      <c r="Q12" s="5"/>
    </row>
    <row r="13" spans="1:17">
      <c r="A13" s="2">
        <v>4.5</v>
      </c>
      <c r="B13" s="3" t="s">
        <v>74</v>
      </c>
      <c r="C13" s="3" t="s">
        <v>75</v>
      </c>
      <c r="D13" s="3" t="s">
        <v>76</v>
      </c>
      <c r="E13" s="3" t="s">
        <v>77</v>
      </c>
      <c r="F13" s="3" t="s">
        <v>78</v>
      </c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4" t="s">
        <v>12</v>
      </c>
      <c r="M13" s="4" t="s">
        <v>12</v>
      </c>
      <c r="N13" s="4" t="s">
        <v>12</v>
      </c>
      <c r="O13" s="4" t="s">
        <v>12</v>
      </c>
      <c r="P13" s="5"/>
      <c r="Q13" s="5"/>
    </row>
    <row r="14" spans="1:17">
      <c r="A14" s="2">
        <v>5</v>
      </c>
      <c r="B14" s="3" t="s">
        <v>74</v>
      </c>
      <c r="C14" s="3" t="s">
        <v>75</v>
      </c>
      <c r="D14" s="3" t="s">
        <v>79</v>
      </c>
      <c r="E14" s="3" t="s">
        <v>80</v>
      </c>
      <c r="F14" s="3" t="s">
        <v>81</v>
      </c>
      <c r="G14" s="4" t="s">
        <v>12</v>
      </c>
      <c r="H14" s="4" t="s">
        <v>12</v>
      </c>
      <c r="I14" s="4" t="s">
        <v>12</v>
      </c>
      <c r="J14" s="4" t="s">
        <v>12</v>
      </c>
      <c r="K14" s="4" t="s">
        <v>12</v>
      </c>
      <c r="L14" s="4" t="s">
        <v>12</v>
      </c>
      <c r="M14" s="4" t="s">
        <v>12</v>
      </c>
      <c r="N14" s="4" t="s">
        <v>12</v>
      </c>
      <c r="O14" s="4" t="s">
        <v>12</v>
      </c>
      <c r="P14" s="5"/>
      <c r="Q14" s="5"/>
    </row>
    <row r="15" spans="1:17">
      <c r="A15" s="2">
        <v>5.5</v>
      </c>
      <c r="B15" s="3" t="s">
        <v>82</v>
      </c>
      <c r="C15" s="3" t="s">
        <v>75</v>
      </c>
      <c r="D15" s="3" t="s">
        <v>83</v>
      </c>
      <c r="E15" s="3" t="s">
        <v>84</v>
      </c>
      <c r="F15" s="3" t="s">
        <v>85</v>
      </c>
      <c r="G15" s="4" t="s">
        <v>12</v>
      </c>
      <c r="H15" s="4" t="s">
        <v>12</v>
      </c>
      <c r="I15" s="4" t="s">
        <v>12</v>
      </c>
      <c r="J15" s="4" t="s">
        <v>12</v>
      </c>
      <c r="K15" s="4" t="s">
        <v>12</v>
      </c>
      <c r="L15" s="4" t="s">
        <v>12</v>
      </c>
      <c r="M15" s="4" t="s">
        <v>12</v>
      </c>
      <c r="N15" s="4" t="s">
        <v>12</v>
      </c>
      <c r="O15" s="4" t="s">
        <v>12</v>
      </c>
      <c r="P15" s="5"/>
      <c r="Q15" s="5"/>
    </row>
    <row r="16" spans="1:17">
      <c r="A16" s="2">
        <v>6</v>
      </c>
      <c r="B16" s="3" t="s">
        <v>86</v>
      </c>
      <c r="C16" s="3" t="s">
        <v>87</v>
      </c>
      <c r="D16" s="3" t="s">
        <v>88</v>
      </c>
      <c r="E16" s="3" t="s">
        <v>89</v>
      </c>
      <c r="F16" s="3" t="s">
        <v>90</v>
      </c>
      <c r="G16" s="3" t="s">
        <v>19</v>
      </c>
      <c r="H16" s="3" t="s">
        <v>20</v>
      </c>
      <c r="I16" s="3" t="s">
        <v>18</v>
      </c>
      <c r="J16" s="4" t="s">
        <v>12</v>
      </c>
      <c r="K16" s="4" t="s">
        <v>12</v>
      </c>
      <c r="L16" s="4" t="s">
        <v>12</v>
      </c>
      <c r="M16" s="4" t="s">
        <v>12</v>
      </c>
      <c r="N16" s="4" t="s">
        <v>12</v>
      </c>
      <c r="O16" s="4" t="s">
        <v>12</v>
      </c>
      <c r="P16" s="5"/>
      <c r="Q16" s="5"/>
    </row>
    <row r="17" spans="1:17">
      <c r="A17" s="2">
        <v>6.5</v>
      </c>
      <c r="B17" s="3" t="s">
        <v>91</v>
      </c>
      <c r="C17" s="3" t="s">
        <v>92</v>
      </c>
      <c r="D17" s="3" t="s">
        <v>93</v>
      </c>
      <c r="E17" s="3" t="s">
        <v>94</v>
      </c>
      <c r="F17" s="3" t="s">
        <v>95</v>
      </c>
      <c r="G17" s="4" t="s">
        <v>12</v>
      </c>
      <c r="H17" s="4" t="s">
        <v>12</v>
      </c>
      <c r="I17" s="4" t="s">
        <v>12</v>
      </c>
      <c r="J17" s="31">
        <v>1787.43512152778</v>
      </c>
      <c r="K17" s="5">
        <v>0</v>
      </c>
      <c r="L17" s="3">
        <v>1.3</v>
      </c>
      <c r="M17" s="3">
        <v>0.49</v>
      </c>
      <c r="N17" s="12">
        <v>53.65</v>
      </c>
      <c r="O17" s="6">
        <v>302.89999999999998</v>
      </c>
      <c r="P17" s="5" t="s">
        <v>13</v>
      </c>
      <c r="Q17" s="5" t="s">
        <v>13</v>
      </c>
    </row>
    <row r="18" spans="1:17">
      <c r="A18" s="2">
        <v>7</v>
      </c>
      <c r="B18" s="3" t="s">
        <v>96</v>
      </c>
      <c r="C18" s="3" t="s">
        <v>97</v>
      </c>
      <c r="D18" s="3" t="s">
        <v>98</v>
      </c>
      <c r="E18" s="3" t="s">
        <v>99</v>
      </c>
      <c r="F18" s="3" t="s">
        <v>100</v>
      </c>
      <c r="G18" s="4" t="s">
        <v>12</v>
      </c>
      <c r="H18" s="4" t="s">
        <v>12</v>
      </c>
      <c r="I18" s="4" t="s">
        <v>12</v>
      </c>
      <c r="J18" s="4" t="s">
        <v>12</v>
      </c>
      <c r="K18" s="4" t="s">
        <v>12</v>
      </c>
      <c r="L18" s="4" t="s">
        <v>12</v>
      </c>
      <c r="M18" s="4" t="s">
        <v>12</v>
      </c>
      <c r="N18" s="4" t="s">
        <v>12</v>
      </c>
      <c r="O18" s="4" t="s">
        <v>12</v>
      </c>
      <c r="P18" s="5"/>
      <c r="Q18" s="5"/>
    </row>
    <row r="19" spans="1:17">
      <c r="A19" s="2">
        <v>7.5</v>
      </c>
      <c r="B19" s="3" t="s">
        <v>264</v>
      </c>
      <c r="C19" s="3" t="s">
        <v>101</v>
      </c>
      <c r="D19" s="3" t="s">
        <v>102</v>
      </c>
      <c r="E19" s="3" t="s">
        <v>103</v>
      </c>
      <c r="F19" s="3" t="s">
        <v>104</v>
      </c>
      <c r="G19" s="4" t="s">
        <v>12</v>
      </c>
      <c r="H19" s="4" t="s">
        <v>12</v>
      </c>
      <c r="I19" s="4" t="s">
        <v>12</v>
      </c>
      <c r="J19" s="31">
        <v>2366.4413715277801</v>
      </c>
      <c r="K19" s="5">
        <v>0</v>
      </c>
      <c r="L19" s="3">
        <v>2.86</v>
      </c>
      <c r="M19" s="4" t="s">
        <v>12</v>
      </c>
      <c r="N19" s="6">
        <v>43.02</v>
      </c>
      <c r="O19" s="6">
        <v>457.5</v>
      </c>
      <c r="P19" s="5"/>
      <c r="Q19" s="5"/>
    </row>
    <row r="20" spans="1:17">
      <c r="A20" s="2">
        <v>8</v>
      </c>
      <c r="B20" s="3" t="s">
        <v>105</v>
      </c>
      <c r="C20" s="3" t="s">
        <v>106</v>
      </c>
      <c r="D20" s="3" t="s">
        <v>107</v>
      </c>
      <c r="E20" s="3" t="s">
        <v>108</v>
      </c>
      <c r="F20" s="3" t="s">
        <v>109</v>
      </c>
      <c r="G20" s="3" t="s">
        <v>21</v>
      </c>
      <c r="H20" s="3" t="s">
        <v>22</v>
      </c>
      <c r="I20" s="3" t="s">
        <v>23</v>
      </c>
      <c r="J20" s="4" t="s">
        <v>12</v>
      </c>
      <c r="K20" s="4" t="s">
        <v>12</v>
      </c>
      <c r="L20" s="4" t="s">
        <v>12</v>
      </c>
      <c r="M20" s="4" t="s">
        <v>12</v>
      </c>
      <c r="N20" s="4" t="s">
        <v>12</v>
      </c>
      <c r="O20" s="4" t="s">
        <v>12</v>
      </c>
      <c r="P20" s="5"/>
      <c r="Q20" s="5"/>
    </row>
    <row r="21" spans="1:17">
      <c r="A21" s="2">
        <v>8.5</v>
      </c>
      <c r="B21" s="3" t="s">
        <v>110</v>
      </c>
      <c r="C21" s="3" t="s">
        <v>111</v>
      </c>
      <c r="D21" s="3" t="s">
        <v>112</v>
      </c>
      <c r="E21" s="3" t="s">
        <v>113</v>
      </c>
      <c r="F21" s="3" t="s">
        <v>114</v>
      </c>
      <c r="G21" s="4" t="s">
        <v>12</v>
      </c>
      <c r="H21" s="4" t="s">
        <v>12</v>
      </c>
      <c r="I21" s="4" t="s">
        <v>12</v>
      </c>
      <c r="J21" s="31">
        <v>1971.591276041665</v>
      </c>
      <c r="K21" s="12">
        <v>1.2358066176470588</v>
      </c>
      <c r="L21" s="3">
        <v>62.17</v>
      </c>
      <c r="M21" s="3">
        <v>0.31</v>
      </c>
      <c r="N21" s="12">
        <v>56.593333333333334</v>
      </c>
      <c r="O21" s="13">
        <v>324.86666666666662</v>
      </c>
      <c r="P21" s="5" t="s">
        <v>13</v>
      </c>
      <c r="Q21" s="5" t="s">
        <v>13</v>
      </c>
    </row>
    <row r="22" spans="1:17" s="39" customFormat="1">
      <c r="A22" s="35">
        <v>9</v>
      </c>
      <c r="B22" s="36">
        <v>13.57</v>
      </c>
      <c r="C22" s="41">
        <v>7.51</v>
      </c>
      <c r="D22" s="36">
        <v>2.2000000000000002</v>
      </c>
      <c r="E22" s="36">
        <v>6.88</v>
      </c>
      <c r="F22" s="36">
        <v>2421</v>
      </c>
      <c r="G22" s="36" t="s">
        <v>24</v>
      </c>
      <c r="H22" s="36" t="s">
        <v>25</v>
      </c>
      <c r="I22" s="36" t="s">
        <v>26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8"/>
      <c r="Q22" s="38"/>
    </row>
    <row r="23" spans="1:17">
      <c r="A23" s="2" t="s">
        <v>266</v>
      </c>
      <c r="B23" s="4" t="s">
        <v>12</v>
      </c>
      <c r="C23" s="6" t="s">
        <v>265</v>
      </c>
      <c r="D23" s="4" t="s">
        <v>12</v>
      </c>
      <c r="E23" s="4" t="s">
        <v>12</v>
      </c>
      <c r="F23" s="4" t="s">
        <v>12</v>
      </c>
      <c r="G23" s="13">
        <v>713.94200220750861</v>
      </c>
      <c r="H23" s="6">
        <v>0</v>
      </c>
      <c r="I23" s="12">
        <v>0.49996016446431524</v>
      </c>
      <c r="J23" s="13">
        <v>156.15240474703299</v>
      </c>
      <c r="K23" s="12">
        <v>2.5571459756135591</v>
      </c>
      <c r="L23" s="4" t="s">
        <v>12</v>
      </c>
      <c r="M23" s="4" t="s">
        <v>12</v>
      </c>
      <c r="N23" s="4" t="s">
        <v>12</v>
      </c>
      <c r="O23" s="4" t="s">
        <v>12</v>
      </c>
      <c r="P23" s="5"/>
      <c r="Q23" s="5"/>
    </row>
    <row r="24" spans="1:17">
      <c r="A24" s="2" t="s">
        <v>267</v>
      </c>
      <c r="B24" s="4" t="s">
        <v>12</v>
      </c>
      <c r="C24" s="6">
        <v>7.71</v>
      </c>
      <c r="D24" s="4" t="s">
        <v>12</v>
      </c>
      <c r="E24" s="4" t="s">
        <v>12</v>
      </c>
      <c r="F24" s="4" t="s">
        <v>12</v>
      </c>
      <c r="G24" s="13">
        <v>713.94200220750861</v>
      </c>
      <c r="H24" s="6">
        <v>0</v>
      </c>
      <c r="I24" s="12">
        <v>0.33868269205647167</v>
      </c>
      <c r="J24" s="13">
        <v>124.92192379762599</v>
      </c>
      <c r="K24" s="12">
        <v>0.87317179655097144</v>
      </c>
      <c r="L24" s="4" t="s">
        <v>12</v>
      </c>
      <c r="M24" s="4" t="s">
        <v>12</v>
      </c>
      <c r="N24" s="4" t="s">
        <v>12</v>
      </c>
      <c r="O24" s="4" t="s">
        <v>12</v>
      </c>
      <c r="P24" s="5"/>
      <c r="Q24" s="5"/>
    </row>
    <row r="25" spans="1:17">
      <c r="A25" s="2" t="s">
        <v>268</v>
      </c>
      <c r="B25" s="4" t="s">
        <v>12</v>
      </c>
      <c r="C25" s="6">
        <v>7.34</v>
      </c>
      <c r="D25" s="4" t="s">
        <v>12</v>
      </c>
      <c r="E25" s="4" t="s">
        <v>12</v>
      </c>
      <c r="F25" s="4" t="s">
        <v>12</v>
      </c>
      <c r="G25" s="31">
        <v>1042.3553232229626</v>
      </c>
      <c r="H25" s="6">
        <v>0</v>
      </c>
      <c r="I25" s="31">
        <v>0</v>
      </c>
      <c r="J25" s="12">
        <v>60.3789298355195</v>
      </c>
      <c r="K25" s="12">
        <v>0.93554121059032647</v>
      </c>
      <c r="L25" s="4" t="s">
        <v>12</v>
      </c>
      <c r="M25" s="4" t="s">
        <v>12</v>
      </c>
      <c r="N25" s="4" t="s">
        <v>12</v>
      </c>
      <c r="O25" s="4" t="s">
        <v>12</v>
      </c>
      <c r="P25" s="5"/>
      <c r="Q25" s="5"/>
    </row>
    <row r="26" spans="1:17" s="17" customFormat="1" ht="19" thickBot="1">
      <c r="A26" s="7" t="s">
        <v>269</v>
      </c>
      <c r="B26" s="9" t="s">
        <v>12</v>
      </c>
      <c r="C26" s="33">
        <v>7.29</v>
      </c>
      <c r="D26" s="9" t="s">
        <v>12</v>
      </c>
      <c r="E26" s="9" t="s">
        <v>12</v>
      </c>
      <c r="F26" s="9" t="s">
        <v>12</v>
      </c>
      <c r="G26" s="40">
        <v>1092.3312633774883</v>
      </c>
      <c r="H26" s="8">
        <v>0</v>
      </c>
      <c r="I26" s="34">
        <v>1.3224752737443199</v>
      </c>
      <c r="J26" s="34">
        <v>61.419945867166398</v>
      </c>
      <c r="K26" s="34">
        <v>1.0914647456887143</v>
      </c>
      <c r="L26" s="9" t="s">
        <v>12</v>
      </c>
      <c r="M26" s="9" t="s">
        <v>12</v>
      </c>
      <c r="N26" s="9" t="s">
        <v>12</v>
      </c>
      <c r="O26" s="9" t="s">
        <v>12</v>
      </c>
      <c r="P26" s="10"/>
      <c r="Q26" s="10"/>
    </row>
    <row r="28" spans="1:17">
      <c r="B28" s="11" t="s">
        <v>27</v>
      </c>
    </row>
    <row r="29" spans="1:17">
      <c r="B29" s="11" t="s">
        <v>270</v>
      </c>
    </row>
    <row r="30" spans="1:17">
      <c r="B30" s="11" t="s">
        <v>28</v>
      </c>
    </row>
    <row r="31" spans="1:17" ht="19" thickBot="1">
      <c r="P31" s="17"/>
      <c r="Q31" s="17"/>
    </row>
    <row r="32" spans="1:17" ht="19" thickBot="1">
      <c r="A32" s="56" t="s">
        <v>115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7" ht="43" thickBot="1">
      <c r="A33" s="14" t="s">
        <v>29</v>
      </c>
      <c r="B33" s="15" t="s">
        <v>37</v>
      </c>
      <c r="C33" s="16" t="s">
        <v>0</v>
      </c>
      <c r="D33" s="16" t="s">
        <v>1</v>
      </c>
      <c r="E33" s="16" t="s">
        <v>2</v>
      </c>
      <c r="F33" s="16" t="s">
        <v>3</v>
      </c>
      <c r="G33" s="16" t="s">
        <v>4</v>
      </c>
      <c r="H33" s="16" t="s">
        <v>30</v>
      </c>
      <c r="I33" s="16" t="s">
        <v>5</v>
      </c>
      <c r="J33" s="16" t="s">
        <v>35</v>
      </c>
      <c r="K33" s="16" t="s">
        <v>36</v>
      </c>
      <c r="L33" s="16" t="s">
        <v>6</v>
      </c>
      <c r="M33" s="16" t="s">
        <v>34</v>
      </c>
      <c r="N33" s="16" t="s">
        <v>32</v>
      </c>
      <c r="O33" s="16" t="s">
        <v>33</v>
      </c>
      <c r="P33" s="16" t="s">
        <v>7</v>
      </c>
      <c r="Q33" s="16" t="s">
        <v>8</v>
      </c>
    </row>
    <row r="34" spans="1:17">
      <c r="A34" s="2">
        <v>0</v>
      </c>
      <c r="B34" s="3" t="s">
        <v>116</v>
      </c>
      <c r="C34" s="3" t="s">
        <v>135</v>
      </c>
      <c r="D34" s="3" t="s">
        <v>149</v>
      </c>
      <c r="E34" s="3" t="s">
        <v>167</v>
      </c>
      <c r="F34" s="3" t="s">
        <v>186</v>
      </c>
      <c r="G34" s="3">
        <v>14.2</v>
      </c>
      <c r="H34" s="3">
        <v>1.87</v>
      </c>
      <c r="I34" s="3">
        <v>24.19</v>
      </c>
      <c r="J34" s="6">
        <v>2338.1999999999998</v>
      </c>
      <c r="K34" s="6">
        <v>0</v>
      </c>
      <c r="L34" s="4" t="s">
        <v>12</v>
      </c>
      <c r="M34" s="6">
        <v>0.17</v>
      </c>
      <c r="N34" s="4" t="s">
        <v>12</v>
      </c>
      <c r="O34" s="4" t="s">
        <v>12</v>
      </c>
      <c r="P34" s="5" t="s">
        <v>13</v>
      </c>
      <c r="Q34" s="5"/>
    </row>
    <row r="35" spans="1:17">
      <c r="A35" s="2">
        <v>0.5</v>
      </c>
      <c r="B35" s="3" t="s">
        <v>117</v>
      </c>
      <c r="C35" s="3" t="s">
        <v>136</v>
      </c>
      <c r="D35" s="3" t="s">
        <v>150</v>
      </c>
      <c r="E35" s="3" t="s">
        <v>168</v>
      </c>
      <c r="F35" s="3" t="s">
        <v>187</v>
      </c>
      <c r="G35" s="4" t="s">
        <v>12</v>
      </c>
      <c r="H35" s="4" t="s">
        <v>12</v>
      </c>
      <c r="I35" s="4" t="s">
        <v>12</v>
      </c>
      <c r="J35" s="4" t="s">
        <v>12</v>
      </c>
      <c r="K35" s="4" t="s">
        <v>12</v>
      </c>
      <c r="L35" s="4" t="s">
        <v>12</v>
      </c>
      <c r="M35" s="4" t="s">
        <v>12</v>
      </c>
      <c r="N35" s="4" t="s">
        <v>12</v>
      </c>
      <c r="O35" s="4" t="s">
        <v>12</v>
      </c>
      <c r="P35" s="5"/>
      <c r="Q35" s="5"/>
    </row>
    <row r="36" spans="1:17">
      <c r="A36" s="2">
        <v>1</v>
      </c>
      <c r="B36" s="3" t="s">
        <v>118</v>
      </c>
      <c r="C36" s="3" t="s">
        <v>136</v>
      </c>
      <c r="D36" s="3" t="s">
        <v>151</v>
      </c>
      <c r="E36" s="3" t="s">
        <v>169</v>
      </c>
      <c r="F36" s="3" t="s">
        <v>188</v>
      </c>
      <c r="G36" s="4" t="s">
        <v>12</v>
      </c>
      <c r="H36" s="4" t="s">
        <v>12</v>
      </c>
      <c r="I36" s="4" t="s">
        <v>12</v>
      </c>
      <c r="J36" s="4" t="s">
        <v>12</v>
      </c>
      <c r="K36" s="4" t="s">
        <v>12</v>
      </c>
      <c r="L36" s="4" t="s">
        <v>12</v>
      </c>
      <c r="M36" s="4" t="s">
        <v>12</v>
      </c>
      <c r="N36" s="4" t="s">
        <v>12</v>
      </c>
      <c r="O36" s="4" t="s">
        <v>12</v>
      </c>
      <c r="P36" s="5"/>
      <c r="Q36" s="5"/>
    </row>
    <row r="37" spans="1:17">
      <c r="A37" s="2">
        <v>1.5</v>
      </c>
      <c r="B37" s="3" t="s">
        <v>119</v>
      </c>
      <c r="C37" s="3" t="s">
        <v>136</v>
      </c>
      <c r="D37" s="3" t="s">
        <v>151</v>
      </c>
      <c r="E37" s="3" t="s">
        <v>170</v>
      </c>
      <c r="F37" s="3" t="s">
        <v>189</v>
      </c>
      <c r="G37" s="6">
        <v>10.47</v>
      </c>
      <c r="H37" s="6">
        <v>2.06</v>
      </c>
      <c r="I37" s="6">
        <v>30.74</v>
      </c>
      <c r="J37" s="13">
        <v>2282.6520072916669</v>
      </c>
      <c r="K37" s="6">
        <v>0</v>
      </c>
      <c r="L37" s="3">
        <v>0.21</v>
      </c>
      <c r="M37" s="3">
        <v>0</v>
      </c>
      <c r="N37" s="4" t="s">
        <v>12</v>
      </c>
      <c r="O37" s="4" t="s">
        <v>12</v>
      </c>
      <c r="P37" s="5" t="s">
        <v>13</v>
      </c>
      <c r="Q37" s="5" t="s">
        <v>13</v>
      </c>
    </row>
    <row r="38" spans="1:17">
      <c r="A38" s="2">
        <v>2</v>
      </c>
      <c r="B38" s="3" t="s">
        <v>120</v>
      </c>
      <c r="C38" s="3" t="s">
        <v>137</v>
      </c>
      <c r="D38" s="3" t="s">
        <v>152</v>
      </c>
      <c r="E38" s="3" t="s">
        <v>171</v>
      </c>
      <c r="F38" s="3" t="s">
        <v>190</v>
      </c>
      <c r="G38" s="4" t="s">
        <v>12</v>
      </c>
      <c r="H38" s="4" t="s">
        <v>12</v>
      </c>
      <c r="I38" s="4" t="s">
        <v>12</v>
      </c>
      <c r="J38" s="4" t="s">
        <v>12</v>
      </c>
      <c r="K38" s="4" t="s">
        <v>12</v>
      </c>
      <c r="L38" s="4" t="s">
        <v>12</v>
      </c>
      <c r="M38" s="4" t="s">
        <v>12</v>
      </c>
      <c r="N38" s="4" t="s">
        <v>12</v>
      </c>
      <c r="O38" s="4" t="s">
        <v>12</v>
      </c>
      <c r="P38" s="5"/>
      <c r="Q38" s="5"/>
    </row>
    <row r="39" spans="1:17">
      <c r="A39" s="2">
        <v>2.5</v>
      </c>
      <c r="B39" s="3" t="s">
        <v>121</v>
      </c>
      <c r="C39" s="3" t="s">
        <v>137</v>
      </c>
      <c r="D39" s="3" t="s">
        <v>153</v>
      </c>
      <c r="E39" s="3" t="s">
        <v>172</v>
      </c>
      <c r="F39" s="3" t="s">
        <v>191</v>
      </c>
      <c r="G39" s="4" t="s">
        <v>12</v>
      </c>
      <c r="H39" s="4" t="s">
        <v>12</v>
      </c>
      <c r="I39" s="4" t="s">
        <v>12</v>
      </c>
      <c r="J39" s="4" t="s">
        <v>12</v>
      </c>
      <c r="K39" s="4" t="s">
        <v>12</v>
      </c>
      <c r="L39" s="4" t="s">
        <v>12</v>
      </c>
      <c r="M39" s="4" t="s">
        <v>12</v>
      </c>
      <c r="N39" s="4" t="s">
        <v>12</v>
      </c>
      <c r="O39" s="4" t="s">
        <v>12</v>
      </c>
      <c r="P39" s="5"/>
      <c r="Q39" s="5"/>
    </row>
    <row r="40" spans="1:17">
      <c r="A40" s="2">
        <v>3</v>
      </c>
      <c r="B40" s="3" t="s">
        <v>122</v>
      </c>
      <c r="C40" s="3" t="s">
        <v>137</v>
      </c>
      <c r="D40" s="3" t="s">
        <v>154</v>
      </c>
      <c r="E40" s="3" t="s">
        <v>173</v>
      </c>
      <c r="F40" s="3" t="s">
        <v>192</v>
      </c>
      <c r="G40" s="4" t="s">
        <v>12</v>
      </c>
      <c r="H40" s="4" t="s">
        <v>12</v>
      </c>
      <c r="I40" s="4" t="s">
        <v>12</v>
      </c>
      <c r="J40" s="4" t="s">
        <v>12</v>
      </c>
      <c r="K40" s="4" t="s">
        <v>12</v>
      </c>
      <c r="L40" s="4" t="s">
        <v>12</v>
      </c>
      <c r="M40" s="4" t="s">
        <v>12</v>
      </c>
      <c r="N40" s="4" t="s">
        <v>12</v>
      </c>
      <c r="O40" s="4" t="s">
        <v>12</v>
      </c>
      <c r="P40" s="5"/>
      <c r="Q40" s="5"/>
    </row>
    <row r="41" spans="1:17">
      <c r="A41" s="2">
        <v>3.5</v>
      </c>
      <c r="B41" s="3" t="s">
        <v>123</v>
      </c>
      <c r="C41" s="3" t="s">
        <v>135</v>
      </c>
      <c r="D41" s="3" t="s">
        <v>155</v>
      </c>
      <c r="E41" s="3" t="s">
        <v>174</v>
      </c>
      <c r="F41" s="3" t="s">
        <v>193</v>
      </c>
      <c r="G41" s="4" t="s">
        <v>12</v>
      </c>
      <c r="H41" s="4" t="s">
        <v>12</v>
      </c>
      <c r="I41" s="4" t="s">
        <v>12</v>
      </c>
      <c r="J41" s="4" t="s">
        <v>12</v>
      </c>
      <c r="K41" s="4" t="s">
        <v>12</v>
      </c>
      <c r="L41" s="4" t="s">
        <v>12</v>
      </c>
      <c r="M41" s="4" t="s">
        <v>12</v>
      </c>
      <c r="N41" s="4" t="s">
        <v>12</v>
      </c>
      <c r="O41" s="4" t="s">
        <v>12</v>
      </c>
      <c r="P41" s="5"/>
      <c r="Q41" s="5"/>
    </row>
    <row r="42" spans="1:17">
      <c r="A42" s="2">
        <v>4</v>
      </c>
      <c r="B42" s="3" t="s">
        <v>124</v>
      </c>
      <c r="C42" s="3" t="s">
        <v>138</v>
      </c>
      <c r="D42" s="3" t="s">
        <v>156</v>
      </c>
      <c r="E42" s="3" t="s">
        <v>175</v>
      </c>
      <c r="F42" s="3" t="s">
        <v>194</v>
      </c>
      <c r="G42" s="4" t="s">
        <v>12</v>
      </c>
      <c r="H42" s="4" t="s">
        <v>12</v>
      </c>
      <c r="I42" s="4" t="s">
        <v>12</v>
      </c>
      <c r="J42" s="4" t="s">
        <v>12</v>
      </c>
      <c r="K42" s="4" t="s">
        <v>12</v>
      </c>
      <c r="L42" s="4" t="s">
        <v>12</v>
      </c>
      <c r="M42" s="4" t="s">
        <v>12</v>
      </c>
      <c r="N42" s="4" t="s">
        <v>12</v>
      </c>
      <c r="O42" s="4" t="s">
        <v>12</v>
      </c>
      <c r="P42" s="5"/>
      <c r="Q42" s="5"/>
    </row>
    <row r="43" spans="1:17">
      <c r="A43" s="2">
        <v>4.5</v>
      </c>
      <c r="B43" s="3" t="s">
        <v>125</v>
      </c>
      <c r="C43" s="3" t="s">
        <v>139</v>
      </c>
      <c r="D43" s="3" t="s">
        <v>157</v>
      </c>
      <c r="E43" s="3" t="s">
        <v>176</v>
      </c>
      <c r="F43" s="3" t="s">
        <v>195</v>
      </c>
      <c r="G43" s="6">
        <v>10.93</v>
      </c>
      <c r="H43" s="6">
        <v>2.59</v>
      </c>
      <c r="I43" s="6">
        <v>22.3</v>
      </c>
      <c r="J43" s="6">
        <v>1515.5</v>
      </c>
      <c r="K43" s="6">
        <v>0</v>
      </c>
      <c r="L43" s="6">
        <v>0.31</v>
      </c>
      <c r="M43" s="6">
        <v>0.12</v>
      </c>
      <c r="N43" s="4" t="s">
        <v>12</v>
      </c>
      <c r="O43" s="4" t="s">
        <v>12</v>
      </c>
      <c r="P43" s="5" t="s">
        <v>13</v>
      </c>
      <c r="Q43" s="5"/>
    </row>
    <row r="44" spans="1:17">
      <c r="A44" s="2">
        <v>5</v>
      </c>
      <c r="B44" s="3" t="s">
        <v>126</v>
      </c>
      <c r="C44" s="3" t="s">
        <v>140</v>
      </c>
      <c r="D44" s="3" t="s">
        <v>158</v>
      </c>
      <c r="E44" s="3" t="s">
        <v>177</v>
      </c>
      <c r="F44" s="3" t="s">
        <v>196</v>
      </c>
      <c r="G44" s="4" t="s">
        <v>12</v>
      </c>
      <c r="H44" s="4" t="s">
        <v>12</v>
      </c>
      <c r="I44" s="4" t="s">
        <v>12</v>
      </c>
      <c r="J44" s="4" t="s">
        <v>12</v>
      </c>
      <c r="K44" s="4" t="s">
        <v>12</v>
      </c>
      <c r="L44" s="4" t="s">
        <v>12</v>
      </c>
      <c r="M44" s="4" t="s">
        <v>12</v>
      </c>
      <c r="N44" s="4" t="s">
        <v>12</v>
      </c>
      <c r="O44" s="4" t="s">
        <v>12</v>
      </c>
      <c r="P44" s="5"/>
      <c r="Q44" s="5"/>
    </row>
    <row r="45" spans="1:17">
      <c r="A45" s="2">
        <v>5.5</v>
      </c>
      <c r="B45" s="3" t="s">
        <v>127</v>
      </c>
      <c r="C45" s="3" t="s">
        <v>141</v>
      </c>
      <c r="D45" s="3" t="s">
        <v>159</v>
      </c>
      <c r="E45" s="3" t="s">
        <v>178</v>
      </c>
      <c r="F45" s="3" t="s">
        <v>197</v>
      </c>
      <c r="G45" s="4" t="s">
        <v>12</v>
      </c>
      <c r="H45" s="4" t="s">
        <v>12</v>
      </c>
      <c r="I45" s="4" t="s">
        <v>12</v>
      </c>
      <c r="J45" s="4" t="s">
        <v>12</v>
      </c>
      <c r="K45" s="4" t="s">
        <v>12</v>
      </c>
      <c r="L45" s="4" t="s">
        <v>12</v>
      </c>
      <c r="M45" s="4" t="s">
        <v>12</v>
      </c>
      <c r="N45" s="4" t="s">
        <v>12</v>
      </c>
      <c r="O45" s="4" t="s">
        <v>12</v>
      </c>
      <c r="P45" s="5"/>
      <c r="Q45" s="5"/>
    </row>
    <row r="46" spans="1:17">
      <c r="A46" s="2">
        <v>6</v>
      </c>
      <c r="B46" s="3" t="s">
        <v>128</v>
      </c>
      <c r="C46" s="3" t="s">
        <v>142</v>
      </c>
      <c r="D46" s="3" t="s">
        <v>160</v>
      </c>
      <c r="E46" s="3" t="s">
        <v>179</v>
      </c>
      <c r="F46" s="3" t="s">
        <v>198</v>
      </c>
      <c r="G46" s="3">
        <v>5.2</v>
      </c>
      <c r="H46" s="3">
        <v>5.95</v>
      </c>
      <c r="I46" s="3">
        <v>35.51</v>
      </c>
      <c r="J46" s="6">
        <v>2016.8</v>
      </c>
      <c r="K46" s="3">
        <v>0.20499999999999999</v>
      </c>
      <c r="L46" s="6">
        <v>0.13</v>
      </c>
      <c r="M46" s="3">
        <v>0.22</v>
      </c>
      <c r="N46" s="4" t="s">
        <v>12</v>
      </c>
      <c r="O46" s="4" t="s">
        <v>12</v>
      </c>
      <c r="P46" s="5" t="s">
        <v>13</v>
      </c>
      <c r="Q46" s="5"/>
    </row>
    <row r="47" spans="1:17">
      <c r="A47" s="2">
        <v>6.5</v>
      </c>
      <c r="B47" s="3" t="s">
        <v>129</v>
      </c>
      <c r="C47" s="3" t="s">
        <v>143</v>
      </c>
      <c r="D47" s="3" t="s">
        <v>161</v>
      </c>
      <c r="E47" s="3" t="s">
        <v>180</v>
      </c>
      <c r="F47" s="3" t="s">
        <v>199</v>
      </c>
      <c r="G47" s="6">
        <v>15.93</v>
      </c>
      <c r="H47" s="6">
        <v>10.26</v>
      </c>
      <c r="I47" s="6">
        <v>39.97</v>
      </c>
      <c r="J47" s="13">
        <v>1824.1024656249999</v>
      </c>
      <c r="K47" s="6">
        <v>0</v>
      </c>
      <c r="L47" s="3">
        <v>0.24</v>
      </c>
      <c r="M47" s="3">
        <v>0</v>
      </c>
      <c r="N47" s="4" t="s">
        <v>12</v>
      </c>
      <c r="O47" s="4" t="s">
        <v>12</v>
      </c>
      <c r="P47" s="5" t="s">
        <v>13</v>
      </c>
      <c r="Q47" s="5" t="s">
        <v>13</v>
      </c>
    </row>
    <row r="48" spans="1:17">
      <c r="A48" s="2">
        <v>7</v>
      </c>
      <c r="B48" s="3" t="s">
        <v>130</v>
      </c>
      <c r="C48" s="3" t="s">
        <v>144</v>
      </c>
      <c r="D48" s="3" t="s">
        <v>162</v>
      </c>
      <c r="E48" s="3" t="s">
        <v>181</v>
      </c>
      <c r="F48" s="3" t="s">
        <v>200</v>
      </c>
      <c r="G48" s="4" t="s">
        <v>12</v>
      </c>
      <c r="H48" s="4" t="s">
        <v>12</v>
      </c>
      <c r="I48" s="4" t="s">
        <v>12</v>
      </c>
      <c r="J48" s="4" t="s">
        <v>12</v>
      </c>
      <c r="K48" s="4" t="s">
        <v>12</v>
      </c>
      <c r="L48" s="4" t="s">
        <v>12</v>
      </c>
      <c r="M48" s="4" t="s">
        <v>12</v>
      </c>
      <c r="N48" s="4" t="s">
        <v>12</v>
      </c>
      <c r="O48" s="4" t="s">
        <v>12</v>
      </c>
      <c r="P48" s="5"/>
      <c r="Q48" s="5"/>
    </row>
    <row r="49" spans="1:17">
      <c r="A49" s="2">
        <v>7.5</v>
      </c>
      <c r="B49" s="3" t="s">
        <v>131</v>
      </c>
      <c r="C49" s="3" t="s">
        <v>145</v>
      </c>
      <c r="D49" s="3" t="s">
        <v>163</v>
      </c>
      <c r="E49" s="3" t="s">
        <v>182</v>
      </c>
      <c r="F49" s="3" t="s">
        <v>201</v>
      </c>
      <c r="G49" s="6">
        <v>25.96</v>
      </c>
      <c r="H49" s="6">
        <v>9.65</v>
      </c>
      <c r="I49" s="6">
        <v>36.99</v>
      </c>
      <c r="J49" s="13">
        <v>1832.0389000000002</v>
      </c>
      <c r="K49" s="6">
        <v>0</v>
      </c>
      <c r="L49" s="3">
        <v>18.11</v>
      </c>
      <c r="M49" s="3">
        <v>0.22</v>
      </c>
      <c r="N49" s="4" t="s">
        <v>12</v>
      </c>
      <c r="O49" s="4" t="s">
        <v>12</v>
      </c>
      <c r="P49" s="5" t="s">
        <v>13</v>
      </c>
      <c r="Q49" s="5" t="s">
        <v>13</v>
      </c>
    </row>
    <row r="50" spans="1:17">
      <c r="A50" s="2">
        <v>8</v>
      </c>
      <c r="B50" s="3" t="s">
        <v>132</v>
      </c>
      <c r="C50" s="3" t="s">
        <v>146</v>
      </c>
      <c r="D50" s="3" t="s">
        <v>164</v>
      </c>
      <c r="E50" s="3" t="s">
        <v>183</v>
      </c>
      <c r="F50" s="3" t="s">
        <v>202</v>
      </c>
      <c r="G50" s="4" t="s">
        <v>12</v>
      </c>
      <c r="H50" s="4" t="s">
        <v>12</v>
      </c>
      <c r="I50" s="4" t="s">
        <v>12</v>
      </c>
      <c r="J50" s="4" t="s">
        <v>12</v>
      </c>
      <c r="K50" s="4" t="s">
        <v>12</v>
      </c>
      <c r="L50" s="4" t="s">
        <v>12</v>
      </c>
      <c r="M50" s="4" t="s">
        <v>12</v>
      </c>
      <c r="N50" s="4" t="s">
        <v>12</v>
      </c>
      <c r="O50" s="4" t="s">
        <v>12</v>
      </c>
      <c r="P50" s="5"/>
      <c r="Q50" s="5"/>
    </row>
    <row r="51" spans="1:17">
      <c r="A51" s="2">
        <v>8.5</v>
      </c>
      <c r="B51" s="3" t="s">
        <v>133</v>
      </c>
      <c r="C51" s="3" t="s">
        <v>147</v>
      </c>
      <c r="D51" s="3" t="s">
        <v>165</v>
      </c>
      <c r="E51" s="3" t="s">
        <v>184</v>
      </c>
      <c r="F51" s="3" t="s">
        <v>203</v>
      </c>
      <c r="G51" s="4" t="s">
        <v>12</v>
      </c>
      <c r="H51" s="4" t="s">
        <v>12</v>
      </c>
      <c r="I51" s="4" t="s">
        <v>12</v>
      </c>
      <c r="J51" s="4" t="s">
        <v>12</v>
      </c>
      <c r="K51" s="4" t="s">
        <v>12</v>
      </c>
      <c r="L51" s="4" t="s">
        <v>12</v>
      </c>
      <c r="M51" s="4" t="s">
        <v>12</v>
      </c>
      <c r="N51" s="4" t="s">
        <v>12</v>
      </c>
      <c r="O51" s="4" t="s">
        <v>12</v>
      </c>
      <c r="P51" s="5"/>
      <c r="Q51" s="5"/>
    </row>
    <row r="52" spans="1:17" s="21" customFormat="1">
      <c r="A52" s="2">
        <v>9</v>
      </c>
      <c r="B52" s="18" t="s">
        <v>134</v>
      </c>
      <c r="C52" s="18" t="s">
        <v>148</v>
      </c>
      <c r="D52" s="18" t="s">
        <v>166</v>
      </c>
      <c r="E52" s="18" t="s">
        <v>185</v>
      </c>
      <c r="F52" s="18" t="s">
        <v>204</v>
      </c>
      <c r="G52" s="4" t="s">
        <v>12</v>
      </c>
      <c r="H52" s="4" t="s">
        <v>12</v>
      </c>
      <c r="I52" s="4" t="s">
        <v>12</v>
      </c>
      <c r="J52" s="19" t="s">
        <v>12</v>
      </c>
      <c r="K52" s="19" t="s">
        <v>12</v>
      </c>
      <c r="L52" s="19" t="s">
        <v>12</v>
      </c>
      <c r="M52" s="19" t="s">
        <v>12</v>
      </c>
      <c r="N52" s="4" t="s">
        <v>12</v>
      </c>
      <c r="O52" s="4" t="s">
        <v>12</v>
      </c>
      <c r="P52" s="20"/>
      <c r="Q52" s="20"/>
    </row>
    <row r="53" spans="1:17" s="39" customFormat="1">
      <c r="A53" s="35">
        <v>9.3000000000000007</v>
      </c>
      <c r="B53" s="37" t="s">
        <v>12</v>
      </c>
      <c r="C53" s="37" t="s">
        <v>12</v>
      </c>
      <c r="D53" s="37" t="s">
        <v>12</v>
      </c>
      <c r="E53" s="37" t="s">
        <v>12</v>
      </c>
      <c r="F53" s="42">
        <v>2421</v>
      </c>
      <c r="G53" s="43">
        <v>29.38</v>
      </c>
      <c r="H53" s="43">
        <v>2.87</v>
      </c>
      <c r="I53" s="43">
        <v>17.04</v>
      </c>
      <c r="J53" s="44">
        <v>1795</v>
      </c>
      <c r="K53" s="43">
        <v>0.84</v>
      </c>
      <c r="L53" s="43">
        <v>65.84</v>
      </c>
      <c r="M53" s="43">
        <v>0.33</v>
      </c>
      <c r="N53" s="37" t="s">
        <v>12</v>
      </c>
      <c r="O53" s="37" t="s">
        <v>12</v>
      </c>
      <c r="P53" s="38" t="s">
        <v>13</v>
      </c>
      <c r="Q53" s="38" t="s">
        <v>13</v>
      </c>
    </row>
    <row r="54" spans="1:17" s="21" customFormat="1">
      <c r="A54" s="2" t="s">
        <v>271</v>
      </c>
      <c r="B54" s="45">
        <v>16.2</v>
      </c>
      <c r="C54" s="18">
        <v>7.91</v>
      </c>
      <c r="D54" s="4" t="s">
        <v>12</v>
      </c>
      <c r="E54" s="4" t="s">
        <v>12</v>
      </c>
      <c r="F54" s="6">
        <v>2960</v>
      </c>
      <c r="G54" s="13">
        <v>239.1705707395154</v>
      </c>
      <c r="H54" s="6">
        <v>0</v>
      </c>
      <c r="I54" s="6">
        <v>0</v>
      </c>
      <c r="J54" s="4" t="s">
        <v>12</v>
      </c>
      <c r="K54" s="47">
        <v>1.19</v>
      </c>
      <c r="L54" s="48">
        <v>160.56172877652443</v>
      </c>
      <c r="M54" s="4" t="s">
        <v>12</v>
      </c>
      <c r="N54" s="6">
        <v>55.59</v>
      </c>
      <c r="O54" s="4" t="s">
        <v>12</v>
      </c>
      <c r="P54" s="20"/>
      <c r="Q54" s="20"/>
    </row>
    <row r="55" spans="1:17" s="21" customFormat="1">
      <c r="A55" s="2" t="s">
        <v>272</v>
      </c>
      <c r="B55" s="45">
        <v>14.8</v>
      </c>
      <c r="C55" s="18">
        <v>7.61</v>
      </c>
      <c r="D55" s="4" t="s">
        <v>12</v>
      </c>
      <c r="E55" s="4" t="s">
        <v>12</v>
      </c>
      <c r="F55" s="6">
        <v>3830</v>
      </c>
      <c r="G55" s="13">
        <v>609.7064698852123</v>
      </c>
      <c r="H55" s="6">
        <v>0</v>
      </c>
      <c r="I55" s="6">
        <v>0</v>
      </c>
      <c r="J55" s="4" t="s">
        <v>12</v>
      </c>
      <c r="K55" s="47">
        <v>1.59</v>
      </c>
      <c r="L55" s="50">
        <v>1986.161853207883</v>
      </c>
      <c r="M55" s="4" t="s">
        <v>12</v>
      </c>
      <c r="N55" s="4" t="s">
        <v>12</v>
      </c>
      <c r="O55" s="4" t="s">
        <v>12</v>
      </c>
      <c r="P55" s="20"/>
      <c r="Q55" s="20"/>
    </row>
    <row r="56" spans="1:17" s="21" customFormat="1">
      <c r="A56" s="2" t="s">
        <v>274</v>
      </c>
      <c r="B56" s="45">
        <v>13.9</v>
      </c>
      <c r="C56" s="18">
        <v>7.35</v>
      </c>
      <c r="D56" s="4" t="s">
        <v>12</v>
      </c>
      <c r="E56" s="4" t="s">
        <v>12</v>
      </c>
      <c r="F56" s="6">
        <v>3500</v>
      </c>
      <c r="G56" s="13">
        <v>799.61504247240964</v>
      </c>
      <c r="H56" s="6">
        <v>0</v>
      </c>
      <c r="I56" s="6">
        <v>0</v>
      </c>
      <c r="J56" s="4" t="s">
        <v>12</v>
      </c>
      <c r="K56" s="47">
        <v>1.31</v>
      </c>
      <c r="L56" s="50">
        <v>2547.9116238819902</v>
      </c>
      <c r="M56" s="4" t="s">
        <v>12</v>
      </c>
      <c r="N56" s="6">
        <v>71.180000000000007</v>
      </c>
      <c r="O56" s="4" t="s">
        <v>12</v>
      </c>
      <c r="P56" s="20"/>
      <c r="Q56" s="20"/>
    </row>
    <row r="57" spans="1:17" ht="19" thickBot="1">
      <c r="A57" s="7" t="s">
        <v>273</v>
      </c>
      <c r="B57" s="46">
        <v>12.5</v>
      </c>
      <c r="C57" s="33">
        <v>7.33</v>
      </c>
      <c r="D57" s="9" t="s">
        <v>12</v>
      </c>
      <c r="E57" s="9" t="s">
        <v>12</v>
      </c>
      <c r="F57" s="52">
        <v>3560</v>
      </c>
      <c r="G57" s="49">
        <v>906.7063428035359</v>
      </c>
      <c r="H57" s="22">
        <v>0</v>
      </c>
      <c r="I57" s="22">
        <v>0</v>
      </c>
      <c r="J57" s="9" t="s">
        <v>12</v>
      </c>
      <c r="K57" s="22">
        <v>1.62</v>
      </c>
      <c r="L57" s="51">
        <v>3641.0172991915379</v>
      </c>
      <c r="M57" s="9" t="s">
        <v>12</v>
      </c>
      <c r="N57" s="9" t="s">
        <v>12</v>
      </c>
      <c r="O57" s="9" t="s">
        <v>12</v>
      </c>
      <c r="P57" s="10"/>
      <c r="Q57" s="10"/>
    </row>
    <row r="59" spans="1:17">
      <c r="B59" s="11" t="s">
        <v>275</v>
      </c>
    </row>
    <row r="60" spans="1:17">
      <c r="B60" s="11" t="s">
        <v>28</v>
      </c>
    </row>
  </sheetData>
  <mergeCells count="2">
    <mergeCell ref="A32:O32"/>
    <mergeCell ref="A2:O2"/>
  </mergeCells>
  <phoneticPr fontId="1"/>
  <pageMargins left="0.7" right="0.7" top="0.75" bottom="0.75" header="0.3" footer="0.3"/>
  <pageSetup paperSize="9" scale="4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1381-6F7C-C449-936C-0A9E050F9EE1}">
  <sheetPr>
    <pageSetUpPr fitToPage="1"/>
  </sheetPr>
  <dimension ref="A1:M49"/>
  <sheetViews>
    <sheetView workbookViewId="0">
      <selection activeCell="B15" sqref="B15"/>
    </sheetView>
  </sheetViews>
  <sheetFormatPr baseColWidth="10" defaultRowHeight="18"/>
  <cols>
    <col min="1" max="1" width="17.7109375" style="1" customWidth="1"/>
    <col min="2" max="16384" width="10.7109375" style="1"/>
  </cols>
  <sheetData>
    <row r="1" spans="1:13" ht="19" thickBot="1">
      <c r="A1" s="55" t="s">
        <v>279</v>
      </c>
    </row>
    <row r="2" spans="1:13" ht="20" customHeight="1">
      <c r="A2" s="57" t="s">
        <v>205</v>
      </c>
      <c r="B2" s="59" t="s">
        <v>206</v>
      </c>
      <c r="C2" s="60"/>
      <c r="D2" s="61"/>
      <c r="E2" s="59" t="s">
        <v>207</v>
      </c>
      <c r="F2" s="60"/>
      <c r="G2" s="60"/>
      <c r="H2" s="60"/>
      <c r="I2" s="60"/>
      <c r="J2" s="60"/>
      <c r="K2" s="61"/>
      <c r="L2" s="59" t="s">
        <v>208</v>
      </c>
      <c r="M2" s="60"/>
    </row>
    <row r="3" spans="1:13" ht="19" thickBot="1">
      <c r="A3" s="58"/>
      <c r="B3" s="10" t="s">
        <v>209</v>
      </c>
      <c r="C3" s="10" t="s">
        <v>210</v>
      </c>
      <c r="D3" s="24" t="s">
        <v>211</v>
      </c>
      <c r="E3" s="10" t="s">
        <v>212</v>
      </c>
      <c r="F3" s="10" t="s">
        <v>209</v>
      </c>
      <c r="G3" s="10" t="s">
        <v>213</v>
      </c>
      <c r="H3" s="10" t="s">
        <v>214</v>
      </c>
      <c r="I3" s="10" t="s">
        <v>210</v>
      </c>
      <c r="J3" s="10" t="s">
        <v>215</v>
      </c>
      <c r="K3" s="24" t="s">
        <v>216</v>
      </c>
      <c r="L3" s="10" t="s">
        <v>217</v>
      </c>
      <c r="M3" s="10" t="s">
        <v>218</v>
      </c>
    </row>
    <row r="4" spans="1:13">
      <c r="A4" s="25" t="s">
        <v>219</v>
      </c>
      <c r="B4" s="6"/>
      <c r="C4" s="6"/>
      <c r="D4" s="2"/>
      <c r="E4" s="6"/>
      <c r="F4" s="6"/>
      <c r="G4" s="6"/>
      <c r="H4" s="6"/>
      <c r="I4" s="6"/>
      <c r="J4" s="6"/>
      <c r="K4" s="2"/>
      <c r="M4" s="21"/>
    </row>
    <row r="5" spans="1:13">
      <c r="A5" s="26" t="s">
        <v>220</v>
      </c>
      <c r="B5" s="27">
        <v>19.63</v>
      </c>
      <c r="C5" s="27">
        <v>20.34</v>
      </c>
      <c r="D5" s="28">
        <v>20.100000000000001</v>
      </c>
      <c r="E5" s="27">
        <v>15.93</v>
      </c>
      <c r="F5" s="27">
        <v>15.49</v>
      </c>
      <c r="G5" s="27">
        <v>13.18</v>
      </c>
      <c r="H5" s="27">
        <v>11.05</v>
      </c>
      <c r="I5" s="29">
        <v>15.1</v>
      </c>
      <c r="J5" s="27">
        <v>14.24</v>
      </c>
      <c r="K5" s="28">
        <v>14.85</v>
      </c>
      <c r="L5" s="27">
        <v>12.38</v>
      </c>
      <c r="M5" s="47">
        <v>5.35</v>
      </c>
    </row>
    <row r="6" spans="1:13">
      <c r="A6" s="26" t="s">
        <v>221</v>
      </c>
      <c r="B6" s="12">
        <v>0.3</v>
      </c>
      <c r="C6" s="6">
        <v>0.18</v>
      </c>
      <c r="D6" s="2">
        <v>7.0000000000000007E-2</v>
      </c>
      <c r="E6" s="6">
        <v>0.95</v>
      </c>
      <c r="F6" s="6">
        <v>0.18</v>
      </c>
      <c r="G6" s="6">
        <v>0.31</v>
      </c>
      <c r="H6" s="6">
        <v>0.85</v>
      </c>
      <c r="I6" s="6">
        <v>0.49</v>
      </c>
      <c r="J6" s="6">
        <v>0.06</v>
      </c>
      <c r="K6" s="2">
        <v>0.04</v>
      </c>
      <c r="L6" s="6">
        <v>0.38</v>
      </c>
      <c r="M6" s="47">
        <v>0.18</v>
      </c>
    </row>
    <row r="7" spans="1:13">
      <c r="A7" s="26" t="s">
        <v>222</v>
      </c>
      <c r="B7" s="6">
        <v>1.25</v>
      </c>
      <c r="C7" s="6">
        <v>3.37</v>
      </c>
      <c r="D7" s="28">
        <v>19.45</v>
      </c>
      <c r="E7" s="6">
        <v>0.52</v>
      </c>
      <c r="F7" s="6">
        <v>1.41</v>
      </c>
      <c r="G7" s="6">
        <v>1.38</v>
      </c>
      <c r="H7" s="6">
        <v>2.16</v>
      </c>
      <c r="I7" s="6">
        <v>2.57</v>
      </c>
      <c r="J7" s="27">
        <v>20.52</v>
      </c>
      <c r="K7" s="28">
        <v>27.82</v>
      </c>
      <c r="L7" s="6">
        <v>0.34</v>
      </c>
      <c r="M7" s="47">
        <v>0</v>
      </c>
    </row>
    <row r="8" spans="1:13">
      <c r="A8" s="26" t="s">
        <v>223</v>
      </c>
      <c r="B8" s="6">
        <v>1.34</v>
      </c>
      <c r="C8" s="12">
        <v>4.4000000000000004</v>
      </c>
      <c r="D8" s="2">
        <v>5.69</v>
      </c>
      <c r="E8" s="6">
        <v>0.33</v>
      </c>
      <c r="F8" s="6">
        <v>1.34</v>
      </c>
      <c r="G8" s="6">
        <v>2.99</v>
      </c>
      <c r="H8" s="6">
        <v>1.44</v>
      </c>
      <c r="I8" s="6">
        <v>0.74</v>
      </c>
      <c r="J8" s="27">
        <v>10.24</v>
      </c>
      <c r="K8" s="2">
        <v>7.21</v>
      </c>
      <c r="L8" s="6">
        <v>5.71</v>
      </c>
      <c r="M8" s="53">
        <v>0.9</v>
      </c>
    </row>
    <row r="9" spans="1:13">
      <c r="A9" s="26" t="s">
        <v>224</v>
      </c>
      <c r="B9" s="6">
        <v>6.94</v>
      </c>
      <c r="C9" s="6">
        <v>4.8099999999999996</v>
      </c>
      <c r="D9" s="2">
        <v>1.76</v>
      </c>
      <c r="E9" s="6">
        <v>8.06</v>
      </c>
      <c r="F9" s="6">
        <v>7.67</v>
      </c>
      <c r="G9" s="6">
        <v>8.44</v>
      </c>
      <c r="H9" s="6">
        <v>6.46</v>
      </c>
      <c r="I9" s="6">
        <v>6.93</v>
      </c>
      <c r="J9" s="6">
        <v>2.13</v>
      </c>
      <c r="K9" s="2">
        <v>3.05</v>
      </c>
      <c r="L9" s="6">
        <v>0</v>
      </c>
      <c r="M9" s="47">
        <v>0.02</v>
      </c>
    </row>
    <row r="10" spans="1:13">
      <c r="A10" s="26" t="s">
        <v>225</v>
      </c>
      <c r="B10" s="6">
        <v>4.07</v>
      </c>
      <c r="C10" s="6">
        <v>2.23</v>
      </c>
      <c r="D10" s="2">
        <v>0.49</v>
      </c>
      <c r="E10" s="6">
        <v>0.64</v>
      </c>
      <c r="F10" s="6">
        <v>0.98</v>
      </c>
      <c r="G10" s="6">
        <v>1.1200000000000001</v>
      </c>
      <c r="H10" s="6">
        <v>1.07</v>
      </c>
      <c r="I10" s="6">
        <v>1.55</v>
      </c>
      <c r="J10" s="6">
        <v>1.19</v>
      </c>
      <c r="K10" s="2">
        <v>0.77</v>
      </c>
      <c r="L10" s="6">
        <v>0.41</v>
      </c>
      <c r="M10" s="47">
        <v>0.11</v>
      </c>
    </row>
    <row r="11" spans="1:13">
      <c r="A11" s="26" t="s">
        <v>226</v>
      </c>
      <c r="B11" s="6">
        <v>1.57</v>
      </c>
      <c r="C11" s="6">
        <v>1.39</v>
      </c>
      <c r="D11" s="2">
        <v>0.75</v>
      </c>
      <c r="E11" s="6">
        <v>0.51</v>
      </c>
      <c r="F11" s="6">
        <v>0.34</v>
      </c>
      <c r="G11" s="6">
        <v>0.39</v>
      </c>
      <c r="H11" s="6">
        <v>0.66</v>
      </c>
      <c r="I11" s="6">
        <v>1.76</v>
      </c>
      <c r="J11" s="6">
        <v>1.38</v>
      </c>
      <c r="K11" s="2">
        <v>0.41</v>
      </c>
      <c r="L11" s="6">
        <v>0.13</v>
      </c>
      <c r="M11" s="53">
        <v>0.4</v>
      </c>
    </row>
    <row r="12" spans="1:13">
      <c r="A12" s="26" t="s">
        <v>276</v>
      </c>
      <c r="B12" s="6">
        <v>0.64</v>
      </c>
      <c r="C12" s="6">
        <v>0.78</v>
      </c>
      <c r="D12" s="2">
        <v>0.69</v>
      </c>
      <c r="E12" s="6">
        <v>1.86</v>
      </c>
      <c r="F12" s="6">
        <v>1.64</v>
      </c>
      <c r="G12" s="6">
        <v>1.25</v>
      </c>
      <c r="H12" s="6">
        <v>1.07</v>
      </c>
      <c r="I12" s="6">
        <v>1.34</v>
      </c>
      <c r="J12" s="6">
        <v>1.92</v>
      </c>
      <c r="K12" s="2">
        <v>1.83</v>
      </c>
      <c r="L12" s="6">
        <v>1.86</v>
      </c>
      <c r="M12" s="53">
        <v>0.7</v>
      </c>
    </row>
    <row r="13" spans="1:13">
      <c r="A13" s="26" t="s">
        <v>227</v>
      </c>
      <c r="B13" s="6">
        <v>0.43</v>
      </c>
      <c r="C13" s="6">
        <v>0.56000000000000005</v>
      </c>
      <c r="D13" s="2">
        <v>0.45</v>
      </c>
      <c r="E13" s="6">
        <v>1.22</v>
      </c>
      <c r="F13" s="6">
        <v>0.89</v>
      </c>
      <c r="G13" s="6">
        <v>0.68</v>
      </c>
      <c r="H13" s="6">
        <v>3.98</v>
      </c>
      <c r="I13" s="6">
        <v>1.51</v>
      </c>
      <c r="J13" s="6">
        <v>0.26</v>
      </c>
      <c r="K13" s="2">
        <v>0.38</v>
      </c>
      <c r="L13" s="6">
        <v>5.97</v>
      </c>
      <c r="M13" s="47">
        <v>5.48</v>
      </c>
    </row>
    <row r="14" spans="1:13">
      <c r="A14" s="25" t="s">
        <v>228</v>
      </c>
      <c r="B14" s="6"/>
      <c r="C14" s="6"/>
      <c r="D14" s="2"/>
      <c r="E14" s="6"/>
      <c r="F14" s="6"/>
      <c r="G14" s="6"/>
      <c r="H14" s="6"/>
      <c r="I14" s="6"/>
      <c r="J14" s="6"/>
      <c r="K14" s="2"/>
      <c r="L14" s="6"/>
      <c r="M14" s="47"/>
    </row>
    <row r="15" spans="1:13">
      <c r="A15" s="26" t="s">
        <v>229</v>
      </c>
      <c r="B15" s="6">
        <v>0.19</v>
      </c>
      <c r="C15" s="6">
        <v>0.24</v>
      </c>
      <c r="D15" s="2">
        <v>0.36</v>
      </c>
      <c r="E15" s="6">
        <v>2.2400000000000002</v>
      </c>
      <c r="F15" s="6">
        <v>2.13</v>
      </c>
      <c r="G15" s="6">
        <v>1.1100000000000001</v>
      </c>
      <c r="H15" s="6">
        <v>0.97</v>
      </c>
      <c r="I15" s="6">
        <v>0.19</v>
      </c>
      <c r="J15" s="6">
        <v>1.05</v>
      </c>
      <c r="K15" s="2">
        <v>0.86</v>
      </c>
      <c r="L15" s="6">
        <v>1.25</v>
      </c>
      <c r="M15" s="53">
        <v>1.2</v>
      </c>
    </row>
    <row r="16" spans="1:13">
      <c r="A16" s="26" t="s">
        <v>230</v>
      </c>
      <c r="B16" s="12">
        <v>1.5</v>
      </c>
      <c r="C16" s="6">
        <v>1.61</v>
      </c>
      <c r="D16" s="2">
        <v>0.66</v>
      </c>
      <c r="E16" s="6">
        <v>0.14000000000000001</v>
      </c>
      <c r="F16" s="6">
        <v>0.62</v>
      </c>
      <c r="G16" s="6">
        <v>0.22</v>
      </c>
      <c r="H16" s="6">
        <v>0.15</v>
      </c>
      <c r="I16" s="6">
        <v>0.16</v>
      </c>
      <c r="J16" s="6">
        <v>0.04</v>
      </c>
      <c r="K16" s="2">
        <v>0.03</v>
      </c>
      <c r="L16" s="6">
        <v>0.03</v>
      </c>
      <c r="M16" s="47">
        <v>0</v>
      </c>
    </row>
    <row r="17" spans="1:13">
      <c r="A17" s="26" t="s">
        <v>231</v>
      </c>
      <c r="B17" s="6">
        <v>0.61</v>
      </c>
      <c r="C17" s="6">
        <v>0.79</v>
      </c>
      <c r="D17" s="2">
        <v>1.1399999999999999</v>
      </c>
      <c r="E17" s="6">
        <v>1.06</v>
      </c>
      <c r="F17" s="6">
        <v>2</v>
      </c>
      <c r="G17" s="6">
        <v>2.95</v>
      </c>
      <c r="H17" s="6">
        <v>2.61</v>
      </c>
      <c r="I17" s="6">
        <v>0.28000000000000003</v>
      </c>
      <c r="J17" s="6">
        <v>1.65</v>
      </c>
      <c r="K17" s="2">
        <v>0.48</v>
      </c>
      <c r="L17" s="6">
        <v>2.34</v>
      </c>
      <c r="M17" s="47">
        <v>1.78</v>
      </c>
    </row>
    <row r="18" spans="1:13">
      <c r="A18" s="25" t="s">
        <v>232</v>
      </c>
      <c r="B18" s="6"/>
      <c r="C18" s="6"/>
      <c r="D18" s="2"/>
      <c r="E18" s="6"/>
      <c r="F18" s="6"/>
      <c r="G18" s="6"/>
      <c r="H18" s="6"/>
      <c r="I18" s="6"/>
      <c r="J18" s="6"/>
      <c r="K18" s="2"/>
      <c r="L18" s="6"/>
      <c r="M18" s="47"/>
    </row>
    <row r="19" spans="1:13">
      <c r="A19" s="26" t="s">
        <v>233</v>
      </c>
      <c r="B19" s="6">
        <v>0.38</v>
      </c>
      <c r="C19" s="6">
        <v>0.06</v>
      </c>
      <c r="D19" s="2">
        <v>0.42</v>
      </c>
      <c r="E19" s="6">
        <v>0</v>
      </c>
      <c r="F19" s="6">
        <v>7.0000000000000007E-2</v>
      </c>
      <c r="G19" s="6">
        <v>0.02</v>
      </c>
      <c r="H19" s="6">
        <v>0.17</v>
      </c>
      <c r="I19" s="6">
        <v>0.03</v>
      </c>
      <c r="J19" s="12">
        <v>0.2</v>
      </c>
      <c r="K19" s="2">
        <v>0.15</v>
      </c>
      <c r="L19" s="27">
        <v>13.14</v>
      </c>
      <c r="M19" s="54">
        <v>24.42</v>
      </c>
    </row>
    <row r="20" spans="1:13">
      <c r="A20" s="26" t="s">
        <v>234</v>
      </c>
      <c r="B20" s="6">
        <v>0.08</v>
      </c>
      <c r="C20" s="6">
        <v>0.12</v>
      </c>
      <c r="D20" s="2">
        <v>0.71</v>
      </c>
      <c r="E20" s="6">
        <v>0</v>
      </c>
      <c r="F20" s="6">
        <v>7.0000000000000007E-2</v>
      </c>
      <c r="G20" s="6">
        <v>0.03</v>
      </c>
      <c r="H20" s="6">
        <v>0.04</v>
      </c>
      <c r="I20" s="6">
        <v>7.0000000000000007E-2</v>
      </c>
      <c r="J20" s="6">
        <v>0.46</v>
      </c>
      <c r="K20" s="2">
        <v>0.57999999999999996</v>
      </c>
      <c r="L20" s="6">
        <v>3.15</v>
      </c>
      <c r="M20" s="53">
        <v>4.8</v>
      </c>
    </row>
    <row r="21" spans="1:13">
      <c r="A21" s="26" t="s">
        <v>235</v>
      </c>
      <c r="B21" s="6">
        <v>7.0000000000000007E-2</v>
      </c>
      <c r="C21" s="6">
        <v>0.11</v>
      </c>
      <c r="D21" s="30">
        <v>0.5</v>
      </c>
      <c r="E21" s="6">
        <v>0</v>
      </c>
      <c r="F21" s="6">
        <v>0</v>
      </c>
      <c r="G21" s="6">
        <v>0</v>
      </c>
      <c r="H21" s="6">
        <v>0</v>
      </c>
      <c r="I21" s="6">
        <v>0.04</v>
      </c>
      <c r="J21" s="6">
        <v>0</v>
      </c>
      <c r="K21" s="2">
        <v>0.24</v>
      </c>
      <c r="L21" s="6">
        <v>2.4500000000000002</v>
      </c>
      <c r="M21" s="47">
        <v>4.2300000000000004</v>
      </c>
    </row>
    <row r="22" spans="1:13">
      <c r="A22" s="25" t="s">
        <v>236</v>
      </c>
      <c r="B22" s="6"/>
      <c r="C22" s="6"/>
      <c r="D22" s="2"/>
      <c r="E22" s="6"/>
      <c r="F22" s="6"/>
      <c r="G22" s="6"/>
      <c r="H22" s="6"/>
      <c r="I22" s="6"/>
      <c r="J22" s="6"/>
      <c r="K22" s="2"/>
      <c r="L22" s="6"/>
      <c r="M22" s="47"/>
    </row>
    <row r="23" spans="1:13">
      <c r="A23" s="26" t="s">
        <v>237</v>
      </c>
      <c r="B23" s="27">
        <v>28.52</v>
      </c>
      <c r="C23" s="27">
        <v>20.85</v>
      </c>
      <c r="D23" s="2">
        <v>9.1199999999999992</v>
      </c>
      <c r="E23" s="27">
        <v>10.75</v>
      </c>
      <c r="F23" s="6">
        <v>7.84</v>
      </c>
      <c r="G23" s="6">
        <v>8.8699999999999992</v>
      </c>
      <c r="H23" s="6">
        <v>9.18</v>
      </c>
      <c r="I23" s="27">
        <v>16.16</v>
      </c>
      <c r="J23" s="6">
        <v>8.84</v>
      </c>
      <c r="K23" s="2">
        <v>4.18</v>
      </c>
      <c r="L23" s="6">
        <v>0.24</v>
      </c>
      <c r="M23" s="47">
        <v>0.04</v>
      </c>
    </row>
    <row r="24" spans="1:13">
      <c r="A24" s="26" t="s">
        <v>238</v>
      </c>
      <c r="B24" s="6">
        <v>2.65</v>
      </c>
      <c r="C24" s="6">
        <v>3.38</v>
      </c>
      <c r="D24" s="2">
        <v>1.31</v>
      </c>
      <c r="E24" s="6">
        <v>2.72</v>
      </c>
      <c r="F24" s="6">
        <v>4.88</v>
      </c>
      <c r="G24" s="6">
        <v>6.45</v>
      </c>
      <c r="H24" s="12">
        <v>3.1</v>
      </c>
      <c r="I24" s="6">
        <v>1.63</v>
      </c>
      <c r="J24" s="6">
        <v>0.91</v>
      </c>
      <c r="K24" s="30">
        <v>0.6</v>
      </c>
      <c r="L24" s="6">
        <v>0.33</v>
      </c>
      <c r="M24" s="47">
        <v>0.44</v>
      </c>
    </row>
    <row r="25" spans="1:13">
      <c r="A25" s="26" t="s">
        <v>239</v>
      </c>
      <c r="B25" s="6">
        <v>0</v>
      </c>
      <c r="C25" s="6">
        <v>0</v>
      </c>
      <c r="D25" s="2">
        <v>0</v>
      </c>
      <c r="E25" s="6">
        <v>0</v>
      </c>
      <c r="F25" s="6">
        <v>0</v>
      </c>
      <c r="G25" s="6">
        <v>0</v>
      </c>
      <c r="H25" s="6">
        <v>0.21</v>
      </c>
      <c r="I25" s="6">
        <v>0</v>
      </c>
      <c r="J25" s="6">
        <v>0</v>
      </c>
      <c r="K25" s="2">
        <v>4.71</v>
      </c>
      <c r="L25" s="6">
        <v>0</v>
      </c>
      <c r="M25" s="47">
        <v>0</v>
      </c>
    </row>
    <row r="26" spans="1:13">
      <c r="A26" s="26" t="s">
        <v>240</v>
      </c>
      <c r="B26" s="6">
        <v>0.55000000000000004</v>
      </c>
      <c r="C26" s="6">
        <v>0.71</v>
      </c>
      <c r="D26" s="2">
        <v>0.32</v>
      </c>
      <c r="E26" s="6">
        <v>0.72</v>
      </c>
      <c r="F26" s="6">
        <v>3.63</v>
      </c>
      <c r="G26" s="6">
        <v>3.43</v>
      </c>
      <c r="H26" s="6">
        <v>1.1200000000000001</v>
      </c>
      <c r="I26" s="6">
        <v>0.28999999999999998</v>
      </c>
      <c r="J26" s="6">
        <v>0.23</v>
      </c>
      <c r="K26" s="2">
        <v>0.8</v>
      </c>
      <c r="L26" s="6">
        <v>0.41</v>
      </c>
      <c r="M26" s="47">
        <v>0.16</v>
      </c>
    </row>
    <row r="27" spans="1:13">
      <c r="A27" s="26" t="s">
        <v>241</v>
      </c>
      <c r="B27" s="6">
        <v>0</v>
      </c>
      <c r="C27" s="6">
        <v>0.01</v>
      </c>
      <c r="D27" s="2">
        <v>0</v>
      </c>
      <c r="E27" s="6">
        <v>0</v>
      </c>
      <c r="F27" s="6">
        <v>0.02</v>
      </c>
      <c r="G27" s="6">
        <v>0</v>
      </c>
      <c r="H27" s="6">
        <v>0</v>
      </c>
      <c r="I27" s="6">
        <v>0</v>
      </c>
      <c r="J27" s="6">
        <v>0</v>
      </c>
      <c r="K27" s="30">
        <v>0.1</v>
      </c>
      <c r="L27" s="6">
        <v>1.36</v>
      </c>
      <c r="M27" s="47">
        <v>2.27</v>
      </c>
    </row>
    <row r="28" spans="1:13">
      <c r="A28" s="26" t="s">
        <v>242</v>
      </c>
      <c r="B28" s="6">
        <v>0.12</v>
      </c>
      <c r="C28" s="6">
        <v>0.12</v>
      </c>
      <c r="D28" s="2">
        <v>0.05</v>
      </c>
      <c r="E28" s="6">
        <v>0</v>
      </c>
      <c r="F28" s="6">
        <v>7.0000000000000007E-2</v>
      </c>
      <c r="G28" s="6">
        <v>0.06</v>
      </c>
      <c r="H28" s="6">
        <v>0.03</v>
      </c>
      <c r="I28" s="6">
        <v>0.06</v>
      </c>
      <c r="J28" s="6">
        <v>0.05</v>
      </c>
      <c r="K28" s="2">
        <v>0.01</v>
      </c>
      <c r="L28" s="6">
        <v>1.18</v>
      </c>
      <c r="M28" s="47">
        <v>0.24</v>
      </c>
    </row>
    <row r="29" spans="1:13">
      <c r="A29" s="25" t="s">
        <v>243</v>
      </c>
      <c r="B29" s="6"/>
      <c r="C29" s="6"/>
      <c r="D29" s="2"/>
      <c r="E29" s="6"/>
      <c r="F29" s="6"/>
      <c r="G29" s="6"/>
      <c r="H29" s="6"/>
      <c r="I29" s="6"/>
      <c r="J29" s="6"/>
      <c r="K29" s="2"/>
      <c r="L29" s="6"/>
      <c r="M29" s="47"/>
    </row>
    <row r="30" spans="1:13">
      <c r="A30" s="26" t="s">
        <v>244</v>
      </c>
      <c r="B30" s="6">
        <v>4.3899999999999997</v>
      </c>
      <c r="C30" s="6">
        <v>7.83</v>
      </c>
      <c r="D30" s="2">
        <v>9.0299999999999994</v>
      </c>
      <c r="E30" s="6">
        <v>7.09</v>
      </c>
      <c r="F30" s="6">
        <v>6.48</v>
      </c>
      <c r="G30" s="6">
        <v>6.39</v>
      </c>
      <c r="H30" s="6">
        <v>4.59</v>
      </c>
      <c r="I30" s="6">
        <v>8.39</v>
      </c>
      <c r="J30" s="6">
        <v>5.26</v>
      </c>
      <c r="K30" s="2">
        <v>2.61</v>
      </c>
      <c r="L30" s="6">
        <v>2.1800000000000002</v>
      </c>
      <c r="M30" s="47">
        <v>2.71</v>
      </c>
    </row>
    <row r="31" spans="1:13">
      <c r="A31" s="26" t="s">
        <v>245</v>
      </c>
      <c r="B31" s="6">
        <v>2.94</v>
      </c>
      <c r="C31" s="6">
        <v>2.85</v>
      </c>
      <c r="D31" s="2">
        <v>2.35</v>
      </c>
      <c r="E31" s="6">
        <v>9.14</v>
      </c>
      <c r="F31" s="6">
        <v>7.76</v>
      </c>
      <c r="G31" s="6">
        <v>6.77</v>
      </c>
      <c r="H31" s="6">
        <v>9.7100000000000009</v>
      </c>
      <c r="I31" s="27">
        <v>17.3</v>
      </c>
      <c r="J31" s="6">
        <v>5.77</v>
      </c>
      <c r="K31" s="2">
        <v>2.99</v>
      </c>
      <c r="L31" s="6">
        <v>2.83</v>
      </c>
      <c r="M31" s="47">
        <v>7.0000000000000007E-2</v>
      </c>
    </row>
    <row r="32" spans="1:13">
      <c r="A32" s="26" t="s">
        <v>246</v>
      </c>
      <c r="B32" s="12">
        <v>1.5</v>
      </c>
      <c r="C32" s="6">
        <v>1.33</v>
      </c>
      <c r="D32" s="30">
        <v>0.8</v>
      </c>
      <c r="E32" s="6">
        <v>5.59</v>
      </c>
      <c r="F32" s="6">
        <v>5.49</v>
      </c>
      <c r="G32" s="6">
        <v>6.73</v>
      </c>
      <c r="H32" s="12">
        <v>2.2999999999999998</v>
      </c>
      <c r="I32" s="6">
        <v>4.17</v>
      </c>
      <c r="J32" s="6">
        <v>1.53</v>
      </c>
      <c r="K32" s="2">
        <v>1.66</v>
      </c>
      <c r="L32" s="6">
        <v>0.13</v>
      </c>
      <c r="M32" s="47">
        <v>0.04</v>
      </c>
    </row>
    <row r="33" spans="1:13">
      <c r="A33" s="26" t="s">
        <v>247</v>
      </c>
      <c r="B33" s="12">
        <v>0.16</v>
      </c>
      <c r="C33" s="6">
        <v>0.28999999999999998</v>
      </c>
      <c r="D33" s="30">
        <v>1.48</v>
      </c>
      <c r="E33" s="6">
        <v>0.02</v>
      </c>
      <c r="F33" s="6">
        <v>0</v>
      </c>
      <c r="G33" s="6">
        <v>0</v>
      </c>
      <c r="H33" s="12">
        <v>0.19</v>
      </c>
      <c r="I33" s="6">
        <v>0.01</v>
      </c>
      <c r="J33" s="6">
        <v>0.89</v>
      </c>
      <c r="K33" s="2">
        <v>0.31</v>
      </c>
      <c r="L33" s="6">
        <v>2.71</v>
      </c>
      <c r="M33" s="47">
        <v>2.68</v>
      </c>
    </row>
    <row r="34" spans="1:13">
      <c r="A34" s="25" t="s">
        <v>248</v>
      </c>
      <c r="B34" s="6"/>
      <c r="C34" s="6"/>
      <c r="D34" s="2"/>
      <c r="E34" s="6"/>
      <c r="F34" s="6"/>
      <c r="G34" s="6"/>
      <c r="H34" s="6"/>
      <c r="I34" s="6"/>
      <c r="J34" s="6"/>
      <c r="K34" s="2"/>
      <c r="L34" s="6"/>
      <c r="M34" s="47"/>
    </row>
    <row r="35" spans="1:13">
      <c r="A35" s="26" t="s">
        <v>249</v>
      </c>
      <c r="B35" s="6">
        <v>6.28</v>
      </c>
      <c r="C35" s="6">
        <v>6.12</v>
      </c>
      <c r="D35" s="2">
        <v>1.29</v>
      </c>
      <c r="E35" s="6">
        <v>0.41</v>
      </c>
      <c r="F35" s="6">
        <v>1.43</v>
      </c>
      <c r="G35" s="6">
        <v>0.96</v>
      </c>
      <c r="H35" s="6">
        <v>2.0699999999999998</v>
      </c>
      <c r="I35" s="12">
        <v>0.9</v>
      </c>
      <c r="J35" s="6">
        <v>0.27</v>
      </c>
      <c r="K35" s="2">
        <v>0.13</v>
      </c>
      <c r="L35" s="6">
        <v>0.53</v>
      </c>
      <c r="M35" s="47">
        <v>0.84</v>
      </c>
    </row>
    <row r="36" spans="1:13">
      <c r="A36" s="26" t="s">
        <v>250</v>
      </c>
      <c r="B36" s="6">
        <v>0.02</v>
      </c>
      <c r="C36" s="6">
        <v>0.05</v>
      </c>
      <c r="D36" s="2">
        <v>0.18</v>
      </c>
      <c r="E36" s="6">
        <v>0.45</v>
      </c>
      <c r="F36" s="6">
        <v>0.05</v>
      </c>
      <c r="G36" s="6">
        <v>0.39</v>
      </c>
      <c r="H36" s="12">
        <v>0.3</v>
      </c>
      <c r="I36" s="12">
        <v>0.04</v>
      </c>
      <c r="J36" s="6">
        <v>0.05</v>
      </c>
      <c r="K36" s="2">
        <v>0.19</v>
      </c>
      <c r="L36" s="6">
        <v>4.1500000000000004</v>
      </c>
      <c r="M36" s="47">
        <v>5.74</v>
      </c>
    </row>
    <row r="37" spans="1:13">
      <c r="A37" s="25" t="s">
        <v>251</v>
      </c>
      <c r="B37" s="6"/>
      <c r="C37" s="6"/>
      <c r="D37" s="2"/>
      <c r="E37" s="6"/>
      <c r="F37" s="6"/>
      <c r="G37" s="6"/>
      <c r="H37" s="6"/>
      <c r="I37" s="6"/>
      <c r="J37" s="6"/>
      <c r="K37" s="2"/>
      <c r="L37" s="6"/>
      <c r="M37" s="47"/>
    </row>
    <row r="38" spans="1:13">
      <c r="A38" s="26" t="s">
        <v>252</v>
      </c>
      <c r="B38" s="6">
        <v>1.46</v>
      </c>
      <c r="C38" s="6">
        <v>2.63</v>
      </c>
      <c r="D38" s="2">
        <v>8.24</v>
      </c>
      <c r="E38" s="6">
        <v>0</v>
      </c>
      <c r="F38" s="6">
        <v>0.32</v>
      </c>
      <c r="G38" s="6">
        <v>0</v>
      </c>
      <c r="H38" s="6">
        <v>0.18</v>
      </c>
      <c r="I38" s="6">
        <v>1.77</v>
      </c>
      <c r="J38" s="6">
        <v>2.96</v>
      </c>
      <c r="K38" s="2">
        <v>1.89</v>
      </c>
      <c r="L38" s="6">
        <v>0.312</v>
      </c>
      <c r="M38" s="47">
        <v>7.0000000000000007E-2</v>
      </c>
    </row>
    <row r="39" spans="1:13">
      <c r="A39" s="25" t="s">
        <v>253</v>
      </c>
      <c r="B39" s="6"/>
      <c r="C39" s="6"/>
      <c r="D39" s="2"/>
      <c r="E39" s="6"/>
      <c r="F39" s="6"/>
      <c r="G39" s="6"/>
      <c r="H39" s="6"/>
      <c r="I39" s="6"/>
      <c r="J39" s="6"/>
      <c r="K39" s="2"/>
      <c r="L39" s="6"/>
      <c r="M39" s="47"/>
    </row>
    <row r="40" spans="1:13">
      <c r="A40" s="26" t="s">
        <v>254</v>
      </c>
      <c r="B40" s="6">
        <v>1.04</v>
      </c>
      <c r="C40" s="6">
        <v>0.95</v>
      </c>
      <c r="D40" s="2">
        <v>0.56000000000000005</v>
      </c>
      <c r="E40" s="6">
        <v>0.32</v>
      </c>
      <c r="F40" s="6">
        <v>0.56000000000000005</v>
      </c>
      <c r="G40" s="6">
        <v>0.46</v>
      </c>
      <c r="H40" s="12">
        <v>0.5</v>
      </c>
      <c r="I40" s="6">
        <v>1.19</v>
      </c>
      <c r="J40" s="6">
        <v>0.54</v>
      </c>
      <c r="K40" s="2">
        <v>0.51</v>
      </c>
      <c r="L40" s="6">
        <v>3.22</v>
      </c>
      <c r="M40" s="47">
        <v>0.19</v>
      </c>
    </row>
    <row r="41" spans="1:13">
      <c r="A41" s="26" t="s">
        <v>255</v>
      </c>
      <c r="B41" s="12">
        <v>0.7</v>
      </c>
      <c r="C41" s="6">
        <v>0.71</v>
      </c>
      <c r="D41" s="2">
        <v>1.82</v>
      </c>
      <c r="E41" s="12">
        <v>1.8</v>
      </c>
      <c r="F41" s="6">
        <v>1.23</v>
      </c>
      <c r="G41" s="6">
        <v>0.49</v>
      </c>
      <c r="H41" s="6">
        <v>1.18</v>
      </c>
      <c r="I41" s="6">
        <v>1.08</v>
      </c>
      <c r="J41" s="6">
        <v>1.1200000000000001</v>
      </c>
      <c r="K41" s="2">
        <v>1.32</v>
      </c>
      <c r="L41" s="6">
        <v>0.03</v>
      </c>
      <c r="M41" s="47">
        <v>0</v>
      </c>
    </row>
    <row r="42" spans="1:13">
      <c r="A42" s="25" t="s">
        <v>256</v>
      </c>
      <c r="B42" s="6"/>
      <c r="C42" s="6"/>
      <c r="D42" s="2"/>
      <c r="E42" s="6"/>
      <c r="F42" s="6"/>
      <c r="G42" s="6"/>
      <c r="H42" s="6"/>
      <c r="I42" s="6"/>
      <c r="J42" s="6"/>
      <c r="K42" s="2"/>
      <c r="L42" s="6"/>
      <c r="M42" s="47"/>
    </row>
    <row r="43" spans="1:13">
      <c r="A43" s="26" t="s">
        <v>257</v>
      </c>
      <c r="B43" s="6">
        <v>0.45</v>
      </c>
      <c r="C43" s="6">
        <v>0.41</v>
      </c>
      <c r="D43" s="2">
        <v>0.18</v>
      </c>
      <c r="E43" s="6">
        <v>4.3099999999999996</v>
      </c>
      <c r="F43" s="6">
        <v>2.0099999999999998</v>
      </c>
      <c r="G43" s="6">
        <v>1.45</v>
      </c>
      <c r="H43" s="6">
        <v>2.93</v>
      </c>
      <c r="I43" s="6">
        <v>0.93</v>
      </c>
      <c r="J43" s="6">
        <v>0.56999999999999995</v>
      </c>
      <c r="K43" s="2">
        <v>1.43</v>
      </c>
      <c r="L43" s="12">
        <v>0.1</v>
      </c>
      <c r="M43" s="47">
        <v>7.0000000000000007E-2</v>
      </c>
    </row>
    <row r="44" spans="1:13">
      <c r="A44" s="25" t="s">
        <v>258</v>
      </c>
      <c r="B44" s="6"/>
      <c r="C44" s="6"/>
      <c r="D44" s="2"/>
      <c r="E44" s="6"/>
      <c r="F44" s="6"/>
      <c r="G44" s="6"/>
      <c r="H44" s="6"/>
      <c r="I44" s="6"/>
      <c r="J44" s="6"/>
      <c r="K44" s="2"/>
      <c r="L44" s="6"/>
      <c r="M44" s="47"/>
    </row>
    <row r="45" spans="1:13">
      <c r="A45" s="26" t="s">
        <v>259</v>
      </c>
      <c r="B45" s="6">
        <v>0.04</v>
      </c>
      <c r="C45" s="12">
        <v>0.1</v>
      </c>
      <c r="D45" s="2">
        <v>0.56000000000000005</v>
      </c>
      <c r="E45" s="6">
        <v>0</v>
      </c>
      <c r="F45" s="6">
        <v>0</v>
      </c>
      <c r="G45" s="6">
        <v>0</v>
      </c>
      <c r="H45" s="6">
        <v>0.02</v>
      </c>
      <c r="I45" s="6">
        <v>0.02</v>
      </c>
      <c r="J45" s="6">
        <v>0.02</v>
      </c>
      <c r="K45" s="2">
        <v>0.28999999999999998</v>
      </c>
      <c r="L45" s="6">
        <v>0.02</v>
      </c>
      <c r="M45" s="47">
        <v>1.22</v>
      </c>
    </row>
    <row r="46" spans="1:13">
      <c r="A46" s="25" t="s">
        <v>260</v>
      </c>
      <c r="B46" s="6"/>
      <c r="C46" s="6"/>
      <c r="D46" s="2"/>
      <c r="E46" s="6"/>
      <c r="F46" s="6"/>
      <c r="G46" s="6"/>
      <c r="H46" s="6"/>
      <c r="I46" s="6"/>
      <c r="J46" s="6"/>
      <c r="K46" s="2"/>
      <c r="L46" s="6"/>
      <c r="M46" s="47"/>
    </row>
    <row r="47" spans="1:13">
      <c r="A47" s="26" t="s">
        <v>261</v>
      </c>
      <c r="B47" s="12">
        <v>0.7</v>
      </c>
      <c r="C47" s="6">
        <v>1.1599999999999999</v>
      </c>
      <c r="D47" s="2">
        <v>0.59</v>
      </c>
      <c r="E47" s="6">
        <v>1.69</v>
      </c>
      <c r="F47" s="6">
        <v>0.94</v>
      </c>
      <c r="G47" s="6">
        <v>0.65</v>
      </c>
      <c r="H47" s="12">
        <v>0.6</v>
      </c>
      <c r="I47" s="6">
        <v>1.45</v>
      </c>
      <c r="J47" s="6">
        <v>0.44</v>
      </c>
      <c r="K47" s="2">
        <v>0.26</v>
      </c>
      <c r="L47" s="6">
        <v>0</v>
      </c>
      <c r="M47" s="47">
        <v>0</v>
      </c>
    </row>
    <row r="48" spans="1:13">
      <c r="A48" s="26" t="s">
        <v>262</v>
      </c>
      <c r="B48" s="12">
        <v>0.01</v>
      </c>
      <c r="C48" s="6">
        <v>0.06</v>
      </c>
      <c r="D48" s="2">
        <v>0.53</v>
      </c>
      <c r="E48" s="6">
        <v>0</v>
      </c>
      <c r="F48" s="6">
        <v>0</v>
      </c>
      <c r="G48" s="6">
        <v>0.02</v>
      </c>
      <c r="H48" s="31">
        <v>0</v>
      </c>
      <c r="I48" s="6">
        <v>0</v>
      </c>
      <c r="J48" s="6">
        <v>0</v>
      </c>
      <c r="K48" s="2">
        <v>0.04</v>
      </c>
      <c r="L48" s="27">
        <v>11.61</v>
      </c>
      <c r="M48" s="54">
        <v>17.43</v>
      </c>
    </row>
    <row r="49" spans="1:13" ht="19" thickBot="1">
      <c r="A49" s="32" t="s">
        <v>263</v>
      </c>
      <c r="B49" s="33">
        <f>100-SUM(B5:B48)</f>
        <v>9.4699999999999847</v>
      </c>
      <c r="C49" s="33">
        <f>100-SUM(C5:C48)</f>
        <v>9.4500000000000171</v>
      </c>
      <c r="D49" s="7">
        <f>100-SUM(D5:D48)</f>
        <v>8.3499999999999801</v>
      </c>
      <c r="E49" s="33">
        <f>100-SUM(E5:E48)</f>
        <v>21.530000000000015</v>
      </c>
      <c r="F49" s="33">
        <f t="shared" ref="F49:J49" si="0">100-SUM(F5:F48)</f>
        <v>22.45999999999998</v>
      </c>
      <c r="G49" s="33">
        <f t="shared" si="0"/>
        <v>22.810000000000002</v>
      </c>
      <c r="H49" s="33">
        <f t="shared" si="0"/>
        <v>29.11</v>
      </c>
      <c r="I49" s="33">
        <f t="shared" si="0"/>
        <v>11.84999999999998</v>
      </c>
      <c r="J49" s="33">
        <f t="shared" si="0"/>
        <v>15.210000000000008</v>
      </c>
      <c r="K49" s="7">
        <f>100-SUM(K5:K48)</f>
        <v>17.269999999999996</v>
      </c>
      <c r="L49" s="34">
        <f>100-SUM(L5:L48)</f>
        <v>19.118000000000009</v>
      </c>
      <c r="M49" s="33">
        <f>100-SUM(M5:M48)</f>
        <v>16.22</v>
      </c>
    </row>
  </sheetData>
  <mergeCells count="4">
    <mergeCell ref="A2:A3"/>
    <mergeCell ref="B2:D2"/>
    <mergeCell ref="E2:K2"/>
    <mergeCell ref="L2:M2"/>
  </mergeCells>
  <phoneticPr fontId="1"/>
  <pageMargins left="0.7" right="0.7" top="0.75" bottom="0.75" header="0.3" footer="0.3"/>
  <pageSetup paperSize="9" scale="4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4B58-D12B-C14D-A246-1B4876F71610}">
  <dimension ref="A1:F4"/>
  <sheetViews>
    <sheetView tabSelected="1" zoomScaleNormal="100" workbookViewId="0">
      <selection activeCell="C21" sqref="C21"/>
    </sheetView>
  </sheetViews>
  <sheetFormatPr baseColWidth="10" defaultRowHeight="16"/>
  <cols>
    <col min="1" max="1" width="9.42578125" style="62" customWidth="1"/>
    <col min="2" max="2" width="8.140625" style="62" bestFit="1" customWidth="1"/>
    <col min="3" max="3" width="16.140625" style="62" bestFit="1" customWidth="1"/>
    <col min="4" max="4" width="5.85546875" style="62" bestFit="1" customWidth="1"/>
    <col min="5" max="5" width="19.28515625" style="62" bestFit="1" customWidth="1"/>
    <col min="6" max="6" width="14.28515625" style="62" bestFit="1" customWidth="1"/>
    <col min="7" max="16384" width="10.7109375" style="62"/>
  </cols>
  <sheetData>
    <row r="1" spans="1:6" ht="17" thickBot="1">
      <c r="A1" s="63" t="s">
        <v>280</v>
      </c>
      <c r="B1" s="64"/>
      <c r="C1" s="64"/>
      <c r="D1" s="64"/>
      <c r="E1" s="64"/>
      <c r="F1" s="64"/>
    </row>
    <row r="2" spans="1:6" ht="17" thickBot="1">
      <c r="A2" s="65" t="s">
        <v>281</v>
      </c>
      <c r="B2" s="65"/>
      <c r="C2" s="65"/>
      <c r="D2" s="65"/>
      <c r="E2" s="65"/>
      <c r="F2" s="65"/>
    </row>
    <row r="3" spans="1:6">
      <c r="A3" s="66" t="s">
        <v>282</v>
      </c>
      <c r="B3" s="66" t="s">
        <v>283</v>
      </c>
      <c r="C3" s="66" t="s">
        <v>284</v>
      </c>
      <c r="D3" s="66" t="s">
        <v>285</v>
      </c>
      <c r="E3" s="66" t="s">
        <v>286</v>
      </c>
      <c r="F3" s="66" t="s">
        <v>287</v>
      </c>
    </row>
    <row r="4" spans="1:6" ht="17" thickBot="1">
      <c r="A4" s="64">
        <v>3155308</v>
      </c>
      <c r="B4" s="64">
        <v>18</v>
      </c>
      <c r="C4" s="64">
        <v>2864</v>
      </c>
      <c r="D4" s="64">
        <v>38</v>
      </c>
      <c r="E4" s="64">
        <v>96.11</v>
      </c>
      <c r="F4" s="64">
        <v>1.27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Jiro Mori</dc:creator>
  <cp:lastModifiedBy>Jiro Mori</cp:lastModifiedBy>
  <cp:lastPrinted>2019-07-09T16:44:47Z</cp:lastPrinted>
  <dcterms:created xsi:type="dcterms:W3CDTF">2018-08-18T17:59:52Z</dcterms:created>
  <dcterms:modified xsi:type="dcterms:W3CDTF">2019-09-06T02:23:21Z</dcterms:modified>
</cp:coreProperties>
</file>