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科研\生物信息\基因家族分析\待研究\已发表\HMA 重金属解毒家族\文章\投稿\小修3.14\"/>
    </mc:Choice>
  </mc:AlternateContent>
  <xr:revisionPtr revIDLastSave="0" documentId="13_ncr:1_{5D6AF49C-2394-4D52-B920-3716761D58A1}" xr6:coauthVersionLast="45" xr6:coauthVersionMax="45" xr10:uidLastSave="{00000000-0000-0000-0000-000000000000}"/>
  <bookViews>
    <workbookView xWindow="-120" yWindow="-120" windowWidth="29040" windowHeight="15225" activeTab="11" xr2:uid="{00000000-000D-0000-FFFF-FFFF00000000}"/>
  </bookViews>
  <sheets>
    <sheet name="Os_Segmental_duplications" sheetId="12" r:id="rId1"/>
    <sheet name="Os_Bd" sheetId="1" r:id="rId2"/>
    <sheet name="Os_Ob" sheetId="2" r:id="rId3"/>
    <sheet name="Os_Si" sheetId="3" r:id="rId4"/>
    <sheet name="Os_Ta" sheetId="4" r:id="rId5"/>
    <sheet name="Os_Zm" sheetId="5" r:id="rId6"/>
    <sheet name="Os_At" sheetId="6" r:id="rId7"/>
    <sheet name="Os_Br" sheetId="7" r:id="rId8"/>
    <sheet name="Os_Cs" sheetId="8" r:id="rId9"/>
    <sheet name="Os_Gm" sheetId="9" r:id="rId10"/>
    <sheet name="Os_Gr" sheetId="10" r:id="rId11"/>
    <sheet name="Os_St" sheetId="11" r:id="rId1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2" l="1"/>
  <c r="E8" i="9"/>
  <c r="E6" i="12"/>
  <c r="E5" i="12"/>
  <c r="E4" i="12"/>
</calcChain>
</file>

<file path=xl/sharedStrings.xml><?xml version="1.0" encoding="utf-8"?>
<sst xmlns="http://schemas.openxmlformats.org/spreadsheetml/2006/main" count="649" uniqueCount="253">
  <si>
    <t>Os01t0595201</t>
  </si>
  <si>
    <t>KQK08565</t>
  </si>
  <si>
    <t>Os01t0719600</t>
  </si>
  <si>
    <t>KQK09505</t>
  </si>
  <si>
    <t>Os01t0758000</t>
  </si>
  <si>
    <t>KQK09822</t>
  </si>
  <si>
    <t>Os01t0826000</t>
  </si>
  <si>
    <t>KQK10384</t>
  </si>
  <si>
    <t>Os01t0933200</t>
  </si>
  <si>
    <t>KQK11376</t>
  </si>
  <si>
    <t>Os01t0976300</t>
  </si>
  <si>
    <t>KQK11823</t>
  </si>
  <si>
    <t>Os01t0125600</t>
  </si>
  <si>
    <t>KQK02498</t>
  </si>
  <si>
    <t>Os10t0440500</t>
  </si>
  <si>
    <t>KQJ96875</t>
  </si>
  <si>
    <t>Os11t0147500</t>
  </si>
  <si>
    <t>KQJ92327</t>
  </si>
  <si>
    <t>Os12t0144600</t>
  </si>
  <si>
    <t>Os02t0172600</t>
  </si>
  <si>
    <t>KQJ93558</t>
  </si>
  <si>
    <t>Os02t0196600</t>
  </si>
  <si>
    <t>KQJ93861</t>
  </si>
  <si>
    <t>Os02t0819000</t>
  </si>
  <si>
    <t>KQK01380</t>
  </si>
  <si>
    <t>Os02t0510600</t>
  </si>
  <si>
    <t>PNT68676</t>
  </si>
  <si>
    <t>Os02t0530100</t>
  </si>
  <si>
    <t>KQJ99712</t>
  </si>
  <si>
    <t>Os03t0120400</t>
  </si>
  <si>
    <t>KQK23934</t>
  </si>
  <si>
    <t>Os03t0152000</t>
  </si>
  <si>
    <t>PNT78181</t>
  </si>
  <si>
    <t>Os03t0178100</t>
  </si>
  <si>
    <t>KQK23343</t>
  </si>
  <si>
    <t>Os03t0383900</t>
  </si>
  <si>
    <t>KQK21477</t>
  </si>
  <si>
    <t>Os03t0819400</t>
  </si>
  <si>
    <t>KQK12453</t>
  </si>
  <si>
    <t>Os03t0861400</t>
  </si>
  <si>
    <t>KQK11941</t>
  </si>
  <si>
    <t>Os04t0556000</t>
  </si>
  <si>
    <t>KQJ83984</t>
  </si>
  <si>
    <t>Os04t0590100</t>
  </si>
  <si>
    <t>KQJ84294</t>
  </si>
  <si>
    <t>Os04t0661100</t>
  </si>
  <si>
    <t>KQJ85103</t>
  </si>
  <si>
    <t>Os04t0390100</t>
  </si>
  <si>
    <t>KQJ82290</t>
  </si>
  <si>
    <t>Os04t0244800</t>
  </si>
  <si>
    <t>KQJ81970</t>
  </si>
  <si>
    <t>Os05t0534500</t>
  </si>
  <si>
    <t>KQK05217</t>
  </si>
  <si>
    <t>Os06t0665800</t>
  </si>
  <si>
    <t>KQK17019</t>
  </si>
  <si>
    <t>Os07t0232900</t>
  </si>
  <si>
    <t>KQK20301</t>
  </si>
  <si>
    <t>Os07t0671400</t>
  </si>
  <si>
    <t>KQK14710</t>
  </si>
  <si>
    <t>Os08t0405700</t>
  </si>
  <si>
    <t>KQJ98211</t>
  </si>
  <si>
    <t>Os08t0403300</t>
  </si>
  <si>
    <t>KQJ98168</t>
  </si>
  <si>
    <t>Os09t0549600</t>
  </si>
  <si>
    <t>PNT65087</t>
  </si>
  <si>
    <t>OB01G11520</t>
  </si>
  <si>
    <t>Os01t0309800</t>
  </si>
  <si>
    <t>OB01G22770</t>
  </si>
  <si>
    <t>Os01t0507700</t>
  </si>
  <si>
    <t>OB01G26820</t>
  </si>
  <si>
    <t>OB01G38020</t>
  </si>
  <si>
    <t>OB01G40430</t>
  </si>
  <si>
    <t>OB01G44490</t>
  </si>
  <si>
    <t>Os01t0927300</t>
  </si>
  <si>
    <t>OB01G51550</t>
  </si>
  <si>
    <t>OB01G51980</t>
  </si>
  <si>
    <t>OB01G55000</t>
  </si>
  <si>
    <t>Os10t0440500</t>
    <phoneticPr fontId="1" type="noConversion"/>
  </si>
  <si>
    <t>OB10G18740</t>
  </si>
  <si>
    <t>Os10t0209700</t>
  </si>
  <si>
    <t>OB10G14340</t>
  </si>
  <si>
    <t>OB11G12340</t>
  </si>
  <si>
    <t>OB12G12830</t>
  </si>
  <si>
    <t>OB02G14740</t>
  </si>
  <si>
    <t>OB02G16630</t>
  </si>
  <si>
    <t>OB02G25760</t>
  </si>
  <si>
    <t>OB02G26780</t>
  </si>
  <si>
    <t>Os02t0584800</t>
  </si>
  <si>
    <t>OB02G29650</t>
  </si>
  <si>
    <t>OB02G44150</t>
  </si>
  <si>
    <t>OB03G45940</t>
  </si>
  <si>
    <t>OB03G11590</t>
  </si>
  <si>
    <t>OB03G14100</t>
  </si>
  <si>
    <t>Os03t0156600</t>
  </si>
  <si>
    <t>OB03G14330</t>
  </si>
  <si>
    <t>OB03G28840</t>
  </si>
  <si>
    <t>OB04G13930</t>
  </si>
  <si>
    <t>OB04G17770</t>
  </si>
  <si>
    <t>Os04t0401000</t>
  </si>
  <si>
    <t>OB04G18340</t>
  </si>
  <si>
    <t>OB04G28260</t>
  </si>
  <si>
    <t>OB04G30340</t>
  </si>
  <si>
    <t>OB04G35300</t>
  </si>
  <si>
    <t>Os05t0368600</t>
  </si>
  <si>
    <t>OB05G21880</t>
  </si>
  <si>
    <t>OB05G31470</t>
  </si>
  <si>
    <t>Os06t0542300</t>
  </si>
  <si>
    <t>OB06G25350</t>
  </si>
  <si>
    <t>OB06G31730</t>
  </si>
  <si>
    <t>OB07G31280</t>
  </si>
  <si>
    <t>Os07t0298900</t>
  </si>
  <si>
    <t>OB07G17850</t>
  </si>
  <si>
    <t>Os08t0205400</t>
  </si>
  <si>
    <t>OB08G16010</t>
  </si>
  <si>
    <t>KQL06752</t>
  </si>
  <si>
    <t>KQL07531</t>
  </si>
  <si>
    <t>KQL08432</t>
  </si>
  <si>
    <t>KQL08486</t>
  </si>
  <si>
    <t>KQL05716</t>
  </si>
  <si>
    <t>KQL04204</t>
  </si>
  <si>
    <t>KQK88934</t>
  </si>
  <si>
    <t>Os10t0537400</t>
  </si>
  <si>
    <t>KQK90148</t>
  </si>
  <si>
    <t>KQK99910</t>
  </si>
  <si>
    <t>KQL29767</t>
  </si>
  <si>
    <t>KQL28533</t>
  </si>
  <si>
    <t>KQL28281</t>
  </si>
  <si>
    <t>KQL11044</t>
  </si>
  <si>
    <t>KQL26757</t>
  </si>
  <si>
    <t>KQK86446</t>
  </si>
  <si>
    <t>KQK92886</t>
  </si>
  <si>
    <t>KQK92540</t>
  </si>
  <si>
    <t>KQK92510</t>
  </si>
  <si>
    <t>KQK92321</t>
  </si>
  <si>
    <t>KQL12901</t>
  </si>
  <si>
    <t>KQK98406</t>
  </si>
  <si>
    <t>KQK98683</t>
  </si>
  <si>
    <t>KQK96980</t>
  </si>
  <si>
    <t>KQL14597</t>
  </si>
  <si>
    <t>KQL10916</t>
  </si>
  <si>
    <t>KQL23287</t>
  </si>
  <si>
    <t>Os01t0826000</t>
    <phoneticPr fontId="1" type="noConversion"/>
  </si>
  <si>
    <t>TraesCS3A02G347400</t>
  </si>
  <si>
    <t>TraesCS3A02G213500</t>
  </si>
  <si>
    <t>TraesCS3A02G288300</t>
  </si>
  <si>
    <t>TraesCS3A02G048000</t>
  </si>
  <si>
    <t>TraesCS3A02G441500</t>
  </si>
  <si>
    <t>TraesCS3B02G329600</t>
  </si>
  <si>
    <t>TraesCS3B02G379100</t>
  </si>
  <si>
    <t>TraesCS3B02G244200</t>
  </si>
  <si>
    <t>TraesCS3B02G322900</t>
  </si>
  <si>
    <t>TraesCS3B02G489000</t>
  </si>
  <si>
    <t>TraesCS3B02G475400</t>
  </si>
  <si>
    <t>TraesCS3B02G034100</t>
  </si>
  <si>
    <t>TraesCS3D02G295000</t>
  </si>
  <si>
    <t>TraesCS3D02G341000</t>
  </si>
  <si>
    <t>TraesCS3D02G434300</t>
  </si>
  <si>
    <t>TraesCS3D02G216100</t>
  </si>
  <si>
    <t>TraesCS3D02G288100</t>
  </si>
  <si>
    <t>TraesCS3D02G031400</t>
  </si>
  <si>
    <t>TraesCS3D02G444600</t>
  </si>
  <si>
    <t>TraesCS1A02G200700</t>
  </si>
  <si>
    <t>TraesCS1A02G139900</t>
  </si>
  <si>
    <t>TraesCS1B02G215100</t>
  </si>
  <si>
    <t>TraesCS1B02G157000</t>
  </si>
  <si>
    <t>TraesCS1D02G139400</t>
  </si>
  <si>
    <t>TraesCS1D02G204100</t>
  </si>
  <si>
    <t>TraesCS5A02G133900</t>
  </si>
  <si>
    <t>TraesCS5D02G141600</t>
  </si>
  <si>
    <t>TraesCS5B02G131600</t>
  </si>
  <si>
    <t>Zm00001d043403</t>
  </si>
  <si>
    <t>Zm00001d042270</t>
  </si>
  <si>
    <t>Zm00001d042225</t>
  </si>
  <si>
    <t>Zm00001d043615</t>
  </si>
  <si>
    <t>Zm00001d040040</t>
  </si>
  <si>
    <t>Zm00001d040637</t>
  </si>
  <si>
    <t>Zm00001d011274</t>
  </si>
  <si>
    <t>Zm00001d012484</t>
  </si>
  <si>
    <t>Zm00001d011731</t>
  </si>
  <si>
    <t>Zm00001d029752</t>
  </si>
  <si>
    <t>Zm00001d032873</t>
  </si>
  <si>
    <t>Zm00001d014128</t>
  </si>
  <si>
    <t>Zm00001d023372</t>
  </si>
  <si>
    <t>Zm00001d025241</t>
  </si>
  <si>
    <t>Zm00001d053783</t>
  </si>
  <si>
    <t>Zm00001d051905</t>
  </si>
  <si>
    <t>Zm00001d016577</t>
  </si>
  <si>
    <t>Zm00001d015829</t>
  </si>
  <si>
    <t>Zm00001d034634</t>
  </si>
  <si>
    <t>Zm00001d027405</t>
  </si>
  <si>
    <t>Zm00001d027720</t>
  </si>
  <si>
    <t>Zm00001d027884</t>
  </si>
  <si>
    <t>Zm00001d012973</t>
  </si>
  <si>
    <t>Zm00001d048411</t>
  </si>
  <si>
    <t>Zm00001d026513</t>
  </si>
  <si>
    <t>Zm00001d002708</t>
  </si>
  <si>
    <t>Zm00001d002496</t>
  </si>
  <si>
    <t>Zm00001d004138</t>
  </si>
  <si>
    <t>Zm00001d046169</t>
  </si>
  <si>
    <t>Zm00001d007130</t>
  </si>
  <si>
    <t>Zm00001d019446</t>
  </si>
  <si>
    <t>Zm00001d022474</t>
  </si>
  <si>
    <t>Bra035681</t>
  </si>
  <si>
    <t>KGN54216</t>
  </si>
  <si>
    <t>KGN57102</t>
  </si>
  <si>
    <t>KRH14890</t>
  </si>
  <si>
    <t>KRH73234</t>
  </si>
  <si>
    <t>KRG97609</t>
  </si>
  <si>
    <t>KRH52252</t>
  </si>
  <si>
    <t>KRH59801</t>
  </si>
  <si>
    <t>KRH41116</t>
  </si>
  <si>
    <t>KRG96418</t>
  </si>
  <si>
    <t>KRH68159</t>
  </si>
  <si>
    <t>KRH02248</t>
  </si>
  <si>
    <t>KRH50862</t>
  </si>
  <si>
    <t>KJB23259</t>
  </si>
  <si>
    <t>Ka</t>
  </si>
  <si>
    <t>Ks</t>
  </si>
  <si>
    <t>Ka/Ks</t>
  </si>
  <si>
    <t>Selection pressure</t>
    <phoneticPr fontId="1" type="noConversion"/>
  </si>
  <si>
    <t>BdHMP_ID</t>
    <phoneticPr fontId="1" type="noConversion"/>
  </si>
  <si>
    <t>OsHMP_ID</t>
    <phoneticPr fontId="1" type="noConversion"/>
  </si>
  <si>
    <t>Purifying selection</t>
  </si>
  <si>
    <t>Purifying selection</t>
    <phoneticPr fontId="1" type="noConversion"/>
  </si>
  <si>
    <t>ObHMP_ID</t>
    <phoneticPr fontId="1" type="noConversion"/>
  </si>
  <si>
    <t>SiHMP_ID</t>
    <phoneticPr fontId="1" type="noConversion"/>
  </si>
  <si>
    <t>TaHMP_ID</t>
    <phoneticPr fontId="1" type="noConversion"/>
  </si>
  <si>
    <t>ZmHMP_ID</t>
    <phoneticPr fontId="1" type="noConversion"/>
  </si>
  <si>
    <t>Purifying selection</t>
    <phoneticPr fontId="1" type="noConversion"/>
  </si>
  <si>
    <t>AtHMP_ID</t>
    <phoneticPr fontId="1" type="noConversion"/>
  </si>
  <si>
    <t>BrHMP_ID</t>
    <phoneticPr fontId="1" type="noConversion"/>
  </si>
  <si>
    <t>CsHMP_ID</t>
    <phoneticPr fontId="1" type="noConversion"/>
  </si>
  <si>
    <t>GmHMP_ID</t>
    <phoneticPr fontId="1" type="noConversion"/>
  </si>
  <si>
    <t>GrHMP_ID</t>
    <phoneticPr fontId="1" type="noConversion"/>
  </si>
  <si>
    <t>StHMP_ID</t>
    <phoneticPr fontId="1" type="noConversion"/>
  </si>
  <si>
    <t>Os01t0595201</t>
    <phoneticPr fontId="1" type="noConversion"/>
  </si>
  <si>
    <t>Os01t0719600</t>
    <phoneticPr fontId="1" type="noConversion"/>
  </si>
  <si>
    <t>Os01t0933200</t>
    <phoneticPr fontId="1" type="noConversion"/>
  </si>
  <si>
    <t>Os02t0510600</t>
    <phoneticPr fontId="1" type="noConversion"/>
  </si>
  <si>
    <t>Os02t0819000</t>
    <phoneticPr fontId="1" type="noConversion"/>
  </si>
  <si>
    <t>Os05t0534500</t>
    <phoneticPr fontId="1" type="noConversion"/>
  </si>
  <si>
    <t>Os05t0368600</t>
    <phoneticPr fontId="1" type="noConversion"/>
  </si>
  <si>
    <t>Os07t0671400</t>
    <phoneticPr fontId="1" type="noConversion"/>
  </si>
  <si>
    <t>Os04t0390100</t>
    <phoneticPr fontId="1" type="noConversion"/>
  </si>
  <si>
    <t>Os03t0152000</t>
    <phoneticPr fontId="1" type="noConversion"/>
  </si>
  <si>
    <t>Os01t0933200</t>
    <phoneticPr fontId="1" type="noConversion"/>
  </si>
  <si>
    <t>TraesCS3A02G452100</t>
    <phoneticPr fontId="1" type="noConversion"/>
  </si>
  <si>
    <t>Purifying selection</t>
    <phoneticPr fontId="1" type="noConversion"/>
  </si>
  <si>
    <t>Positive selection</t>
  </si>
  <si>
    <t>Positive selection</t>
    <phoneticPr fontId="1" type="noConversion"/>
  </si>
  <si>
    <t>AT5G02600</t>
  </si>
  <si>
    <t>PGSC0003DMT400063687</t>
  </si>
  <si>
    <r>
      <t xml:space="preserve">Supplementary Table 3. </t>
    </r>
    <r>
      <rPr>
        <sz val="16"/>
        <color theme="1"/>
        <rFont val="Times New Roman"/>
        <family val="1"/>
      </rPr>
      <t>Synteny rice HMP gene pairs and Ka/Ks ratios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</si>
</sst>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533F-52EA-4F8F-BF2B-AC76AADFCE03}">
  <dimension ref="A1:F10"/>
  <sheetViews>
    <sheetView workbookViewId="0">
      <selection activeCell="E14" sqref="E14"/>
    </sheetView>
  </sheetViews>
  <sheetFormatPr defaultRowHeight="14.25" x14ac:dyDescent="0.2"/>
  <cols>
    <col min="1" max="2" width="15.75" bestFit="1" customWidth="1"/>
    <col min="3" max="4" width="10.75" bestFit="1" customWidth="1"/>
    <col min="5" max="5" width="14.5" bestFit="1" customWidth="1"/>
    <col min="6" max="6" width="21.5" bestFit="1" customWidth="1"/>
  </cols>
  <sheetData>
    <row r="1" spans="1:6" ht="50.25" customHeight="1" thickBot="1" x14ac:dyDescent="0.25">
      <c r="A1" s="1" t="s">
        <v>252</v>
      </c>
      <c r="B1" s="1"/>
      <c r="C1" s="1"/>
      <c r="D1" s="1"/>
      <c r="E1" s="1"/>
      <c r="F1" s="1"/>
    </row>
    <row r="2" spans="1:6" ht="20.25" thickTop="1" thickBot="1" x14ac:dyDescent="0.25">
      <c r="A2" s="2" t="s">
        <v>221</v>
      </c>
      <c r="B2" s="2" t="s">
        <v>221</v>
      </c>
      <c r="C2" s="2" t="s">
        <v>216</v>
      </c>
      <c r="D2" s="2" t="s">
        <v>217</v>
      </c>
      <c r="E2" s="2" t="s">
        <v>218</v>
      </c>
      <c r="F2" s="2" t="s">
        <v>219</v>
      </c>
    </row>
    <row r="3" spans="1:6" ht="18.75" x14ac:dyDescent="0.3">
      <c r="A3" s="3" t="s">
        <v>235</v>
      </c>
      <c r="B3" s="3" t="s">
        <v>236</v>
      </c>
      <c r="C3" s="3">
        <v>1.2655400000000001</v>
      </c>
      <c r="D3" s="3">
        <v>0.84125000000000005</v>
      </c>
      <c r="E3" s="3">
        <v>1.50435661218425</v>
      </c>
      <c r="F3" s="4" t="s">
        <v>249</v>
      </c>
    </row>
    <row r="4" spans="1:6" ht="18.75" x14ac:dyDescent="0.3">
      <c r="A4" s="3" t="s">
        <v>236</v>
      </c>
      <c r="B4" s="3" t="s">
        <v>240</v>
      </c>
      <c r="C4" s="3">
        <v>0.63625399999999999</v>
      </c>
      <c r="D4" s="3">
        <v>1.12541</v>
      </c>
      <c r="E4" s="3">
        <f>C4/D4</f>
        <v>0.56535307132511703</v>
      </c>
      <c r="F4" s="4" t="s">
        <v>222</v>
      </c>
    </row>
    <row r="5" spans="1:6" ht="18.75" x14ac:dyDescent="0.3">
      <c r="A5" s="3" t="s">
        <v>237</v>
      </c>
      <c r="B5" s="3" t="s">
        <v>241</v>
      </c>
      <c r="C5" s="3">
        <v>0.42354000000000003</v>
      </c>
      <c r="D5" s="3">
        <v>1.120525</v>
      </c>
      <c r="E5" s="3">
        <f>C5/D5</f>
        <v>0.37798353450391559</v>
      </c>
      <c r="F5" s="4" t="s">
        <v>222</v>
      </c>
    </row>
    <row r="6" spans="1:6" ht="18.75" x14ac:dyDescent="0.3">
      <c r="A6" s="3" t="s">
        <v>237</v>
      </c>
      <c r="B6" s="3" t="s">
        <v>242</v>
      </c>
      <c r="C6" s="3">
        <v>0.28963</v>
      </c>
      <c r="D6" s="3">
        <v>1.50265</v>
      </c>
      <c r="E6" s="3">
        <f>C6/D6</f>
        <v>0.1927461484710345</v>
      </c>
      <c r="F6" s="4" t="s">
        <v>247</v>
      </c>
    </row>
    <row r="7" spans="1:6" ht="18.75" x14ac:dyDescent="0.3">
      <c r="A7" s="3" t="s">
        <v>238</v>
      </c>
      <c r="B7" s="3" t="s">
        <v>243</v>
      </c>
      <c r="C7" s="3">
        <v>1.0016099999999999</v>
      </c>
      <c r="D7" s="3">
        <v>0.99641299999999999</v>
      </c>
      <c r="E7" s="3">
        <v>1.0052099999999999</v>
      </c>
      <c r="F7" s="4" t="s">
        <v>249</v>
      </c>
    </row>
    <row r="8" spans="1:6" ht="18.75" x14ac:dyDescent="0.3">
      <c r="A8" s="3" t="s">
        <v>239</v>
      </c>
      <c r="B8" s="3" t="s">
        <v>244</v>
      </c>
      <c r="C8" s="3">
        <v>0.62851500000000005</v>
      </c>
      <c r="D8" s="3">
        <v>1.943427</v>
      </c>
      <c r="E8" s="3">
        <v>0.3234055099574103</v>
      </c>
      <c r="F8" s="4" t="s">
        <v>222</v>
      </c>
    </row>
    <row r="9" spans="1:6" ht="19.5" thickBot="1" x14ac:dyDescent="0.25">
      <c r="A9" s="5" t="s">
        <v>29</v>
      </c>
      <c r="B9" s="5" t="s">
        <v>121</v>
      </c>
      <c r="C9" s="6">
        <v>1.41852</v>
      </c>
      <c r="D9" s="6">
        <v>0.824214</v>
      </c>
      <c r="E9" s="6">
        <v>1.7210578809999999</v>
      </c>
      <c r="F9" s="7" t="s">
        <v>248</v>
      </c>
    </row>
    <row r="10" spans="1:6" ht="15" thickTop="1" x14ac:dyDescent="0.2"/>
  </sheetData>
  <mergeCells count="1">
    <mergeCell ref="A1:F1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8AD91-A1C0-4C1A-82A3-5B5737CDA3D8}">
  <dimension ref="A1:F12"/>
  <sheetViews>
    <sheetView workbookViewId="0">
      <selection activeCell="F16" sqref="A1:XFD1048576"/>
    </sheetView>
  </sheetViews>
  <sheetFormatPr defaultRowHeight="18.75" x14ac:dyDescent="0.3"/>
  <cols>
    <col min="1" max="1" width="15.75" style="3" bestFit="1" customWidth="1"/>
    <col min="2" max="2" width="15.375" style="3" bestFit="1" customWidth="1"/>
    <col min="3" max="3" width="12" style="3" bestFit="1" customWidth="1"/>
    <col min="4" max="4" width="10.75" style="3" bestFit="1" customWidth="1"/>
    <col min="5" max="5" width="14.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232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x14ac:dyDescent="0.3">
      <c r="A2" s="3" t="s">
        <v>6</v>
      </c>
      <c r="B2" s="3" t="s">
        <v>205</v>
      </c>
      <c r="C2" s="3">
        <v>1.1630199999999999</v>
      </c>
      <c r="D2" s="3">
        <v>0.86524000000000001</v>
      </c>
      <c r="E2" s="3">
        <v>1.3441588461005038</v>
      </c>
      <c r="F2" s="4" t="s">
        <v>249</v>
      </c>
    </row>
    <row r="3" spans="1:6" x14ac:dyDescent="0.3">
      <c r="A3" s="3" t="s">
        <v>6</v>
      </c>
      <c r="B3" s="3" t="s">
        <v>206</v>
      </c>
      <c r="C3" s="3">
        <v>0.59741299999999997</v>
      </c>
      <c r="D3" s="3">
        <v>2.6910249999999998</v>
      </c>
      <c r="E3" s="3">
        <v>0.222002025250602</v>
      </c>
      <c r="F3" s="4" t="s">
        <v>222</v>
      </c>
    </row>
    <row r="4" spans="1:6" x14ac:dyDescent="0.3">
      <c r="A4" s="3" t="s">
        <v>35</v>
      </c>
      <c r="B4" s="3" t="s">
        <v>207</v>
      </c>
      <c r="C4" s="3">
        <v>0.36510140000000002</v>
      </c>
      <c r="D4" s="3">
        <v>3.8716140000000001</v>
      </c>
      <c r="E4" s="3">
        <v>9.4302117928078577E-2</v>
      </c>
      <c r="F4" s="4" t="s">
        <v>222</v>
      </c>
    </row>
    <row r="5" spans="1:6" x14ac:dyDescent="0.3">
      <c r="A5" s="3" t="s">
        <v>33</v>
      </c>
      <c r="B5" s="3" t="s">
        <v>208</v>
      </c>
      <c r="C5" s="3">
        <v>1.0952139999999999</v>
      </c>
      <c r="D5" s="3">
        <v>0.92201</v>
      </c>
      <c r="E5" s="3">
        <v>1.1878547955011334</v>
      </c>
      <c r="F5" s="4" t="s">
        <v>249</v>
      </c>
    </row>
    <row r="6" spans="1:6" x14ac:dyDescent="0.3">
      <c r="A6" s="3" t="s">
        <v>47</v>
      </c>
      <c r="B6" s="3" t="s">
        <v>209</v>
      </c>
      <c r="C6" s="3">
        <v>0.78524400000000005</v>
      </c>
      <c r="D6" s="3">
        <v>3.6485110000000001</v>
      </c>
      <c r="E6" s="3">
        <v>0.21522314171452411</v>
      </c>
      <c r="F6" s="4" t="s">
        <v>222</v>
      </c>
    </row>
    <row r="7" spans="1:6" x14ac:dyDescent="0.3">
      <c r="A7" s="3" t="s">
        <v>47</v>
      </c>
      <c r="B7" s="3" t="s">
        <v>210</v>
      </c>
      <c r="C7" s="3">
        <v>0.64996730000000003</v>
      </c>
      <c r="D7" s="3">
        <v>2.6941739999999998</v>
      </c>
      <c r="E7" s="3">
        <v>0.24124919177454762</v>
      </c>
      <c r="F7" s="4" t="s">
        <v>222</v>
      </c>
    </row>
    <row r="8" spans="1:6" x14ac:dyDescent="0.3">
      <c r="A8" s="3" t="s">
        <v>103</v>
      </c>
      <c r="B8" s="3" t="s">
        <v>211</v>
      </c>
      <c r="C8" s="3">
        <v>1.152158</v>
      </c>
      <c r="D8" s="3">
        <v>0.95411999999999997</v>
      </c>
      <c r="E8" s="3">
        <f>C8/D8</f>
        <v>1.2075608938079068</v>
      </c>
      <c r="F8" s="4" t="s">
        <v>249</v>
      </c>
    </row>
    <row r="9" spans="1:6" x14ac:dyDescent="0.3">
      <c r="A9" s="3" t="s">
        <v>103</v>
      </c>
      <c r="B9" s="3" t="s">
        <v>212</v>
      </c>
      <c r="C9" s="3">
        <v>0.69520999999999999</v>
      </c>
      <c r="D9" s="3">
        <v>2.6952099999999999</v>
      </c>
      <c r="E9" s="3">
        <v>0.25794279481005189</v>
      </c>
      <c r="F9" s="4" t="s">
        <v>222</v>
      </c>
    </row>
    <row r="10" spans="1:6" x14ac:dyDescent="0.3">
      <c r="A10" s="3" t="s">
        <v>57</v>
      </c>
      <c r="B10" s="3" t="s">
        <v>213</v>
      </c>
      <c r="C10" s="3">
        <v>0.58741100000000002</v>
      </c>
      <c r="D10" s="3">
        <v>3.4498600000000001</v>
      </c>
      <c r="E10" s="3">
        <v>0.17027096751752244</v>
      </c>
      <c r="F10" s="4" t="s">
        <v>222</v>
      </c>
    </row>
    <row r="11" spans="1:6" ht="19.5" thickBot="1" x14ac:dyDescent="0.35">
      <c r="A11" s="5" t="s">
        <v>57</v>
      </c>
      <c r="B11" s="5" t="s">
        <v>214</v>
      </c>
      <c r="C11" s="6">
        <v>0.69548500000000002</v>
      </c>
      <c r="D11" s="6">
        <v>4.8471299999999999</v>
      </c>
      <c r="E11" s="6">
        <v>0.143484</v>
      </c>
      <c r="F11" s="7" t="s">
        <v>222</v>
      </c>
    </row>
    <row r="12" spans="1:6" ht="19.5" thickTop="1" x14ac:dyDescent="0.3"/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4F4FB-1762-498E-8287-B1E912E7C35B}">
  <dimension ref="A1:F3"/>
  <sheetViews>
    <sheetView workbookViewId="0">
      <selection activeCell="G8" sqref="A1:XFD1048576"/>
    </sheetView>
  </sheetViews>
  <sheetFormatPr defaultRowHeight="18.75" x14ac:dyDescent="0.3"/>
  <cols>
    <col min="1" max="1" width="15.75" style="3" bestFit="1" customWidth="1"/>
    <col min="2" max="2" width="14.375" style="3" bestFit="1" customWidth="1"/>
    <col min="3" max="3" width="10.75" style="3" bestFit="1" customWidth="1"/>
    <col min="4" max="4" width="9.625" style="3" bestFit="1" customWidth="1"/>
    <col min="5" max="5" width="10.7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233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ht="19.5" thickBot="1" x14ac:dyDescent="0.35">
      <c r="A2" s="5" t="s">
        <v>103</v>
      </c>
      <c r="B2" s="5" t="s">
        <v>215</v>
      </c>
      <c r="C2" s="6">
        <v>1.196528</v>
      </c>
      <c r="D2" s="6">
        <v>0.99514000000000002</v>
      </c>
      <c r="E2" s="6">
        <v>1.202372</v>
      </c>
      <c r="F2" s="7" t="s">
        <v>248</v>
      </c>
    </row>
    <row r="3" spans="1:6" ht="19.5" thickTop="1" x14ac:dyDescent="0.3"/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5A332-8C42-43A7-B8C6-1E9AE5224AF4}">
  <dimension ref="A1:F3"/>
  <sheetViews>
    <sheetView tabSelected="1" workbookViewId="0">
      <selection activeCell="C10" sqref="C10"/>
    </sheetView>
  </sheetViews>
  <sheetFormatPr defaultRowHeight="18.75" x14ac:dyDescent="0.3"/>
  <cols>
    <col min="1" max="1" width="15.75" style="3" bestFit="1" customWidth="1"/>
    <col min="2" max="2" width="29.5" style="3" bestFit="1" customWidth="1"/>
    <col min="3" max="5" width="10.7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234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ht="19.5" thickBot="1" x14ac:dyDescent="0.35">
      <c r="A2" s="5" t="s">
        <v>8</v>
      </c>
      <c r="B2" s="5" t="s">
        <v>251</v>
      </c>
      <c r="C2" s="6">
        <v>0.99421599999999999</v>
      </c>
      <c r="D2" s="6">
        <v>1.098541</v>
      </c>
      <c r="E2" s="6">
        <v>0.90503299999999998</v>
      </c>
      <c r="F2" s="7" t="s">
        <v>222</v>
      </c>
    </row>
    <row r="3" spans="1:6" ht="19.5" thickTop="1" x14ac:dyDescent="0.3"/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workbookViewId="0">
      <selection activeCell="H16" sqref="A1:XFD1048576"/>
    </sheetView>
  </sheetViews>
  <sheetFormatPr defaultRowHeight="18.75" x14ac:dyDescent="0.3"/>
  <cols>
    <col min="1" max="1" width="15.75" style="3" bestFit="1" customWidth="1"/>
    <col min="2" max="2" width="14.375" style="3" bestFit="1" customWidth="1"/>
    <col min="3" max="5" width="14.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220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x14ac:dyDescent="0.3">
      <c r="A2" s="3" t="s">
        <v>0</v>
      </c>
      <c r="B2" s="3" t="s">
        <v>1</v>
      </c>
      <c r="C2" s="3">
        <v>0.62254299999999996</v>
      </c>
      <c r="D2" s="3">
        <v>3.4353600000000002</v>
      </c>
      <c r="E2" s="3">
        <v>0.18121623352428901</v>
      </c>
      <c r="F2" s="4" t="s">
        <v>222</v>
      </c>
    </row>
    <row r="3" spans="1:6" x14ac:dyDescent="0.3">
      <c r="A3" s="3" t="s">
        <v>2</v>
      </c>
      <c r="B3" s="3" t="s">
        <v>3</v>
      </c>
      <c r="C3" s="3">
        <v>0.876556</v>
      </c>
      <c r="D3" s="3">
        <v>1.765754</v>
      </c>
      <c r="E3" s="3">
        <v>0.49642022614701709</v>
      </c>
      <c r="F3" s="4" t="s">
        <v>222</v>
      </c>
    </row>
    <row r="4" spans="1:6" x14ac:dyDescent="0.3">
      <c r="A4" s="3" t="s">
        <v>4</v>
      </c>
      <c r="B4" s="3" t="s">
        <v>5</v>
      </c>
      <c r="C4" s="3">
        <v>1.447894</v>
      </c>
      <c r="D4" s="3">
        <v>0.96542344999999996</v>
      </c>
      <c r="E4" s="3">
        <v>1.4997501873400736</v>
      </c>
      <c r="F4" s="4" t="s">
        <v>249</v>
      </c>
    </row>
    <row r="5" spans="1:6" x14ac:dyDescent="0.3">
      <c r="A5" s="3" t="s">
        <v>6</v>
      </c>
      <c r="B5" s="3" t="s">
        <v>7</v>
      </c>
      <c r="C5" s="3">
        <v>0.25245519999999999</v>
      </c>
      <c r="D5" s="3">
        <v>4.4545545999999998</v>
      </c>
      <c r="E5" s="3">
        <v>5.6673499972365364E-2</v>
      </c>
      <c r="F5" s="4" t="s">
        <v>222</v>
      </c>
    </row>
    <row r="6" spans="1:6" x14ac:dyDescent="0.3">
      <c r="A6" s="3" t="s">
        <v>8</v>
      </c>
      <c r="B6" s="3" t="s">
        <v>9</v>
      </c>
      <c r="C6" s="3">
        <v>0.69645539999999995</v>
      </c>
      <c r="D6" s="3">
        <v>1.978578548</v>
      </c>
      <c r="E6" s="3">
        <v>0.35199785255126498</v>
      </c>
      <c r="F6" s="4" t="s">
        <v>222</v>
      </c>
    </row>
    <row r="7" spans="1:6" x14ac:dyDescent="0.3">
      <c r="A7" s="3" t="s">
        <v>10</v>
      </c>
      <c r="B7" s="3" t="s">
        <v>11</v>
      </c>
      <c r="C7" s="3">
        <v>1.2578739999999999</v>
      </c>
      <c r="D7" s="3">
        <v>2.7897872454999999</v>
      </c>
      <c r="E7" s="3">
        <v>0.45088527880718637</v>
      </c>
      <c r="F7" s="4" t="s">
        <v>222</v>
      </c>
    </row>
    <row r="8" spans="1:6" x14ac:dyDescent="0.3">
      <c r="A8" s="3" t="s">
        <v>12</v>
      </c>
      <c r="B8" s="3" t="s">
        <v>13</v>
      </c>
      <c r="C8" s="3">
        <v>0.18758749999999999</v>
      </c>
      <c r="D8" s="3">
        <v>1.9943452399999999</v>
      </c>
      <c r="E8" s="3">
        <v>9.4059692493361879E-2</v>
      </c>
      <c r="F8" s="4" t="s">
        <v>222</v>
      </c>
    </row>
    <row r="9" spans="1:6" x14ac:dyDescent="0.3">
      <c r="A9" s="3" t="s">
        <v>14</v>
      </c>
      <c r="B9" s="3" t="s">
        <v>15</v>
      </c>
      <c r="C9" s="3">
        <v>0.84524500000000002</v>
      </c>
      <c r="D9" s="3">
        <v>0.71404999999999996</v>
      </c>
      <c r="E9" s="3">
        <v>1.1837336320985927</v>
      </c>
      <c r="F9" s="4" t="s">
        <v>249</v>
      </c>
    </row>
    <row r="10" spans="1:6" x14ac:dyDescent="0.3">
      <c r="A10" s="3" t="s">
        <v>16</v>
      </c>
      <c r="B10" s="3" t="s">
        <v>17</v>
      </c>
      <c r="C10" s="3">
        <v>0.48440552999999997</v>
      </c>
      <c r="D10" s="3">
        <v>3.2872423</v>
      </c>
      <c r="E10" s="3">
        <v>0.14735924090536312</v>
      </c>
      <c r="F10" s="4" t="s">
        <v>222</v>
      </c>
    </row>
    <row r="11" spans="1:6" x14ac:dyDescent="0.3">
      <c r="A11" s="3" t="s">
        <v>18</v>
      </c>
      <c r="B11" s="3" t="s">
        <v>17</v>
      </c>
      <c r="C11" s="3">
        <v>0.87242540000000002</v>
      </c>
      <c r="D11" s="3">
        <v>3.9345344999999998</v>
      </c>
      <c r="E11" s="3">
        <v>0.22173535395356173</v>
      </c>
      <c r="F11" s="4" t="s">
        <v>222</v>
      </c>
    </row>
    <row r="12" spans="1:6" x14ac:dyDescent="0.3">
      <c r="A12" s="3" t="s">
        <v>19</v>
      </c>
      <c r="B12" s="3" t="s">
        <v>20</v>
      </c>
      <c r="C12" s="3">
        <v>0.47585240000000001</v>
      </c>
      <c r="D12" s="3">
        <v>3.9234534000000001</v>
      </c>
      <c r="E12" s="3">
        <v>0.12128407081373771</v>
      </c>
      <c r="F12" s="4" t="s">
        <v>222</v>
      </c>
    </row>
    <row r="13" spans="1:6" x14ac:dyDescent="0.3">
      <c r="A13" s="3" t="s">
        <v>21</v>
      </c>
      <c r="B13" s="3" t="s">
        <v>22</v>
      </c>
      <c r="C13" s="3">
        <v>1.8536840000000001</v>
      </c>
      <c r="D13" s="3">
        <v>0.91458399999999995</v>
      </c>
      <c r="E13" s="3">
        <v>2.0268056296633228</v>
      </c>
      <c r="F13" s="4" t="s">
        <v>248</v>
      </c>
    </row>
    <row r="14" spans="1:6" x14ac:dyDescent="0.3">
      <c r="A14" s="3" t="s">
        <v>23</v>
      </c>
      <c r="B14" s="3" t="s">
        <v>24</v>
      </c>
      <c r="C14" s="3">
        <v>0.58412600000000003</v>
      </c>
      <c r="D14" s="3">
        <v>3.7578719999999999</v>
      </c>
      <c r="E14" s="3">
        <v>0.15544063235788766</v>
      </c>
      <c r="F14" s="4" t="s">
        <v>222</v>
      </c>
    </row>
    <row r="15" spans="1:6" x14ac:dyDescent="0.3">
      <c r="A15" s="3" t="s">
        <v>25</v>
      </c>
      <c r="B15" s="3" t="s">
        <v>26</v>
      </c>
      <c r="C15" s="3">
        <v>0.9425424</v>
      </c>
      <c r="D15" s="3">
        <v>3.7412451999999998</v>
      </c>
      <c r="E15" s="3">
        <v>0.25193280568726156</v>
      </c>
      <c r="F15" s="4" t="s">
        <v>223</v>
      </c>
    </row>
    <row r="16" spans="1:6" x14ac:dyDescent="0.3">
      <c r="A16" s="3" t="s">
        <v>27</v>
      </c>
      <c r="B16" s="3" t="s">
        <v>28</v>
      </c>
      <c r="C16" s="3">
        <v>0.92427199999999998</v>
      </c>
      <c r="D16" s="3">
        <v>3.4577825400000002</v>
      </c>
      <c r="E16" s="3">
        <v>0.26730194548324604</v>
      </c>
      <c r="F16" s="4" t="s">
        <v>223</v>
      </c>
    </row>
    <row r="17" spans="1:6" x14ac:dyDescent="0.3">
      <c r="A17" s="3" t="s">
        <v>29</v>
      </c>
      <c r="B17" s="3" t="s">
        <v>30</v>
      </c>
      <c r="C17" s="3">
        <v>0.84742320000000004</v>
      </c>
      <c r="D17" s="3">
        <v>3.7152270000000001</v>
      </c>
      <c r="E17" s="3">
        <v>0.2280945955657622</v>
      </c>
      <c r="F17" s="4" t="s">
        <v>222</v>
      </c>
    </row>
    <row r="18" spans="1:6" x14ac:dyDescent="0.3">
      <c r="A18" s="3" t="s">
        <v>31</v>
      </c>
      <c r="B18" s="3" t="s">
        <v>32</v>
      </c>
      <c r="C18" s="3">
        <v>0.69745272000000003</v>
      </c>
      <c r="D18" s="3">
        <v>4.8252470000000001</v>
      </c>
      <c r="E18" s="3">
        <v>0.14454238715655385</v>
      </c>
      <c r="F18" s="4" t="s">
        <v>222</v>
      </c>
    </row>
    <row r="19" spans="1:6" x14ac:dyDescent="0.3">
      <c r="A19" s="3" t="s">
        <v>33</v>
      </c>
      <c r="B19" s="3" t="s">
        <v>34</v>
      </c>
      <c r="C19" s="3">
        <v>0.40778249999999999</v>
      </c>
      <c r="D19" s="3">
        <v>3.528724</v>
      </c>
      <c r="E19" s="3">
        <v>0.11556089396620421</v>
      </c>
      <c r="F19" s="4" t="s">
        <v>222</v>
      </c>
    </row>
    <row r="20" spans="1:6" x14ac:dyDescent="0.3">
      <c r="A20" s="3" t="s">
        <v>35</v>
      </c>
      <c r="B20" s="3" t="s">
        <v>36</v>
      </c>
      <c r="C20" s="3">
        <v>0.87575499999999995</v>
      </c>
      <c r="D20" s="3">
        <v>3.9245709999999998</v>
      </c>
      <c r="E20" s="3">
        <v>0.22314668278392721</v>
      </c>
      <c r="F20" s="4" t="s">
        <v>222</v>
      </c>
    </row>
    <row r="21" spans="1:6" x14ac:dyDescent="0.3">
      <c r="A21" s="3" t="s">
        <v>37</v>
      </c>
      <c r="B21" s="3" t="s">
        <v>38</v>
      </c>
      <c r="C21" s="3">
        <v>1.1257740000000001</v>
      </c>
      <c r="D21" s="3">
        <v>0.91025400000000001</v>
      </c>
      <c r="E21" s="3">
        <v>1.2367690776420648</v>
      </c>
      <c r="F21" s="4" t="s">
        <v>248</v>
      </c>
    </row>
    <row r="22" spans="1:6" x14ac:dyDescent="0.3">
      <c r="A22" s="3" t="s">
        <v>39</v>
      </c>
      <c r="B22" s="3" t="s">
        <v>40</v>
      </c>
      <c r="C22" s="3">
        <v>0.84847410000000001</v>
      </c>
      <c r="D22" s="3">
        <v>1.2484151000000001</v>
      </c>
      <c r="E22" s="3">
        <v>0.67964101042994429</v>
      </c>
      <c r="F22" s="4" t="s">
        <v>222</v>
      </c>
    </row>
    <row r="23" spans="1:6" x14ac:dyDescent="0.3">
      <c r="A23" s="3" t="s">
        <v>41</v>
      </c>
      <c r="B23" s="3" t="s">
        <v>42</v>
      </c>
      <c r="C23" s="3">
        <v>0.56294840999999995</v>
      </c>
      <c r="D23" s="3">
        <v>2.1054179999999998</v>
      </c>
      <c r="E23" s="3">
        <v>0.26738082889003512</v>
      </c>
      <c r="F23" s="4" t="s">
        <v>222</v>
      </c>
    </row>
    <row r="24" spans="1:6" x14ac:dyDescent="0.3">
      <c r="A24" s="3" t="s">
        <v>43</v>
      </c>
      <c r="B24" s="3" t="s">
        <v>44</v>
      </c>
      <c r="C24" s="3">
        <v>0.48852211000000001</v>
      </c>
      <c r="D24" s="3">
        <v>2.69841</v>
      </c>
      <c r="E24" s="3">
        <v>0.18104072768778651</v>
      </c>
      <c r="F24" s="4" t="s">
        <v>222</v>
      </c>
    </row>
    <row r="25" spans="1:6" x14ac:dyDescent="0.3">
      <c r="A25" s="3" t="s">
        <v>45</v>
      </c>
      <c r="B25" s="3" t="s">
        <v>46</v>
      </c>
      <c r="C25" s="3">
        <v>1.2658400000000001</v>
      </c>
      <c r="D25" s="3">
        <v>0.96665400000000001</v>
      </c>
      <c r="E25" s="3">
        <v>1.309506814227221</v>
      </c>
      <c r="F25" s="4" t="s">
        <v>248</v>
      </c>
    </row>
    <row r="26" spans="1:6" x14ac:dyDescent="0.3">
      <c r="A26" s="3" t="s">
        <v>47</v>
      </c>
      <c r="B26" s="3" t="s">
        <v>48</v>
      </c>
      <c r="C26" s="3">
        <v>0.48998154999999999</v>
      </c>
      <c r="D26" s="3">
        <v>3.6951418399999998</v>
      </c>
      <c r="E26" s="3">
        <v>0.13260155393656012</v>
      </c>
      <c r="F26" s="4" t="s">
        <v>222</v>
      </c>
    </row>
    <row r="27" spans="1:6" x14ac:dyDescent="0.3">
      <c r="A27" s="3" t="s">
        <v>49</v>
      </c>
      <c r="B27" s="3" t="s">
        <v>50</v>
      </c>
      <c r="C27" s="3">
        <v>0.50518410000000002</v>
      </c>
      <c r="D27" s="3">
        <v>2.10958947</v>
      </c>
      <c r="E27" s="3">
        <v>0.2394703363778167</v>
      </c>
      <c r="F27" s="4" t="s">
        <v>222</v>
      </c>
    </row>
    <row r="28" spans="1:6" x14ac:dyDescent="0.3">
      <c r="A28" s="3" t="s">
        <v>51</v>
      </c>
      <c r="B28" s="3" t="s">
        <v>52</v>
      </c>
      <c r="C28" s="3">
        <v>0.69148220000000005</v>
      </c>
      <c r="D28" s="3">
        <v>3.6941199999999998</v>
      </c>
      <c r="E28" s="3">
        <v>0.18718455274869253</v>
      </c>
      <c r="F28" s="4" t="s">
        <v>222</v>
      </c>
    </row>
    <row r="29" spans="1:6" x14ac:dyDescent="0.3">
      <c r="A29" s="3" t="s">
        <v>53</v>
      </c>
      <c r="B29" s="3" t="s">
        <v>54</v>
      </c>
      <c r="C29" s="3">
        <v>0.3995841</v>
      </c>
      <c r="D29" s="3">
        <v>2.659484</v>
      </c>
      <c r="E29" s="3">
        <v>0.15024873246088338</v>
      </c>
      <c r="F29" s="4" t="s">
        <v>222</v>
      </c>
    </row>
    <row r="30" spans="1:6" x14ac:dyDescent="0.3">
      <c r="A30" s="3" t="s">
        <v>53</v>
      </c>
      <c r="B30" s="3" t="s">
        <v>20</v>
      </c>
      <c r="C30" s="3">
        <v>0.48494157799999998</v>
      </c>
      <c r="D30" s="3">
        <v>3.6948471199999999</v>
      </c>
      <c r="E30" s="3">
        <v>0.13124807664572602</v>
      </c>
      <c r="F30" s="4" t="s">
        <v>222</v>
      </c>
    </row>
    <row r="31" spans="1:6" x14ac:dyDescent="0.3">
      <c r="A31" s="3" t="s">
        <v>55</v>
      </c>
      <c r="B31" s="3" t="s">
        <v>56</v>
      </c>
      <c r="C31" s="3">
        <v>0.81448514000000005</v>
      </c>
      <c r="D31" s="3">
        <v>2.9548554</v>
      </c>
      <c r="E31" s="3">
        <v>0.27564297731794257</v>
      </c>
      <c r="F31" s="4" t="s">
        <v>222</v>
      </c>
    </row>
    <row r="32" spans="1:6" x14ac:dyDescent="0.3">
      <c r="A32" s="3" t="s">
        <v>57</v>
      </c>
      <c r="B32" s="3" t="s">
        <v>58</v>
      </c>
      <c r="C32" s="3">
        <v>0.59412240000000005</v>
      </c>
      <c r="D32" s="3">
        <v>1.3695143999999999</v>
      </c>
      <c r="E32" s="3">
        <v>0.43381975392153604</v>
      </c>
      <c r="F32" s="4" t="s">
        <v>222</v>
      </c>
    </row>
    <row r="33" spans="1:6" x14ac:dyDescent="0.3">
      <c r="A33" s="3" t="s">
        <v>59</v>
      </c>
      <c r="B33" s="3" t="s">
        <v>60</v>
      </c>
      <c r="C33" s="3">
        <v>1.1254485000000001</v>
      </c>
      <c r="D33" s="3">
        <v>0.87954100000000002</v>
      </c>
      <c r="E33" s="3">
        <v>1.2795861705139386</v>
      </c>
      <c r="F33" s="4" t="s">
        <v>248</v>
      </c>
    </row>
    <row r="34" spans="1:6" x14ac:dyDescent="0.3">
      <c r="A34" s="3" t="s">
        <v>61</v>
      </c>
      <c r="B34" s="3" t="s">
        <v>62</v>
      </c>
      <c r="C34" s="3">
        <v>0.61841550000000001</v>
      </c>
      <c r="D34" s="3">
        <v>1.9526174000000001</v>
      </c>
      <c r="E34" s="3">
        <v>0.31671104641390574</v>
      </c>
      <c r="F34" s="4" t="s">
        <v>222</v>
      </c>
    </row>
    <row r="35" spans="1:6" ht="19.5" thickBot="1" x14ac:dyDescent="0.35">
      <c r="A35" s="5" t="s">
        <v>63</v>
      </c>
      <c r="B35" s="5" t="s">
        <v>64</v>
      </c>
      <c r="C35" s="6">
        <v>0.69441129999999995</v>
      </c>
      <c r="D35" s="6">
        <v>2.6911444000000002</v>
      </c>
      <c r="E35" s="6">
        <v>0.25803566999999999</v>
      </c>
      <c r="F35" s="7" t="s">
        <v>222</v>
      </c>
    </row>
    <row r="36" spans="1:6" ht="19.5" thickTop="1" x14ac:dyDescent="0.3"/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9A7A-1287-49E0-86DE-AFE18933033A}">
  <dimension ref="A1:F41"/>
  <sheetViews>
    <sheetView workbookViewId="0">
      <selection activeCell="D43" sqref="A1:XFD1048576"/>
    </sheetView>
  </sheetViews>
  <sheetFormatPr defaultRowHeight="18.75" x14ac:dyDescent="0.3"/>
  <cols>
    <col min="1" max="1" width="15.75" style="3" bestFit="1" customWidth="1"/>
    <col min="2" max="2" width="15.125" style="3" bestFit="1" customWidth="1"/>
    <col min="3" max="5" width="14.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224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x14ac:dyDescent="0.3">
      <c r="A2" s="3" t="s">
        <v>12</v>
      </c>
      <c r="B2" s="3" t="s">
        <v>65</v>
      </c>
      <c r="C2" s="3">
        <v>0.81051499999999999</v>
      </c>
      <c r="D2" s="3">
        <v>3.41051568</v>
      </c>
      <c r="E2" s="3">
        <v>0.23765174420778501</v>
      </c>
      <c r="F2" s="4" t="s">
        <v>222</v>
      </c>
    </row>
    <row r="3" spans="1:6" x14ac:dyDescent="0.3">
      <c r="A3" s="3" t="s">
        <v>66</v>
      </c>
      <c r="B3" s="3" t="s">
        <v>67</v>
      </c>
      <c r="C3" s="3">
        <v>0.78512400000000004</v>
      </c>
      <c r="D3" s="3">
        <v>3.4524439999999998</v>
      </c>
      <c r="E3" s="3">
        <v>0.22741107458947923</v>
      </c>
      <c r="F3" s="4" t="s">
        <v>222</v>
      </c>
    </row>
    <row r="4" spans="1:6" x14ac:dyDescent="0.3">
      <c r="A4" s="3" t="s">
        <v>68</v>
      </c>
      <c r="B4" s="3" t="s">
        <v>69</v>
      </c>
      <c r="C4" s="3">
        <v>1.257876</v>
      </c>
      <c r="D4" s="3">
        <v>3.7411424000000002</v>
      </c>
      <c r="E4" s="3">
        <v>0.33622777898002493</v>
      </c>
      <c r="F4" s="4" t="s">
        <v>222</v>
      </c>
    </row>
    <row r="5" spans="1:6" x14ac:dyDescent="0.3">
      <c r="A5" s="3" t="s">
        <v>2</v>
      </c>
      <c r="B5" s="3" t="s">
        <v>70</v>
      </c>
      <c r="C5" s="3">
        <v>0.82424240000000004</v>
      </c>
      <c r="D5" s="3">
        <v>4.0325420000000003</v>
      </c>
      <c r="E5" s="3">
        <v>0.2043977223299844</v>
      </c>
      <c r="F5" s="4" t="s">
        <v>222</v>
      </c>
    </row>
    <row r="6" spans="1:6" x14ac:dyDescent="0.3">
      <c r="A6" s="3" t="s">
        <v>4</v>
      </c>
      <c r="B6" s="3" t="s">
        <v>71</v>
      </c>
      <c r="C6" s="3">
        <v>0.40045399999999998</v>
      </c>
      <c r="D6" s="3">
        <v>3.2687900000000001</v>
      </c>
      <c r="E6" s="3">
        <v>0.12250832876997297</v>
      </c>
      <c r="F6" s="4" t="s">
        <v>222</v>
      </c>
    </row>
    <row r="7" spans="1:6" x14ac:dyDescent="0.3">
      <c r="A7" s="3" t="s">
        <v>6</v>
      </c>
      <c r="B7" s="3" t="s">
        <v>72</v>
      </c>
      <c r="C7" s="3">
        <v>0.52520440000000002</v>
      </c>
      <c r="D7" s="3">
        <v>2.7845245240000001</v>
      </c>
      <c r="E7" s="3">
        <v>0.18861546934610515</v>
      </c>
      <c r="F7" s="4" t="s">
        <v>222</v>
      </c>
    </row>
    <row r="8" spans="1:6" x14ac:dyDescent="0.3">
      <c r="A8" s="3" t="s">
        <v>73</v>
      </c>
      <c r="B8" s="3" t="s">
        <v>74</v>
      </c>
      <c r="C8" s="3">
        <v>0.25424259999999999</v>
      </c>
      <c r="D8" s="3">
        <v>1.9452469999999999</v>
      </c>
      <c r="E8" s="3">
        <v>0.1306993919024165</v>
      </c>
      <c r="F8" s="4" t="s">
        <v>222</v>
      </c>
    </row>
    <row r="9" spans="1:6" x14ac:dyDescent="0.3">
      <c r="A9" s="3" t="s">
        <v>8</v>
      </c>
      <c r="B9" s="3" t="s">
        <v>75</v>
      </c>
      <c r="C9" s="3">
        <v>0.63877539999999999</v>
      </c>
      <c r="D9" s="3">
        <v>2.8742451999999998</v>
      </c>
      <c r="E9" s="3">
        <v>0.22224109480986523</v>
      </c>
      <c r="F9" s="4" t="s">
        <v>222</v>
      </c>
    </row>
    <row r="10" spans="1:6" x14ac:dyDescent="0.3">
      <c r="A10" s="3" t="s">
        <v>10</v>
      </c>
      <c r="B10" s="3" t="s">
        <v>76</v>
      </c>
      <c r="C10" s="3">
        <v>0.42504199999999998</v>
      </c>
      <c r="D10" s="3">
        <v>4.9452344999999998</v>
      </c>
      <c r="E10" s="3">
        <v>8.5949816939924692E-2</v>
      </c>
      <c r="F10" s="4" t="s">
        <v>222</v>
      </c>
    </row>
    <row r="11" spans="1:6" x14ac:dyDescent="0.3">
      <c r="A11" s="3" t="s">
        <v>77</v>
      </c>
      <c r="B11" s="3" t="s">
        <v>78</v>
      </c>
      <c r="C11" s="3">
        <v>0.52457500000000001</v>
      </c>
      <c r="D11" s="3">
        <v>3.4205420000000002</v>
      </c>
      <c r="E11" s="3">
        <v>0.15336019847147031</v>
      </c>
      <c r="F11" s="4" t="s">
        <v>222</v>
      </c>
    </row>
    <row r="12" spans="1:6" x14ac:dyDescent="0.3">
      <c r="A12" s="3" t="s">
        <v>79</v>
      </c>
      <c r="B12" s="3" t="s">
        <v>80</v>
      </c>
      <c r="C12" s="3">
        <v>0.94245270000000003</v>
      </c>
      <c r="D12" s="3">
        <v>4.3745520000000004</v>
      </c>
      <c r="E12" s="3">
        <v>0.21543982103767426</v>
      </c>
      <c r="F12" s="4" t="s">
        <v>222</v>
      </c>
    </row>
    <row r="13" spans="1:6" x14ac:dyDescent="0.3">
      <c r="A13" s="3" t="s">
        <v>16</v>
      </c>
      <c r="B13" s="3" t="s">
        <v>81</v>
      </c>
      <c r="C13" s="3">
        <v>0.22552700000000001</v>
      </c>
      <c r="D13" s="3">
        <v>3.6572399999999998</v>
      </c>
      <c r="E13" s="3">
        <v>6.1665901062003044E-2</v>
      </c>
      <c r="F13" s="4" t="s">
        <v>222</v>
      </c>
    </row>
    <row r="14" spans="1:6" x14ac:dyDescent="0.3">
      <c r="A14" s="3" t="s">
        <v>16</v>
      </c>
      <c r="B14" s="3" t="s">
        <v>82</v>
      </c>
      <c r="C14" s="3">
        <v>0.82452054200000002</v>
      </c>
      <c r="D14" s="3">
        <v>3.7852424500000001</v>
      </c>
      <c r="E14" s="3">
        <v>0.21782502782615681</v>
      </c>
      <c r="F14" s="4" t="s">
        <v>222</v>
      </c>
    </row>
    <row r="15" spans="1:6" x14ac:dyDescent="0.3">
      <c r="A15" s="3" t="s">
        <v>18</v>
      </c>
      <c r="B15" s="3" t="s">
        <v>81</v>
      </c>
      <c r="C15" s="3">
        <v>0.39784520000000001</v>
      </c>
      <c r="D15" s="3">
        <v>2.5757500000000002</v>
      </c>
      <c r="E15" s="3">
        <v>0.15445800252353684</v>
      </c>
      <c r="F15" s="4" t="s">
        <v>223</v>
      </c>
    </row>
    <row r="16" spans="1:6" x14ac:dyDescent="0.3">
      <c r="A16" s="3" t="s">
        <v>18</v>
      </c>
      <c r="B16" s="3" t="s">
        <v>82</v>
      </c>
      <c r="C16" s="3">
        <v>0.78525800000000001</v>
      </c>
      <c r="D16" s="3">
        <v>2.5782452</v>
      </c>
      <c r="E16" s="3">
        <v>0.30457072120215717</v>
      </c>
      <c r="F16" s="4" t="s">
        <v>223</v>
      </c>
    </row>
    <row r="17" spans="1:6" x14ac:dyDescent="0.3">
      <c r="A17" s="3" t="s">
        <v>19</v>
      </c>
      <c r="B17" s="3" t="s">
        <v>83</v>
      </c>
      <c r="C17" s="3">
        <v>0.52273999999999998</v>
      </c>
      <c r="D17" s="3">
        <v>3.0632486999999999</v>
      </c>
      <c r="E17" s="3">
        <v>0.17064889311795023</v>
      </c>
      <c r="F17" s="4" t="s">
        <v>222</v>
      </c>
    </row>
    <row r="18" spans="1:6" x14ac:dyDescent="0.3">
      <c r="A18" s="3" t="s">
        <v>21</v>
      </c>
      <c r="B18" s="3" t="s">
        <v>84</v>
      </c>
      <c r="C18" s="3">
        <v>0.69752424000000002</v>
      </c>
      <c r="D18" s="3">
        <v>3.45855252</v>
      </c>
      <c r="E18" s="3">
        <v>0.20168097375025551</v>
      </c>
      <c r="F18" s="4" t="s">
        <v>222</v>
      </c>
    </row>
    <row r="19" spans="1:6" x14ac:dyDescent="0.3">
      <c r="A19" s="3" t="s">
        <v>25</v>
      </c>
      <c r="B19" s="3" t="s">
        <v>85</v>
      </c>
      <c r="C19" s="3">
        <v>0.69774999999999998</v>
      </c>
      <c r="D19" s="3">
        <v>3.041248</v>
      </c>
      <c r="E19" s="3">
        <v>0.22942883973947537</v>
      </c>
      <c r="F19" s="4" t="s">
        <v>222</v>
      </c>
    </row>
    <row r="20" spans="1:6" x14ac:dyDescent="0.3">
      <c r="A20" s="3" t="s">
        <v>27</v>
      </c>
      <c r="B20" s="3" t="s">
        <v>86</v>
      </c>
      <c r="C20" s="3">
        <v>0.97857000000000005</v>
      </c>
      <c r="D20" s="3">
        <v>3.2579359999999999</v>
      </c>
      <c r="E20" s="3">
        <v>0.30036501637846785</v>
      </c>
      <c r="F20" s="4" t="s">
        <v>222</v>
      </c>
    </row>
    <row r="21" spans="1:6" x14ac:dyDescent="0.3">
      <c r="A21" s="3" t="s">
        <v>87</v>
      </c>
      <c r="B21" s="3" t="s">
        <v>88</v>
      </c>
      <c r="C21" s="3">
        <v>0.85245269999999995</v>
      </c>
      <c r="D21" s="3">
        <v>4.0752800000000002</v>
      </c>
      <c r="E21" s="3">
        <v>0.20917647376376591</v>
      </c>
      <c r="F21" s="4" t="s">
        <v>222</v>
      </c>
    </row>
    <row r="22" spans="1:6" x14ac:dyDescent="0.3">
      <c r="A22" s="3" t="s">
        <v>23</v>
      </c>
      <c r="B22" s="3" t="s">
        <v>89</v>
      </c>
      <c r="C22" s="3">
        <v>0.58789650247000003</v>
      </c>
      <c r="D22" s="3">
        <v>3.897875</v>
      </c>
      <c r="E22" s="3">
        <v>0.15082487316037585</v>
      </c>
      <c r="F22" s="4" t="s">
        <v>222</v>
      </c>
    </row>
    <row r="23" spans="1:6" x14ac:dyDescent="0.3">
      <c r="A23" s="3" t="s">
        <v>37</v>
      </c>
      <c r="B23" s="3" t="s">
        <v>90</v>
      </c>
      <c r="C23" s="3">
        <v>0.62254299999999996</v>
      </c>
      <c r="D23" s="3">
        <v>3.4353600000000002</v>
      </c>
      <c r="E23" s="3">
        <v>0.18121623352428901</v>
      </c>
      <c r="F23" s="4" t="s">
        <v>222</v>
      </c>
    </row>
    <row r="24" spans="1:6" x14ac:dyDescent="0.3">
      <c r="A24" s="3" t="s">
        <v>29</v>
      </c>
      <c r="B24" s="3" t="s">
        <v>91</v>
      </c>
      <c r="C24" s="3">
        <v>0.876556</v>
      </c>
      <c r="D24" s="3">
        <v>1.765754</v>
      </c>
      <c r="E24" s="3">
        <v>0.49642022614701709</v>
      </c>
      <c r="F24" s="4" t="s">
        <v>222</v>
      </c>
    </row>
    <row r="25" spans="1:6" x14ac:dyDescent="0.3">
      <c r="A25" s="3" t="s">
        <v>31</v>
      </c>
      <c r="B25" s="3" t="s">
        <v>92</v>
      </c>
      <c r="C25" s="3">
        <v>1.0478940000000001</v>
      </c>
      <c r="D25" s="3">
        <v>0.96840999999999999</v>
      </c>
      <c r="E25" s="3">
        <f>C25/D25</f>
        <v>1.0820768063113766</v>
      </c>
      <c r="F25" s="4" t="s">
        <v>249</v>
      </c>
    </row>
    <row r="26" spans="1:6" x14ac:dyDescent="0.3">
      <c r="A26" s="3" t="s">
        <v>93</v>
      </c>
      <c r="B26" s="3" t="s">
        <v>94</v>
      </c>
      <c r="C26" s="3">
        <v>0.25245519999999999</v>
      </c>
      <c r="D26" s="3">
        <v>4.4545545999999998</v>
      </c>
      <c r="E26" s="3">
        <v>5.6673499972365364E-2</v>
      </c>
      <c r="F26" s="4" t="s">
        <v>222</v>
      </c>
    </row>
    <row r="27" spans="1:6" x14ac:dyDescent="0.3">
      <c r="A27" s="3" t="s">
        <v>35</v>
      </c>
      <c r="B27" s="3" t="s">
        <v>95</v>
      </c>
      <c r="C27" s="3">
        <v>0.69645539999999995</v>
      </c>
      <c r="D27" s="3">
        <v>1.978578548</v>
      </c>
      <c r="E27" s="3">
        <v>0.35199785255126498</v>
      </c>
      <c r="F27" s="4" t="s">
        <v>222</v>
      </c>
    </row>
    <row r="28" spans="1:6" x14ac:dyDescent="0.3">
      <c r="A28" s="3" t="s">
        <v>49</v>
      </c>
      <c r="B28" s="3" t="s">
        <v>96</v>
      </c>
      <c r="C28" s="3">
        <v>1.2578739999999999</v>
      </c>
      <c r="D28" s="3">
        <v>2.7897872454999999</v>
      </c>
      <c r="E28" s="3">
        <v>0.45088527880718637</v>
      </c>
      <c r="F28" s="4" t="s">
        <v>222</v>
      </c>
    </row>
    <row r="29" spans="1:6" x14ac:dyDescent="0.3">
      <c r="A29" s="3" t="s">
        <v>47</v>
      </c>
      <c r="B29" s="3" t="s">
        <v>97</v>
      </c>
      <c r="C29" s="3">
        <v>0.18758749999999999</v>
      </c>
      <c r="D29" s="3">
        <v>1.9943452399999999</v>
      </c>
      <c r="E29" s="3">
        <v>9.4059692493361879E-2</v>
      </c>
      <c r="F29" s="4" t="s">
        <v>222</v>
      </c>
    </row>
    <row r="30" spans="1:6" x14ac:dyDescent="0.3">
      <c r="A30" s="3" t="s">
        <v>98</v>
      </c>
      <c r="B30" s="3" t="s">
        <v>99</v>
      </c>
      <c r="C30" s="3">
        <v>0.84524500000000002</v>
      </c>
      <c r="D30" s="3">
        <v>3.7140499999999999</v>
      </c>
      <c r="E30" s="3">
        <v>0.22758040414103203</v>
      </c>
      <c r="F30" s="4" t="s">
        <v>222</v>
      </c>
    </row>
    <row r="31" spans="1:6" x14ac:dyDescent="0.3">
      <c r="A31" s="3" t="s">
        <v>41</v>
      </c>
      <c r="B31" s="3" t="s">
        <v>100</v>
      </c>
      <c r="C31" s="3">
        <v>0.48440552999999997</v>
      </c>
      <c r="D31" s="3">
        <v>3.2872423</v>
      </c>
      <c r="E31" s="3">
        <v>0.14735924090536312</v>
      </c>
      <c r="F31" s="4" t="s">
        <v>222</v>
      </c>
    </row>
    <row r="32" spans="1:6" x14ac:dyDescent="0.3">
      <c r="A32" s="3" t="s">
        <v>43</v>
      </c>
      <c r="B32" s="3" t="s">
        <v>101</v>
      </c>
      <c r="C32" s="3">
        <v>0.87242540000000002</v>
      </c>
      <c r="D32" s="3">
        <v>3.9345344999999998</v>
      </c>
      <c r="E32" s="3">
        <v>0.22173535395356173</v>
      </c>
      <c r="F32" s="4" t="s">
        <v>222</v>
      </c>
    </row>
    <row r="33" spans="1:6" x14ac:dyDescent="0.3">
      <c r="A33" s="3" t="s">
        <v>45</v>
      </c>
      <c r="B33" s="3" t="s">
        <v>102</v>
      </c>
      <c r="C33" s="3">
        <v>0.47585240000000001</v>
      </c>
      <c r="D33" s="3">
        <v>3.9234534000000001</v>
      </c>
      <c r="E33" s="3">
        <v>0.12128407081373771</v>
      </c>
      <c r="F33" s="4" t="s">
        <v>222</v>
      </c>
    </row>
    <row r="34" spans="1:6" x14ac:dyDescent="0.3">
      <c r="A34" s="3" t="s">
        <v>103</v>
      </c>
      <c r="B34" s="3" t="s">
        <v>104</v>
      </c>
      <c r="C34" s="3">
        <v>0.84545199999999998</v>
      </c>
      <c r="D34" s="3">
        <v>3.9435254</v>
      </c>
      <c r="E34" s="3">
        <v>0.21438989590380222</v>
      </c>
      <c r="F34" s="4" t="s">
        <v>222</v>
      </c>
    </row>
    <row r="35" spans="1:6" x14ac:dyDescent="0.3">
      <c r="A35" s="3" t="s">
        <v>51</v>
      </c>
      <c r="B35" s="3" t="s">
        <v>105</v>
      </c>
      <c r="C35" s="3">
        <v>0.58412600000000003</v>
      </c>
      <c r="D35" s="3">
        <v>3.7578719999999999</v>
      </c>
      <c r="E35" s="3">
        <v>0.15544063235788766</v>
      </c>
      <c r="F35" s="4" t="s">
        <v>222</v>
      </c>
    </row>
    <row r="36" spans="1:6" x14ac:dyDescent="0.3">
      <c r="A36" s="3" t="s">
        <v>106</v>
      </c>
      <c r="B36" s="3" t="s">
        <v>107</v>
      </c>
      <c r="C36" s="3">
        <v>0.9425424</v>
      </c>
      <c r="D36" s="3">
        <v>3.7412451999999998</v>
      </c>
      <c r="E36" s="3">
        <v>0.25193280568726156</v>
      </c>
      <c r="F36" s="4" t="s">
        <v>222</v>
      </c>
    </row>
    <row r="37" spans="1:6" x14ac:dyDescent="0.3">
      <c r="A37" s="3" t="s">
        <v>53</v>
      </c>
      <c r="B37" s="3" t="s">
        <v>108</v>
      </c>
      <c r="C37" s="3">
        <v>0.92427199999999998</v>
      </c>
      <c r="D37" s="3">
        <v>3.4577825400000002</v>
      </c>
      <c r="E37" s="3">
        <v>0.26730194548324604</v>
      </c>
      <c r="F37" s="4" t="s">
        <v>222</v>
      </c>
    </row>
    <row r="38" spans="1:6" x14ac:dyDescent="0.3">
      <c r="A38" s="3" t="s">
        <v>57</v>
      </c>
      <c r="B38" s="3" t="s">
        <v>109</v>
      </c>
      <c r="C38" s="3">
        <v>0.84742320000000004</v>
      </c>
      <c r="D38" s="3">
        <v>3.7152270000000001</v>
      </c>
      <c r="E38" s="3">
        <v>0.2280945955657622</v>
      </c>
      <c r="F38" s="4" t="s">
        <v>222</v>
      </c>
    </row>
    <row r="39" spans="1:6" x14ac:dyDescent="0.3">
      <c r="A39" s="3" t="s">
        <v>110</v>
      </c>
      <c r="B39" s="3" t="s">
        <v>111</v>
      </c>
      <c r="C39" s="3">
        <v>0.69745272000000003</v>
      </c>
      <c r="D39" s="3">
        <v>4.8252470000000001</v>
      </c>
      <c r="E39" s="3">
        <v>0.14454238715655385</v>
      </c>
      <c r="F39" s="4" t="s">
        <v>222</v>
      </c>
    </row>
    <row r="40" spans="1:6" ht="19.5" thickBot="1" x14ac:dyDescent="0.35">
      <c r="A40" s="5" t="s">
        <v>112</v>
      </c>
      <c r="B40" s="5" t="s">
        <v>113</v>
      </c>
      <c r="C40" s="6">
        <v>0.40778300000000001</v>
      </c>
      <c r="D40" s="6">
        <v>3.528724</v>
      </c>
      <c r="E40" s="6">
        <v>0.11556089</v>
      </c>
      <c r="F40" s="7" t="s">
        <v>222</v>
      </c>
    </row>
    <row r="41" spans="1:6" ht="19.5" thickTop="1" x14ac:dyDescent="0.3"/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FFB32-FA7F-446E-B510-4E53E85DB64B}">
  <dimension ref="A1:F31"/>
  <sheetViews>
    <sheetView workbookViewId="0">
      <selection activeCell="I27" sqref="A1:XFD1048576"/>
    </sheetView>
  </sheetViews>
  <sheetFormatPr defaultRowHeight="18.75" x14ac:dyDescent="0.3"/>
  <cols>
    <col min="1" max="1" width="15.75" style="3" bestFit="1" customWidth="1"/>
    <col min="2" max="2" width="13.375" style="3" bestFit="1" customWidth="1"/>
    <col min="3" max="3" width="13.25" style="3" bestFit="1" customWidth="1"/>
    <col min="4" max="5" width="14.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225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x14ac:dyDescent="0.3">
      <c r="A2" s="3" t="s">
        <v>2</v>
      </c>
      <c r="B2" s="3" t="s">
        <v>114</v>
      </c>
      <c r="C2" s="3">
        <v>0.62254299999999996</v>
      </c>
      <c r="D2" s="3">
        <v>3.4353600000000002</v>
      </c>
      <c r="E2" s="3">
        <v>0.18121623352428901</v>
      </c>
      <c r="F2" s="4" t="s">
        <v>222</v>
      </c>
    </row>
    <row r="3" spans="1:6" x14ac:dyDescent="0.3">
      <c r="A3" s="3" t="s">
        <v>6</v>
      </c>
      <c r="B3" s="3" t="s">
        <v>115</v>
      </c>
      <c r="C3" s="3">
        <v>0.876556</v>
      </c>
      <c r="D3" s="3">
        <v>1.765754</v>
      </c>
      <c r="E3" s="3">
        <v>0.49642022614701709</v>
      </c>
      <c r="F3" s="4" t="s">
        <v>222</v>
      </c>
    </row>
    <row r="4" spans="1:6" x14ac:dyDescent="0.3">
      <c r="A4" s="3" t="s">
        <v>73</v>
      </c>
      <c r="B4" s="3" t="s">
        <v>116</v>
      </c>
      <c r="C4" s="3">
        <v>1.447894</v>
      </c>
      <c r="D4" s="3">
        <v>2.9654234499999998</v>
      </c>
      <c r="E4" s="3">
        <v>0.48825876790041572</v>
      </c>
      <c r="F4" s="4" t="s">
        <v>222</v>
      </c>
    </row>
    <row r="5" spans="1:6" x14ac:dyDescent="0.3">
      <c r="A5" s="3" t="s">
        <v>8</v>
      </c>
      <c r="B5" s="3" t="s">
        <v>117</v>
      </c>
      <c r="C5" s="3">
        <v>0.25245519999999999</v>
      </c>
      <c r="D5" s="3">
        <v>4.4545545999999998</v>
      </c>
      <c r="E5" s="3">
        <v>5.6673499972365364E-2</v>
      </c>
      <c r="F5" s="4" t="s">
        <v>222</v>
      </c>
    </row>
    <row r="6" spans="1:6" x14ac:dyDescent="0.3">
      <c r="A6" s="3" t="s">
        <v>0</v>
      </c>
      <c r="B6" s="3" t="s">
        <v>118</v>
      </c>
      <c r="C6" s="3">
        <v>0.69645539999999995</v>
      </c>
      <c r="D6" s="3">
        <v>1.978578548</v>
      </c>
      <c r="E6" s="3">
        <v>0.35199785255126498</v>
      </c>
      <c r="F6" s="4" t="s">
        <v>222</v>
      </c>
    </row>
    <row r="7" spans="1:6" x14ac:dyDescent="0.3">
      <c r="A7" s="3" t="s">
        <v>12</v>
      </c>
      <c r="B7" s="3" t="s">
        <v>119</v>
      </c>
      <c r="C7" s="3">
        <v>1.2578739999999999</v>
      </c>
      <c r="D7" s="3">
        <v>0.89787245500000001</v>
      </c>
      <c r="E7" s="3">
        <v>1.4009495368693541</v>
      </c>
      <c r="F7" s="4" t="s">
        <v>249</v>
      </c>
    </row>
    <row r="8" spans="1:6" x14ac:dyDescent="0.3">
      <c r="A8" s="3" t="s">
        <v>14</v>
      </c>
      <c r="B8" s="3" t="s">
        <v>120</v>
      </c>
      <c r="C8" s="3">
        <v>0.18758749999999999</v>
      </c>
      <c r="D8" s="3">
        <v>1.9943452399999999</v>
      </c>
      <c r="E8" s="3">
        <v>9.4059692493361879E-2</v>
      </c>
      <c r="F8" s="4" t="s">
        <v>222</v>
      </c>
    </row>
    <row r="9" spans="1:6" x14ac:dyDescent="0.3">
      <c r="A9" s="3" t="s">
        <v>121</v>
      </c>
      <c r="B9" s="3" t="s">
        <v>122</v>
      </c>
      <c r="C9" s="3">
        <v>0.84524500000000002</v>
      </c>
      <c r="D9" s="3">
        <v>3.7140499999999999</v>
      </c>
      <c r="E9" s="3">
        <v>0.22758040414103203</v>
      </c>
      <c r="F9" s="4" t="s">
        <v>222</v>
      </c>
    </row>
    <row r="10" spans="1:6" x14ac:dyDescent="0.3">
      <c r="A10" s="3" t="s">
        <v>18</v>
      </c>
      <c r="B10" s="3" t="s">
        <v>123</v>
      </c>
      <c r="C10" s="3">
        <v>0.48440552999999997</v>
      </c>
      <c r="D10" s="3">
        <v>3.2872423</v>
      </c>
      <c r="E10" s="3">
        <v>0.14735924090536312</v>
      </c>
      <c r="F10" s="4" t="s">
        <v>222</v>
      </c>
    </row>
    <row r="11" spans="1:6" x14ac:dyDescent="0.3">
      <c r="A11" s="3" t="s">
        <v>25</v>
      </c>
      <c r="B11" s="3" t="s">
        <v>124</v>
      </c>
      <c r="C11" s="3">
        <v>0.87242540000000002</v>
      </c>
      <c r="D11" s="3">
        <v>3.9345344999999998</v>
      </c>
      <c r="E11" s="3">
        <v>0.22173535395356173</v>
      </c>
      <c r="F11" s="4" t="s">
        <v>222</v>
      </c>
    </row>
    <row r="12" spans="1:6" x14ac:dyDescent="0.3">
      <c r="A12" s="3" t="s">
        <v>19</v>
      </c>
      <c r="B12" s="3" t="s">
        <v>125</v>
      </c>
      <c r="C12" s="3">
        <v>1.758524</v>
      </c>
      <c r="D12" s="3">
        <v>0.92345339999999998</v>
      </c>
      <c r="E12" s="3">
        <v>1.9042910015816716</v>
      </c>
      <c r="F12" s="4" t="s">
        <v>249</v>
      </c>
    </row>
    <row r="13" spans="1:6" x14ac:dyDescent="0.3">
      <c r="A13" s="3" t="s">
        <v>21</v>
      </c>
      <c r="B13" s="3" t="s">
        <v>126</v>
      </c>
      <c r="C13" s="3">
        <v>0.84545199999999998</v>
      </c>
      <c r="D13" s="3">
        <v>3.9435254</v>
      </c>
      <c r="E13" s="3">
        <v>0.21438989590380222</v>
      </c>
      <c r="F13" s="4" t="s">
        <v>222</v>
      </c>
    </row>
    <row r="14" spans="1:6" x14ac:dyDescent="0.3">
      <c r="A14" s="3" t="s">
        <v>19</v>
      </c>
      <c r="B14" s="3" t="s">
        <v>127</v>
      </c>
      <c r="C14" s="3">
        <v>0.58412600000000003</v>
      </c>
      <c r="D14" s="3">
        <v>3.7578719999999999</v>
      </c>
      <c r="E14" s="3">
        <v>0.15544063235788766</v>
      </c>
      <c r="F14" s="4" t="s">
        <v>222</v>
      </c>
    </row>
    <row r="15" spans="1:6" x14ac:dyDescent="0.3">
      <c r="A15" s="3" t="s">
        <v>35</v>
      </c>
      <c r="B15" s="3" t="s">
        <v>128</v>
      </c>
      <c r="C15" s="3">
        <v>0.9425424</v>
      </c>
      <c r="D15" s="3">
        <v>3.7412451999999998</v>
      </c>
      <c r="E15" s="3">
        <v>0.25193280568726156</v>
      </c>
      <c r="F15" s="4" t="s">
        <v>223</v>
      </c>
    </row>
    <row r="16" spans="1:6" x14ac:dyDescent="0.3">
      <c r="A16" s="3" t="s">
        <v>37</v>
      </c>
      <c r="B16" s="3" t="s">
        <v>129</v>
      </c>
      <c r="C16" s="3">
        <v>0.92427199999999998</v>
      </c>
      <c r="D16" s="3">
        <v>3.4577825400000002</v>
      </c>
      <c r="E16" s="3">
        <v>0.26730194548324604</v>
      </c>
      <c r="F16" s="4" t="s">
        <v>223</v>
      </c>
    </row>
    <row r="17" spans="1:6" x14ac:dyDescent="0.3">
      <c r="A17" s="3" t="s">
        <v>29</v>
      </c>
      <c r="B17" s="3" t="s">
        <v>130</v>
      </c>
      <c r="C17" s="3">
        <v>0.84742320000000004</v>
      </c>
      <c r="D17" s="3">
        <v>0.71522699999999995</v>
      </c>
      <c r="E17" s="3">
        <v>1.1848311095638169</v>
      </c>
      <c r="F17" s="4" t="s">
        <v>249</v>
      </c>
    </row>
    <row r="18" spans="1:6" x14ac:dyDescent="0.3">
      <c r="A18" s="3" t="s">
        <v>31</v>
      </c>
      <c r="B18" s="3" t="s">
        <v>131</v>
      </c>
      <c r="C18" s="3">
        <v>0.69745272000000003</v>
      </c>
      <c r="D18" s="3">
        <v>4.8252470000000001</v>
      </c>
      <c r="E18" s="3">
        <v>0.14454238715655385</v>
      </c>
      <c r="F18" s="4" t="s">
        <v>222</v>
      </c>
    </row>
    <row r="19" spans="1:6" x14ac:dyDescent="0.3">
      <c r="A19" s="3" t="s">
        <v>93</v>
      </c>
      <c r="B19" s="3" t="s">
        <v>132</v>
      </c>
      <c r="C19" s="3">
        <v>0.40778249999999999</v>
      </c>
      <c r="D19" s="3">
        <v>3.528724</v>
      </c>
      <c r="E19" s="3">
        <v>0.11556089396620421</v>
      </c>
      <c r="F19" s="4" t="s">
        <v>222</v>
      </c>
    </row>
    <row r="20" spans="1:6" x14ac:dyDescent="0.3">
      <c r="A20" s="3" t="s">
        <v>33</v>
      </c>
      <c r="B20" s="3" t="s">
        <v>133</v>
      </c>
      <c r="C20" s="3">
        <v>0.87575499999999995</v>
      </c>
      <c r="D20" s="3">
        <v>3.9245709999999998</v>
      </c>
      <c r="E20" s="3">
        <v>0.22314668278392721</v>
      </c>
      <c r="F20" s="4" t="s">
        <v>222</v>
      </c>
    </row>
    <row r="21" spans="1:6" x14ac:dyDescent="0.3">
      <c r="A21" s="3" t="s">
        <v>47</v>
      </c>
      <c r="B21" s="3" t="s">
        <v>124</v>
      </c>
      <c r="C21" s="3">
        <v>4.4687999999999999E-2</v>
      </c>
      <c r="D21" s="3">
        <v>0.38392500000000002</v>
      </c>
      <c r="E21" s="3">
        <v>0.116397</v>
      </c>
      <c r="F21" s="4" t="s">
        <v>222</v>
      </c>
    </row>
    <row r="22" spans="1:6" x14ac:dyDescent="0.3">
      <c r="A22" s="3" t="s">
        <v>45</v>
      </c>
      <c r="B22" s="3" t="s">
        <v>134</v>
      </c>
      <c r="C22" s="3">
        <v>0.86202100000000004</v>
      </c>
      <c r="D22" s="3">
        <v>0.79898499999999995</v>
      </c>
      <c r="E22" s="3">
        <v>1.0788950981557852</v>
      </c>
      <c r="F22" s="4" t="s">
        <v>249</v>
      </c>
    </row>
    <row r="23" spans="1:6" x14ac:dyDescent="0.3">
      <c r="A23" s="3" t="s">
        <v>41</v>
      </c>
      <c r="B23" s="3" t="s">
        <v>135</v>
      </c>
      <c r="C23" s="3">
        <v>1.1136999999999999E-2</v>
      </c>
      <c r="D23" s="3">
        <v>0.230184</v>
      </c>
      <c r="E23" s="3">
        <v>4.8383000000000002E-2</v>
      </c>
      <c r="F23" s="4" t="s">
        <v>222</v>
      </c>
    </row>
    <row r="24" spans="1:6" x14ac:dyDescent="0.3">
      <c r="A24" s="3" t="s">
        <v>43</v>
      </c>
      <c r="B24" s="3" t="s">
        <v>136</v>
      </c>
      <c r="C24" s="3">
        <v>1.226874</v>
      </c>
      <c r="D24" s="3">
        <v>0.94115749999999998</v>
      </c>
      <c r="E24" s="3">
        <v>1.3035799002823651</v>
      </c>
      <c r="F24" s="4" t="s">
        <v>249</v>
      </c>
    </row>
    <row r="25" spans="1:6" x14ac:dyDescent="0.3">
      <c r="A25" s="3" t="s">
        <v>47</v>
      </c>
      <c r="B25" s="3" t="s">
        <v>137</v>
      </c>
      <c r="C25" s="3">
        <v>6.3948000000000005E-2</v>
      </c>
      <c r="D25" s="3">
        <v>0.33433099999999999</v>
      </c>
      <c r="E25" s="3">
        <v>0.191274</v>
      </c>
      <c r="F25" s="4" t="s">
        <v>222</v>
      </c>
    </row>
    <row r="26" spans="1:6" x14ac:dyDescent="0.3">
      <c r="A26" s="3" t="s">
        <v>51</v>
      </c>
      <c r="B26" s="3" t="s">
        <v>138</v>
      </c>
      <c r="C26" s="3">
        <v>1.1554999999999999E-2</v>
      </c>
      <c r="D26" s="3">
        <v>0.22861300000000001</v>
      </c>
      <c r="E26" s="3">
        <v>5.0525E-2</v>
      </c>
      <c r="F26" s="4" t="s">
        <v>222</v>
      </c>
    </row>
    <row r="27" spans="1:6" x14ac:dyDescent="0.3">
      <c r="A27" s="3" t="s">
        <v>53</v>
      </c>
      <c r="B27" s="3" t="s">
        <v>125</v>
      </c>
      <c r="C27" s="3">
        <v>2.8594000000000001E-2</v>
      </c>
      <c r="D27" s="3">
        <v>0.393986</v>
      </c>
      <c r="E27" s="3">
        <v>7.2577000000000003E-2</v>
      </c>
      <c r="F27" s="4" t="s">
        <v>222</v>
      </c>
    </row>
    <row r="28" spans="1:6" x14ac:dyDescent="0.3">
      <c r="A28" s="3" t="s">
        <v>53</v>
      </c>
      <c r="B28" s="3" t="s">
        <v>127</v>
      </c>
      <c r="C28" s="3">
        <v>5.1832000000000003E-2</v>
      </c>
      <c r="D28" s="3">
        <v>0.48199500000000001</v>
      </c>
      <c r="E28" s="3">
        <v>0.10753600000000001</v>
      </c>
      <c r="F28" s="4" t="s">
        <v>222</v>
      </c>
    </row>
    <row r="29" spans="1:6" x14ac:dyDescent="0.3">
      <c r="A29" s="3" t="s">
        <v>106</v>
      </c>
      <c r="B29" s="3" t="s">
        <v>139</v>
      </c>
      <c r="C29" s="3">
        <v>0.17372599999999999</v>
      </c>
      <c r="D29" s="3">
        <v>0.93051700000000004</v>
      </c>
      <c r="E29" s="3">
        <v>0.186698</v>
      </c>
      <c r="F29" s="4" t="s">
        <v>222</v>
      </c>
    </row>
    <row r="30" spans="1:6" ht="19.5" thickBot="1" x14ac:dyDescent="0.35">
      <c r="A30" s="5" t="s">
        <v>110</v>
      </c>
      <c r="B30" s="5" t="s">
        <v>140</v>
      </c>
      <c r="C30" s="6">
        <v>0.12013600000000001</v>
      </c>
      <c r="D30" s="6">
        <v>0.68158300000000005</v>
      </c>
      <c r="E30" s="6">
        <v>0.176261</v>
      </c>
      <c r="F30" s="7" t="s">
        <v>222</v>
      </c>
    </row>
    <row r="31" spans="1:6" ht="19.5" thickTop="1" x14ac:dyDescent="0.3"/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09809-2C47-49CD-905A-530008A66D2C}">
  <dimension ref="A1:F32"/>
  <sheetViews>
    <sheetView workbookViewId="0">
      <selection activeCell="H22" sqref="A1:XFD1048576"/>
    </sheetView>
  </sheetViews>
  <sheetFormatPr defaultRowHeight="18.75" x14ac:dyDescent="0.3"/>
  <cols>
    <col min="1" max="1" width="15.75" style="3" bestFit="1" customWidth="1"/>
    <col min="2" max="2" width="25" style="3" bestFit="1" customWidth="1"/>
    <col min="3" max="3" width="14.5" style="3" bestFit="1" customWidth="1"/>
    <col min="4" max="4" width="13.25" style="3" bestFit="1" customWidth="1"/>
    <col min="5" max="5" width="14.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226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x14ac:dyDescent="0.3">
      <c r="A2" s="3" t="s">
        <v>141</v>
      </c>
      <c r="B2" s="3" t="s">
        <v>142</v>
      </c>
      <c r="C2" s="3">
        <v>0.33652559999999998</v>
      </c>
      <c r="D2" s="3">
        <v>2.6592579999999999</v>
      </c>
      <c r="E2" s="3">
        <v>0.12654868388099236</v>
      </c>
      <c r="F2" s="4" t="s">
        <v>222</v>
      </c>
    </row>
    <row r="3" spans="1:6" x14ac:dyDescent="0.3">
      <c r="A3" s="3" t="s">
        <v>0</v>
      </c>
      <c r="B3" s="3" t="s">
        <v>143</v>
      </c>
      <c r="C3" s="3">
        <v>0.95262500000000006</v>
      </c>
      <c r="D3" s="3">
        <v>3.9636214999999999</v>
      </c>
      <c r="E3" s="3">
        <v>0.24034207100753693</v>
      </c>
      <c r="F3" s="4" t="s">
        <v>222</v>
      </c>
    </row>
    <row r="4" spans="1:6" x14ac:dyDescent="0.3">
      <c r="A4" s="3" t="s">
        <v>2</v>
      </c>
      <c r="B4" s="3" t="s">
        <v>144</v>
      </c>
      <c r="C4" s="3">
        <v>0.85281499999999999</v>
      </c>
      <c r="D4" s="3">
        <v>3.5525139999999999</v>
      </c>
      <c r="E4" s="3">
        <v>0.24005957471244307</v>
      </c>
      <c r="F4" s="4" t="s">
        <v>222</v>
      </c>
    </row>
    <row r="5" spans="1:6" x14ac:dyDescent="0.3">
      <c r="A5" s="3" t="s">
        <v>12</v>
      </c>
      <c r="B5" s="3" t="s">
        <v>145</v>
      </c>
      <c r="C5" s="3">
        <v>0.69485200000000003</v>
      </c>
      <c r="D5" s="3">
        <v>3.6914470000000001</v>
      </c>
      <c r="E5" s="3">
        <v>0.18823296122089794</v>
      </c>
      <c r="F5" s="4" t="s">
        <v>222</v>
      </c>
    </row>
    <row r="6" spans="1:6" x14ac:dyDescent="0.3">
      <c r="A6" s="3" t="s">
        <v>73</v>
      </c>
      <c r="B6" s="3" t="s">
        <v>146</v>
      </c>
      <c r="C6" s="3">
        <v>0.74844999999999995</v>
      </c>
      <c r="D6" s="3">
        <v>4.0255400000000003</v>
      </c>
      <c r="E6" s="3">
        <v>0.18592536653467606</v>
      </c>
      <c r="F6" s="4" t="s">
        <v>222</v>
      </c>
    </row>
    <row r="7" spans="1:6" x14ac:dyDescent="0.3">
      <c r="A7" s="3" t="s">
        <v>245</v>
      </c>
      <c r="B7" s="3" t="s">
        <v>246</v>
      </c>
      <c r="C7" s="3">
        <v>0.33194800000000002</v>
      </c>
      <c r="D7" s="3">
        <v>0.37158200000000002</v>
      </c>
      <c r="E7" s="3">
        <v>0.89333700000000005</v>
      </c>
      <c r="F7" s="4" t="s">
        <v>222</v>
      </c>
    </row>
    <row r="8" spans="1:6" x14ac:dyDescent="0.3">
      <c r="A8" s="3" t="s">
        <v>4</v>
      </c>
      <c r="B8" s="3" t="s">
        <v>147</v>
      </c>
      <c r="C8" s="3">
        <v>0.4025879</v>
      </c>
      <c r="D8" s="3">
        <v>2.5891470000000001</v>
      </c>
      <c r="E8" s="3">
        <v>0.15549055345254634</v>
      </c>
      <c r="F8" s="4" t="s">
        <v>222</v>
      </c>
    </row>
    <row r="9" spans="1:6" x14ac:dyDescent="0.3">
      <c r="A9" s="3" t="s">
        <v>6</v>
      </c>
      <c r="B9" s="3" t="s">
        <v>148</v>
      </c>
      <c r="C9" s="3">
        <v>0.125884</v>
      </c>
      <c r="D9" s="3">
        <v>3.6415869999999999</v>
      </c>
      <c r="E9" s="3">
        <v>3.4568445021360195E-2</v>
      </c>
      <c r="F9" s="4" t="s">
        <v>222</v>
      </c>
    </row>
    <row r="10" spans="1:6" x14ac:dyDescent="0.3">
      <c r="A10" s="3" t="s">
        <v>0</v>
      </c>
      <c r="B10" s="3" t="s">
        <v>149</v>
      </c>
      <c r="C10" s="3">
        <v>0.69854400000000005</v>
      </c>
      <c r="D10" s="3">
        <v>2.1105139999999998</v>
      </c>
      <c r="E10" s="3">
        <v>0.33098287905221196</v>
      </c>
      <c r="F10" s="4" t="s">
        <v>222</v>
      </c>
    </row>
    <row r="11" spans="1:6" x14ac:dyDescent="0.3">
      <c r="A11" s="3" t="s">
        <v>2</v>
      </c>
      <c r="B11" s="3" t="s">
        <v>150</v>
      </c>
      <c r="C11" s="3">
        <v>0.35205799999999998</v>
      </c>
      <c r="D11" s="3">
        <v>2.3957709999999999</v>
      </c>
      <c r="E11" s="3">
        <v>0.14694977107578311</v>
      </c>
      <c r="F11" s="4" t="s">
        <v>222</v>
      </c>
    </row>
    <row r="12" spans="1:6" x14ac:dyDescent="0.3">
      <c r="A12" s="3" t="s">
        <v>8</v>
      </c>
      <c r="B12" s="3" t="s">
        <v>151</v>
      </c>
      <c r="C12" s="3">
        <v>1.1545865</v>
      </c>
      <c r="D12" s="3">
        <v>3.5128469999999998</v>
      </c>
      <c r="E12" s="3">
        <v>0.32867543049839631</v>
      </c>
      <c r="F12" s="4" t="s">
        <v>222</v>
      </c>
    </row>
    <row r="13" spans="1:6" x14ac:dyDescent="0.3">
      <c r="A13" s="3" t="s">
        <v>73</v>
      </c>
      <c r="B13" s="3" t="s">
        <v>152</v>
      </c>
      <c r="C13" s="3">
        <v>0.89958400000000005</v>
      </c>
      <c r="D13" s="3">
        <v>2.1535842000000001</v>
      </c>
      <c r="E13" s="3">
        <v>0.41771480307108494</v>
      </c>
      <c r="F13" s="4" t="s">
        <v>222</v>
      </c>
    </row>
    <row r="14" spans="1:6" x14ac:dyDescent="0.3">
      <c r="A14" s="3" t="s">
        <v>12</v>
      </c>
      <c r="B14" s="3" t="s">
        <v>153</v>
      </c>
      <c r="C14" s="3">
        <v>0.74141513999999997</v>
      </c>
      <c r="D14" s="3">
        <v>3.0523410000000002</v>
      </c>
      <c r="E14" s="3">
        <v>0.24290049506264205</v>
      </c>
      <c r="F14" s="4" t="s">
        <v>222</v>
      </c>
    </row>
    <row r="15" spans="1:6" x14ac:dyDescent="0.3">
      <c r="A15" s="3" t="s">
        <v>4</v>
      </c>
      <c r="B15" s="3" t="s">
        <v>154</v>
      </c>
      <c r="C15" s="3">
        <v>0.56984100000000004</v>
      </c>
      <c r="D15" s="3">
        <v>4.2235310000000004</v>
      </c>
      <c r="E15" s="3">
        <v>0.13492052029451188</v>
      </c>
      <c r="F15" s="4" t="s">
        <v>222</v>
      </c>
    </row>
    <row r="16" spans="1:6" x14ac:dyDescent="0.3">
      <c r="A16" s="3" t="s">
        <v>6</v>
      </c>
      <c r="B16" s="3" t="s">
        <v>155</v>
      </c>
      <c r="C16" s="3">
        <v>0.41558400000000001</v>
      </c>
      <c r="D16" s="3">
        <v>2.3399832100000002</v>
      </c>
      <c r="E16" s="3">
        <v>0.17760127432709227</v>
      </c>
      <c r="F16" s="4" t="s">
        <v>222</v>
      </c>
    </row>
    <row r="17" spans="1:6" x14ac:dyDescent="0.3">
      <c r="A17" s="3" t="s">
        <v>73</v>
      </c>
      <c r="B17" s="3" t="s">
        <v>156</v>
      </c>
      <c r="C17" s="3">
        <v>0.69548188</v>
      </c>
      <c r="D17" s="3">
        <v>1.0012531</v>
      </c>
      <c r="E17" s="3">
        <v>0.69461146237649596</v>
      </c>
      <c r="F17" s="4" t="s">
        <v>222</v>
      </c>
    </row>
    <row r="18" spans="1:6" x14ac:dyDescent="0.3">
      <c r="A18" s="3" t="s">
        <v>0</v>
      </c>
      <c r="B18" s="3" t="s">
        <v>157</v>
      </c>
      <c r="C18" s="3">
        <v>0.25545841000000002</v>
      </c>
      <c r="D18" s="3">
        <v>2.1213540000000002</v>
      </c>
      <c r="E18" s="3">
        <v>0.12042233875157093</v>
      </c>
      <c r="F18" s="4" t="s">
        <v>222</v>
      </c>
    </row>
    <row r="19" spans="1:6" x14ac:dyDescent="0.3">
      <c r="A19" s="3" t="s">
        <v>2</v>
      </c>
      <c r="B19" s="3" t="s">
        <v>158</v>
      </c>
      <c r="C19" s="3">
        <v>0.369481</v>
      </c>
      <c r="D19" s="3">
        <v>2.8472132999999999</v>
      </c>
      <c r="E19" s="3">
        <v>0.12976934323817607</v>
      </c>
      <c r="F19" s="4" t="s">
        <v>222</v>
      </c>
    </row>
    <row r="20" spans="1:6" x14ac:dyDescent="0.3">
      <c r="A20" s="3" t="s">
        <v>12</v>
      </c>
      <c r="B20" s="3" t="s">
        <v>159</v>
      </c>
      <c r="C20" s="3">
        <v>0.48529528399999999</v>
      </c>
      <c r="D20" s="3">
        <v>4.3698424200000003</v>
      </c>
      <c r="E20" s="3">
        <v>0.11105555701022279</v>
      </c>
      <c r="F20" s="4" t="s">
        <v>222</v>
      </c>
    </row>
    <row r="21" spans="1:6" x14ac:dyDescent="0.3">
      <c r="A21" s="3" t="s">
        <v>8</v>
      </c>
      <c r="B21" s="3" t="s">
        <v>160</v>
      </c>
      <c r="C21" s="3">
        <v>0.25987450000000001</v>
      </c>
      <c r="D21" s="3">
        <v>3.5868419999999999</v>
      </c>
      <c r="E21" s="3">
        <v>7.2452173806373407E-2</v>
      </c>
      <c r="F21" s="4" t="s">
        <v>222</v>
      </c>
    </row>
    <row r="22" spans="1:6" x14ac:dyDescent="0.3">
      <c r="A22" s="3" t="s">
        <v>121</v>
      </c>
      <c r="B22" s="3" t="s">
        <v>161</v>
      </c>
      <c r="C22" s="3">
        <v>0.96840999999999999</v>
      </c>
      <c r="D22" s="3">
        <v>0.81574000000000002</v>
      </c>
      <c r="E22" s="3">
        <v>1.1871552210263074</v>
      </c>
      <c r="F22" s="4" t="s">
        <v>249</v>
      </c>
    </row>
    <row r="23" spans="1:6" x14ac:dyDescent="0.3">
      <c r="A23" s="3" t="s">
        <v>14</v>
      </c>
      <c r="B23" s="3" t="s">
        <v>162</v>
      </c>
      <c r="C23" s="3">
        <v>0.71540999999999999</v>
      </c>
      <c r="D23" s="3">
        <v>3.4410848000000001</v>
      </c>
      <c r="E23" s="3">
        <v>0.20790246145634073</v>
      </c>
      <c r="F23" s="4" t="s">
        <v>222</v>
      </c>
    </row>
    <row r="24" spans="1:6" x14ac:dyDescent="0.3">
      <c r="A24" s="3" t="s">
        <v>121</v>
      </c>
      <c r="B24" s="3" t="s">
        <v>163</v>
      </c>
      <c r="C24" s="3">
        <v>0.65958099999999997</v>
      </c>
      <c r="D24" s="3">
        <v>4.2958400000000001</v>
      </c>
      <c r="E24" s="3">
        <v>0.15353947074378932</v>
      </c>
      <c r="F24" s="4" t="s">
        <v>222</v>
      </c>
    </row>
    <row r="25" spans="1:6" x14ac:dyDescent="0.3">
      <c r="A25" s="3" t="s">
        <v>14</v>
      </c>
      <c r="B25" s="3" t="s">
        <v>164</v>
      </c>
      <c r="C25" s="3">
        <v>0.52841000000000005</v>
      </c>
      <c r="D25" s="3">
        <v>1.958415</v>
      </c>
      <c r="E25" s="3">
        <v>0.26981513111368122</v>
      </c>
      <c r="F25" s="4" t="s">
        <v>222</v>
      </c>
    </row>
    <row r="26" spans="1:6" x14ac:dyDescent="0.3">
      <c r="A26" s="3" t="s">
        <v>14</v>
      </c>
      <c r="B26" s="3" t="s">
        <v>165</v>
      </c>
      <c r="C26" s="3">
        <v>0.952851</v>
      </c>
      <c r="D26" s="3">
        <v>2.8595285000000001</v>
      </c>
      <c r="E26" s="3">
        <v>0.33321961994783406</v>
      </c>
      <c r="F26" s="4" t="s">
        <v>222</v>
      </c>
    </row>
    <row r="27" spans="1:6" x14ac:dyDescent="0.3">
      <c r="A27" s="3" t="s">
        <v>121</v>
      </c>
      <c r="B27" s="3" t="s">
        <v>166</v>
      </c>
      <c r="C27" s="3">
        <v>0.6205174</v>
      </c>
      <c r="D27" s="3">
        <v>3.2105100000000002</v>
      </c>
      <c r="E27" s="3">
        <v>0.19327689370224668</v>
      </c>
      <c r="F27" s="4" t="s">
        <v>222</v>
      </c>
    </row>
    <row r="28" spans="1:6" x14ac:dyDescent="0.3">
      <c r="A28" s="3" t="s">
        <v>16</v>
      </c>
      <c r="B28" s="3" t="s">
        <v>167</v>
      </c>
      <c r="C28" s="3">
        <v>0.10521</v>
      </c>
      <c r="D28" s="3">
        <v>3.5584099999999999</v>
      </c>
      <c r="E28" s="3">
        <v>2.9566576083138257E-2</v>
      </c>
      <c r="F28" s="4" t="s">
        <v>222</v>
      </c>
    </row>
    <row r="29" spans="1:6" x14ac:dyDescent="0.3">
      <c r="A29" s="3" t="s">
        <v>16</v>
      </c>
      <c r="B29" s="3" t="s">
        <v>168</v>
      </c>
      <c r="C29" s="3">
        <v>0.20629400000000001</v>
      </c>
      <c r="D29" s="3">
        <v>1.952841</v>
      </c>
      <c r="E29" s="3">
        <v>0.1056378885941047</v>
      </c>
      <c r="F29" s="4" t="s">
        <v>222</v>
      </c>
    </row>
    <row r="30" spans="1:6" x14ac:dyDescent="0.3">
      <c r="A30" s="3" t="s">
        <v>18</v>
      </c>
      <c r="B30" s="3" t="s">
        <v>167</v>
      </c>
      <c r="C30" s="3">
        <v>0.36514000000000002</v>
      </c>
      <c r="D30" s="3">
        <v>1.8412526</v>
      </c>
      <c r="E30" s="3">
        <v>0.1983106500433455</v>
      </c>
      <c r="F30" s="4" t="s">
        <v>222</v>
      </c>
    </row>
    <row r="31" spans="1:6" ht="19.5" thickBot="1" x14ac:dyDescent="0.35">
      <c r="A31" s="5" t="s">
        <v>18</v>
      </c>
      <c r="B31" s="5" t="s">
        <v>169</v>
      </c>
      <c r="C31" s="6">
        <v>0.45840999999999998</v>
      </c>
      <c r="D31" s="6">
        <v>3.6585100000000002</v>
      </c>
      <c r="E31" s="6">
        <v>0.12529999999999999</v>
      </c>
      <c r="F31" s="7" t="s">
        <v>222</v>
      </c>
    </row>
    <row r="32" spans="1:6" ht="19.5" thickTop="1" x14ac:dyDescent="0.3"/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339E0-DB44-4A99-84D7-31AC95F7B10D}">
  <dimension ref="A1:F39"/>
  <sheetViews>
    <sheetView workbookViewId="0">
      <selection activeCell="B40" sqref="A1:XFD1048576"/>
    </sheetView>
  </sheetViews>
  <sheetFormatPr defaultRowHeight="18.75" x14ac:dyDescent="0.3"/>
  <cols>
    <col min="1" max="1" width="15.75" style="3" bestFit="1" customWidth="1"/>
    <col min="2" max="2" width="19.375" style="3" bestFit="1" customWidth="1"/>
    <col min="3" max="5" width="14.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227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x14ac:dyDescent="0.3">
      <c r="A2" s="3" t="s">
        <v>4</v>
      </c>
      <c r="B2" s="3" t="s">
        <v>170</v>
      </c>
      <c r="C2" s="3">
        <v>0.23153099999999999</v>
      </c>
      <c r="D2" s="3">
        <v>4.3134519999999998</v>
      </c>
      <c r="E2" s="3">
        <v>5.3676498544553176E-2</v>
      </c>
      <c r="F2" s="4" t="s">
        <v>222</v>
      </c>
    </row>
    <row r="3" spans="1:6" x14ac:dyDescent="0.3">
      <c r="A3" s="3" t="s">
        <v>73</v>
      </c>
      <c r="B3" s="3" t="s">
        <v>171</v>
      </c>
      <c r="C3" s="3">
        <v>0.32941799999999999</v>
      </c>
      <c r="D3" s="3">
        <v>3.3245828450000001</v>
      </c>
      <c r="E3" s="3">
        <v>9.90855139902522E-2</v>
      </c>
      <c r="F3" s="4" t="s">
        <v>222</v>
      </c>
    </row>
    <row r="4" spans="1:6" x14ac:dyDescent="0.3">
      <c r="A4" s="3" t="s">
        <v>8</v>
      </c>
      <c r="B4" s="3" t="s">
        <v>172</v>
      </c>
      <c r="C4" s="3">
        <v>1.2000249999999999</v>
      </c>
      <c r="D4" s="3">
        <v>0.96355800000000003</v>
      </c>
      <c r="E4" s="3">
        <v>1.2454102399647971</v>
      </c>
      <c r="F4" s="4" t="s">
        <v>249</v>
      </c>
    </row>
    <row r="5" spans="1:6" x14ac:dyDescent="0.3">
      <c r="A5" s="3" t="s">
        <v>2</v>
      </c>
      <c r="B5" s="3" t="s">
        <v>173</v>
      </c>
      <c r="C5" s="3">
        <v>0.62631499999999996</v>
      </c>
      <c r="D5" s="3">
        <v>2.5484100000000001</v>
      </c>
      <c r="E5" s="3">
        <v>0.24576696842344833</v>
      </c>
      <c r="F5" s="4" t="s">
        <v>222</v>
      </c>
    </row>
    <row r="6" spans="1:6" x14ac:dyDescent="0.3">
      <c r="A6" s="3" t="s">
        <v>12</v>
      </c>
      <c r="B6" s="3" t="s">
        <v>174</v>
      </c>
      <c r="C6" s="3">
        <v>0.74185100000000004</v>
      </c>
      <c r="D6" s="3">
        <v>2.5171800000000002</v>
      </c>
      <c r="E6" s="3">
        <v>0.29471511771108938</v>
      </c>
      <c r="F6" s="4" t="s">
        <v>222</v>
      </c>
    </row>
    <row r="7" spans="1:6" x14ac:dyDescent="0.3">
      <c r="A7" s="3" t="s">
        <v>66</v>
      </c>
      <c r="B7" s="3" t="s">
        <v>175</v>
      </c>
      <c r="C7" s="3">
        <v>0.65925814000000005</v>
      </c>
      <c r="D7" s="3">
        <v>2.1718199999999999</v>
      </c>
      <c r="E7" s="3">
        <v>0.30355100330598306</v>
      </c>
      <c r="F7" s="4" t="s">
        <v>228</v>
      </c>
    </row>
    <row r="8" spans="1:6" x14ac:dyDescent="0.3">
      <c r="A8" s="3" t="s">
        <v>0</v>
      </c>
      <c r="B8" s="3" t="s">
        <v>176</v>
      </c>
      <c r="C8" s="3">
        <v>0.58471200000000001</v>
      </c>
      <c r="D8" s="3">
        <v>1.9258150000000001</v>
      </c>
      <c r="E8" s="3">
        <v>0.30361794876454901</v>
      </c>
      <c r="F8" s="4" t="s">
        <v>222</v>
      </c>
    </row>
    <row r="9" spans="1:6" x14ac:dyDescent="0.3">
      <c r="A9" s="3" t="s">
        <v>6</v>
      </c>
      <c r="B9" s="3" t="s">
        <v>177</v>
      </c>
      <c r="C9" s="3">
        <v>0.32055099999999997</v>
      </c>
      <c r="D9" s="3">
        <v>3.6284169999999998</v>
      </c>
      <c r="E9" s="3">
        <v>8.8344586633785471E-2</v>
      </c>
      <c r="F9" s="4" t="s">
        <v>222</v>
      </c>
    </row>
    <row r="10" spans="1:6" x14ac:dyDescent="0.3">
      <c r="A10" s="3" t="s">
        <v>2</v>
      </c>
      <c r="B10" s="3" t="s">
        <v>178</v>
      </c>
      <c r="C10" s="3">
        <v>0.25529800000000002</v>
      </c>
      <c r="D10" s="3">
        <v>1.659851</v>
      </c>
      <c r="E10" s="3">
        <v>0.15380778154183722</v>
      </c>
      <c r="F10" s="4" t="s">
        <v>222</v>
      </c>
    </row>
    <row r="11" spans="1:6" x14ac:dyDescent="0.3">
      <c r="A11" s="3" t="s">
        <v>121</v>
      </c>
      <c r="B11" s="3" t="s">
        <v>179</v>
      </c>
      <c r="C11" s="3">
        <v>0.56484100000000004</v>
      </c>
      <c r="D11" s="3">
        <v>4.0525840000000004</v>
      </c>
      <c r="E11" s="3">
        <v>0.1393779869831199</v>
      </c>
      <c r="F11" s="4" t="s">
        <v>222</v>
      </c>
    </row>
    <row r="12" spans="1:6" x14ac:dyDescent="0.3">
      <c r="A12" s="3" t="s">
        <v>14</v>
      </c>
      <c r="B12" s="3" t="s">
        <v>180</v>
      </c>
      <c r="C12" s="3">
        <v>0.89598540999999998</v>
      </c>
      <c r="D12" s="3">
        <v>0.71848500000000004</v>
      </c>
      <c r="E12" s="3">
        <v>1.2470481777629316</v>
      </c>
      <c r="F12" s="4" t="s">
        <v>249</v>
      </c>
    </row>
    <row r="13" spans="1:6" x14ac:dyDescent="0.3">
      <c r="A13" s="3" t="s">
        <v>14</v>
      </c>
      <c r="B13" s="3" t="s">
        <v>181</v>
      </c>
      <c r="C13" s="3">
        <v>0.74155199999999999</v>
      </c>
      <c r="D13" s="3">
        <v>2.4151009999999999</v>
      </c>
      <c r="E13" s="3">
        <v>0.3070480282191097</v>
      </c>
      <c r="F13" s="4" t="s">
        <v>222</v>
      </c>
    </row>
    <row r="14" spans="1:6" x14ac:dyDescent="0.3">
      <c r="A14" s="3" t="s">
        <v>16</v>
      </c>
      <c r="B14" s="3" t="s">
        <v>182</v>
      </c>
      <c r="C14" s="3">
        <v>0.6598541</v>
      </c>
      <c r="D14" s="3">
        <v>3.6840999999999999</v>
      </c>
      <c r="E14" s="3">
        <v>0.17910862897315491</v>
      </c>
      <c r="F14" s="4" t="s">
        <v>222</v>
      </c>
    </row>
    <row r="15" spans="1:6" x14ac:dyDescent="0.3">
      <c r="A15" s="3" t="s">
        <v>18</v>
      </c>
      <c r="B15" s="3" t="s">
        <v>182</v>
      </c>
      <c r="C15" s="3">
        <v>0.41056199999999998</v>
      </c>
      <c r="D15" s="3">
        <v>2.8541699999999999</v>
      </c>
      <c r="E15" s="3">
        <v>0.14384637215022231</v>
      </c>
      <c r="F15" s="4" t="s">
        <v>222</v>
      </c>
    </row>
    <row r="16" spans="1:6" x14ac:dyDescent="0.3">
      <c r="A16" s="3" t="s">
        <v>25</v>
      </c>
      <c r="B16" s="3" t="s">
        <v>183</v>
      </c>
      <c r="C16" s="3">
        <v>0.529417841</v>
      </c>
      <c r="D16" s="3">
        <v>3.6595841</v>
      </c>
      <c r="E16" s="3">
        <v>0.14466612230608392</v>
      </c>
      <c r="F16" s="4" t="s">
        <v>222</v>
      </c>
    </row>
    <row r="17" spans="1:6" x14ac:dyDescent="0.3">
      <c r="A17" s="3" t="s">
        <v>19</v>
      </c>
      <c r="B17" s="3" t="s">
        <v>184</v>
      </c>
      <c r="C17" s="3">
        <v>0.69581700000000002</v>
      </c>
      <c r="D17" s="3">
        <v>3.5417418519999999</v>
      </c>
      <c r="E17" s="3">
        <v>0.19646180582220479</v>
      </c>
      <c r="F17" s="4" t="s">
        <v>222</v>
      </c>
    </row>
    <row r="18" spans="1:6" x14ac:dyDescent="0.3">
      <c r="A18" s="3" t="s">
        <v>23</v>
      </c>
      <c r="B18" s="3" t="s">
        <v>185</v>
      </c>
      <c r="C18" s="3">
        <v>1.036511</v>
      </c>
      <c r="D18" s="3">
        <v>0.86914000000000002</v>
      </c>
      <c r="E18" s="3">
        <v>1.1925708171295764</v>
      </c>
      <c r="F18" s="4" t="s">
        <v>249</v>
      </c>
    </row>
    <row r="19" spans="1:6" x14ac:dyDescent="0.3">
      <c r="A19" s="3" t="s">
        <v>25</v>
      </c>
      <c r="B19" s="3" t="s">
        <v>186</v>
      </c>
      <c r="C19" s="3">
        <v>0.63952854000000003</v>
      </c>
      <c r="D19" s="3">
        <v>4.02105158</v>
      </c>
      <c r="E19" s="3">
        <v>0.15904509735236971</v>
      </c>
      <c r="F19" s="4" t="s">
        <v>222</v>
      </c>
    </row>
    <row r="20" spans="1:6" x14ac:dyDescent="0.3">
      <c r="A20" s="3" t="s">
        <v>21</v>
      </c>
      <c r="B20" s="3" t="s">
        <v>187</v>
      </c>
      <c r="C20" s="3">
        <v>0.57181000000000004</v>
      </c>
      <c r="D20" s="3">
        <v>2.9154184999999999</v>
      </c>
      <c r="E20" s="3">
        <v>0.19613307660632601</v>
      </c>
      <c r="F20" s="4" t="s">
        <v>222</v>
      </c>
    </row>
    <row r="21" spans="1:6" x14ac:dyDescent="0.3">
      <c r="A21" s="3" t="s">
        <v>37</v>
      </c>
      <c r="B21" s="3" t="s">
        <v>188</v>
      </c>
      <c r="C21" s="3">
        <v>0.69415800000000005</v>
      </c>
      <c r="D21" s="3">
        <v>2.336959845</v>
      </c>
      <c r="E21" s="3">
        <v>0.29703462876573306</v>
      </c>
      <c r="F21" s="4" t="s">
        <v>222</v>
      </c>
    </row>
    <row r="22" spans="1:6" x14ac:dyDescent="0.3">
      <c r="A22" s="3" t="s">
        <v>29</v>
      </c>
      <c r="B22" s="3" t="s">
        <v>189</v>
      </c>
      <c r="C22" s="3">
        <v>0.84715149999999995</v>
      </c>
      <c r="D22" s="3">
        <v>1.952841</v>
      </c>
      <c r="E22" s="3">
        <v>0.43380464666606239</v>
      </c>
      <c r="F22" s="4" t="s">
        <v>222</v>
      </c>
    </row>
    <row r="23" spans="1:6" x14ac:dyDescent="0.3">
      <c r="A23" s="3" t="s">
        <v>93</v>
      </c>
      <c r="B23" s="3" t="s">
        <v>190</v>
      </c>
      <c r="C23" s="3">
        <v>0.96285140000000002</v>
      </c>
      <c r="D23" s="3">
        <v>0.89635399999999998</v>
      </c>
      <c r="E23" s="3">
        <v>1.074186537908014</v>
      </c>
      <c r="F23" s="4" t="s">
        <v>249</v>
      </c>
    </row>
    <row r="24" spans="1:6" x14ac:dyDescent="0.3">
      <c r="A24" s="3" t="s">
        <v>33</v>
      </c>
      <c r="B24" s="3" t="s">
        <v>191</v>
      </c>
      <c r="C24" s="3">
        <v>0.41828520000000002</v>
      </c>
      <c r="D24" s="3">
        <v>3.789158</v>
      </c>
      <c r="E24" s="3">
        <v>0.1103900127680081</v>
      </c>
      <c r="F24" s="4" t="s">
        <v>222</v>
      </c>
    </row>
    <row r="25" spans="1:6" x14ac:dyDescent="0.3">
      <c r="A25" s="3" t="s">
        <v>37</v>
      </c>
      <c r="B25" s="3" t="s">
        <v>192</v>
      </c>
      <c r="C25" s="3">
        <v>0.59528510000000001</v>
      </c>
      <c r="D25" s="3">
        <v>2.141505</v>
      </c>
      <c r="E25" s="3">
        <v>0.27797511563129668</v>
      </c>
      <c r="F25" s="4" t="s">
        <v>222</v>
      </c>
    </row>
    <row r="26" spans="1:6" x14ac:dyDescent="0.3">
      <c r="A26" s="3" t="s">
        <v>31</v>
      </c>
      <c r="B26" s="3" t="s">
        <v>193</v>
      </c>
      <c r="C26" s="3">
        <v>0.52015</v>
      </c>
      <c r="D26" s="3">
        <v>2.695281</v>
      </c>
      <c r="E26" s="3">
        <v>0.19298544381828833</v>
      </c>
      <c r="F26" s="4" t="s">
        <v>222</v>
      </c>
    </row>
    <row r="27" spans="1:6" x14ac:dyDescent="0.3">
      <c r="A27" s="3" t="s">
        <v>45</v>
      </c>
      <c r="B27" s="3" t="s">
        <v>194</v>
      </c>
      <c r="C27" s="3">
        <v>0.65954000000000002</v>
      </c>
      <c r="D27" s="3">
        <v>2.9528099999999999</v>
      </c>
      <c r="E27" s="3">
        <v>0.22336012137590974</v>
      </c>
      <c r="F27" s="4" t="s">
        <v>222</v>
      </c>
    </row>
    <row r="28" spans="1:6" x14ac:dyDescent="0.3">
      <c r="A28" s="3" t="s">
        <v>47</v>
      </c>
      <c r="B28" s="3" t="s">
        <v>183</v>
      </c>
      <c r="C28" s="3">
        <v>0.51188999999999996</v>
      </c>
      <c r="D28" s="3">
        <v>3.8484889999999998</v>
      </c>
      <c r="E28" s="3">
        <v>0.13301064391765183</v>
      </c>
      <c r="F28" s="4" t="s">
        <v>222</v>
      </c>
    </row>
    <row r="29" spans="1:6" x14ac:dyDescent="0.3">
      <c r="A29" s="3" t="s">
        <v>41</v>
      </c>
      <c r="B29" s="3" t="s">
        <v>195</v>
      </c>
      <c r="C29" s="3">
        <v>0.54120000000000001</v>
      </c>
      <c r="D29" s="3">
        <v>3.6529840999999998</v>
      </c>
      <c r="E29" s="3">
        <v>0.14815284851636776</v>
      </c>
      <c r="F29" s="4" t="s">
        <v>222</v>
      </c>
    </row>
    <row r="30" spans="1:6" x14ac:dyDescent="0.3">
      <c r="A30" s="3" t="s">
        <v>43</v>
      </c>
      <c r="B30" s="3" t="s">
        <v>196</v>
      </c>
      <c r="C30" s="3">
        <v>0.96113999999999999</v>
      </c>
      <c r="D30" s="3">
        <v>4.2065285000000001</v>
      </c>
      <c r="E30" s="3">
        <v>0.22848769478205128</v>
      </c>
      <c r="F30" s="4" t="s">
        <v>222</v>
      </c>
    </row>
    <row r="31" spans="1:6" x14ac:dyDescent="0.3">
      <c r="A31" s="3" t="s">
        <v>49</v>
      </c>
      <c r="B31" s="3" t="s">
        <v>197</v>
      </c>
      <c r="C31" s="3">
        <v>0.85258</v>
      </c>
      <c r="D31" s="3">
        <v>2.6884109999999999</v>
      </c>
      <c r="E31" s="3">
        <v>0.31713156954052041</v>
      </c>
      <c r="F31" s="4" t="s">
        <v>222</v>
      </c>
    </row>
    <row r="32" spans="1:6" x14ac:dyDescent="0.3">
      <c r="A32" s="3" t="s">
        <v>47</v>
      </c>
      <c r="B32" s="3" t="s">
        <v>186</v>
      </c>
      <c r="C32" s="3">
        <v>0.65928500000000001</v>
      </c>
      <c r="D32" s="3">
        <v>2.4185210000000001</v>
      </c>
      <c r="E32" s="3">
        <v>0.27259841862030554</v>
      </c>
      <c r="F32" s="4" t="s">
        <v>222</v>
      </c>
    </row>
    <row r="33" spans="1:6" x14ac:dyDescent="0.3">
      <c r="A33" s="3" t="s">
        <v>103</v>
      </c>
      <c r="B33" s="3" t="s">
        <v>172</v>
      </c>
      <c r="C33" s="3">
        <v>0.52173999999999998</v>
      </c>
      <c r="D33" s="3">
        <v>2.5484110000000002</v>
      </c>
      <c r="E33" s="3">
        <v>0.20473149739190419</v>
      </c>
      <c r="F33" s="4" t="s">
        <v>222</v>
      </c>
    </row>
    <row r="34" spans="1:6" x14ac:dyDescent="0.3">
      <c r="A34" s="3" t="s">
        <v>51</v>
      </c>
      <c r="B34" s="3" t="s">
        <v>178</v>
      </c>
      <c r="C34" s="3">
        <v>0.99236000000000002</v>
      </c>
      <c r="D34" s="3">
        <v>0.87441500000000005</v>
      </c>
      <c r="E34" s="3">
        <v>1.1348844656141535</v>
      </c>
      <c r="F34" s="4" t="s">
        <v>249</v>
      </c>
    </row>
    <row r="35" spans="1:6" x14ac:dyDescent="0.3">
      <c r="A35" s="3" t="s">
        <v>106</v>
      </c>
      <c r="B35" s="3" t="s">
        <v>198</v>
      </c>
      <c r="C35" s="3">
        <v>0.8965147</v>
      </c>
      <c r="D35" s="3">
        <v>1.8529625000000001</v>
      </c>
      <c r="E35" s="3">
        <v>0.48382776229956082</v>
      </c>
      <c r="F35" s="4" t="s">
        <v>222</v>
      </c>
    </row>
    <row r="36" spans="1:6" x14ac:dyDescent="0.3">
      <c r="A36" s="3" t="s">
        <v>57</v>
      </c>
      <c r="B36" s="3" t="s">
        <v>199</v>
      </c>
      <c r="C36" s="3">
        <v>0.658941</v>
      </c>
      <c r="D36" s="3">
        <v>3.9528470000000002</v>
      </c>
      <c r="E36" s="3">
        <v>0.16670035546531398</v>
      </c>
      <c r="F36" s="4" t="s">
        <v>222</v>
      </c>
    </row>
    <row r="37" spans="1:6" x14ac:dyDescent="0.3">
      <c r="A37" s="3" t="s">
        <v>110</v>
      </c>
      <c r="B37" s="3" t="s">
        <v>200</v>
      </c>
      <c r="C37" s="3">
        <v>0.56947400000000004</v>
      </c>
      <c r="D37" s="3">
        <v>2.7484158000000001</v>
      </c>
      <c r="E37" s="3">
        <v>0.20720081728536127</v>
      </c>
      <c r="F37" s="4" t="s">
        <v>222</v>
      </c>
    </row>
    <row r="38" spans="1:6" ht="19.5" thickBot="1" x14ac:dyDescent="0.35">
      <c r="A38" s="5" t="s">
        <v>57</v>
      </c>
      <c r="B38" s="5" t="s">
        <v>201</v>
      </c>
      <c r="C38" s="6">
        <v>0.41052</v>
      </c>
      <c r="D38" s="6">
        <v>2.7495270000000001</v>
      </c>
      <c r="E38" s="6">
        <v>0.14930599999999999</v>
      </c>
      <c r="F38" s="7" t="s">
        <v>222</v>
      </c>
    </row>
    <row r="39" spans="1:6" ht="19.5" thickTop="1" x14ac:dyDescent="0.3"/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7F485-DD7D-4777-A0BF-EE14EF5487BB}">
  <dimension ref="A1:F3"/>
  <sheetViews>
    <sheetView workbookViewId="0">
      <selection activeCell="B7" sqref="A1:XFD1048576"/>
    </sheetView>
  </sheetViews>
  <sheetFormatPr defaultRowHeight="18.75" x14ac:dyDescent="0.3"/>
  <cols>
    <col min="1" max="1" width="15.75" style="3" bestFit="1" customWidth="1"/>
    <col min="2" max="2" width="13.875" style="3" bestFit="1" customWidth="1"/>
    <col min="3" max="3" width="9.625" style="3" bestFit="1" customWidth="1"/>
    <col min="4" max="4" width="10.75" style="3" bestFit="1" customWidth="1"/>
    <col min="5" max="5" width="9.62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229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ht="19.5" thickBot="1" x14ac:dyDescent="0.35">
      <c r="A2" s="5" t="s">
        <v>37</v>
      </c>
      <c r="B2" s="5" t="s">
        <v>250</v>
      </c>
      <c r="C2" s="6">
        <v>1.0089300000000001</v>
      </c>
      <c r="D2" s="6">
        <v>0.97620600000000002</v>
      </c>
      <c r="E2" s="6">
        <v>1.03352</v>
      </c>
      <c r="F2" s="7" t="s">
        <v>248</v>
      </c>
    </row>
    <row r="3" spans="1:6" ht="19.5" thickTop="1" x14ac:dyDescent="0.3"/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3E7EB-63B4-4C22-B22A-B05E516387FD}">
  <dimension ref="A1:F3"/>
  <sheetViews>
    <sheetView workbookViewId="0">
      <selection activeCell="C7" sqref="A1:XFD1048576"/>
    </sheetView>
  </sheetViews>
  <sheetFormatPr defaultRowHeight="18.75" x14ac:dyDescent="0.3"/>
  <cols>
    <col min="1" max="1" width="15.75" style="3" bestFit="1" customWidth="1"/>
    <col min="2" max="2" width="14.125" style="3" bestFit="1" customWidth="1"/>
    <col min="3" max="3" width="10.75" style="3" bestFit="1" customWidth="1"/>
    <col min="4" max="4" width="9.625" style="3" bestFit="1" customWidth="1"/>
    <col min="5" max="5" width="10.7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230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ht="19.5" thickBot="1" x14ac:dyDescent="0.35">
      <c r="A2" s="5" t="s">
        <v>10</v>
      </c>
      <c r="B2" s="5" t="s">
        <v>202</v>
      </c>
      <c r="C2" s="6">
        <v>0.82692100000000002</v>
      </c>
      <c r="D2" s="6">
        <v>0.69528000000000001</v>
      </c>
      <c r="E2" s="6">
        <v>1.189335</v>
      </c>
      <c r="F2" s="7" t="s">
        <v>248</v>
      </c>
    </row>
    <row r="3" spans="1:6" ht="19.5" thickTop="1" x14ac:dyDescent="0.3"/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E54B-FC47-4C1F-B36B-281651E63CD8}">
  <dimension ref="A1:F4"/>
  <sheetViews>
    <sheetView workbookViewId="0">
      <selection activeCell="F8" sqref="A1:XFD1048576"/>
    </sheetView>
  </sheetViews>
  <sheetFormatPr defaultRowHeight="18.75" x14ac:dyDescent="0.3"/>
  <cols>
    <col min="1" max="1" width="15.75" style="3" bestFit="1" customWidth="1"/>
    <col min="2" max="2" width="14.25" style="3" bestFit="1" customWidth="1"/>
    <col min="3" max="3" width="9.625" style="3" bestFit="1" customWidth="1"/>
    <col min="4" max="4" width="10.75" style="3" bestFit="1" customWidth="1"/>
    <col min="5" max="5" width="14.5" style="3" bestFit="1" customWidth="1"/>
    <col min="6" max="6" width="21.5" style="3" bestFit="1" customWidth="1"/>
    <col min="7" max="16384" width="9" style="3"/>
  </cols>
  <sheetData>
    <row r="1" spans="1:6" ht="19.5" thickBot="1" x14ac:dyDescent="0.35">
      <c r="A1" s="2" t="s">
        <v>221</v>
      </c>
      <c r="B1" s="2" t="s">
        <v>231</v>
      </c>
      <c r="C1" s="2" t="s">
        <v>216</v>
      </c>
      <c r="D1" s="2" t="s">
        <v>217</v>
      </c>
      <c r="E1" s="2" t="s">
        <v>218</v>
      </c>
      <c r="F1" s="2" t="s">
        <v>219</v>
      </c>
    </row>
    <row r="2" spans="1:6" x14ac:dyDescent="0.3">
      <c r="A2" s="3" t="s">
        <v>37</v>
      </c>
      <c r="B2" s="3" t="s">
        <v>203</v>
      </c>
      <c r="C2" s="3">
        <v>0.85841000000000001</v>
      </c>
      <c r="D2" s="3">
        <v>1.0265839999999999</v>
      </c>
      <c r="E2" s="3">
        <v>0.83618096522057628</v>
      </c>
      <c r="F2" s="4" t="s">
        <v>222</v>
      </c>
    </row>
    <row r="3" spans="1:6" ht="19.5" thickBot="1" x14ac:dyDescent="0.35">
      <c r="A3" s="5" t="s">
        <v>57</v>
      </c>
      <c r="B3" s="5" t="s">
        <v>204</v>
      </c>
      <c r="C3" s="6">
        <v>0.96257999999999999</v>
      </c>
      <c r="D3" s="6">
        <v>0.84125000000000005</v>
      </c>
      <c r="E3" s="6">
        <v>1.144226</v>
      </c>
      <c r="F3" s="7" t="s">
        <v>248</v>
      </c>
    </row>
    <row r="4" spans="1:6" ht="19.5" thickTop="1" x14ac:dyDescent="0.3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Os_Segmental_duplications</vt:lpstr>
      <vt:lpstr>Os_Bd</vt:lpstr>
      <vt:lpstr>Os_Ob</vt:lpstr>
      <vt:lpstr>Os_Si</vt:lpstr>
      <vt:lpstr>Os_Ta</vt:lpstr>
      <vt:lpstr>Os_Zm</vt:lpstr>
      <vt:lpstr>Os_At</vt:lpstr>
      <vt:lpstr>Os_Br</vt:lpstr>
      <vt:lpstr>Os_Cs</vt:lpstr>
      <vt:lpstr>Os_Gm</vt:lpstr>
      <vt:lpstr>Os_Gr</vt:lpstr>
      <vt:lpstr>Os_St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SIMONS</dc:creator>
  <cp:lastModifiedBy>SIMONS</cp:lastModifiedBy>
  <dcterms:created xsi:type="dcterms:W3CDTF">2015-06-05T18:19:34Z</dcterms:created>
  <dcterms:modified xsi:type="dcterms:W3CDTF">2020-03-22T13:57:22Z</dcterms:modified>
</cp:coreProperties>
</file>