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QC Statistics" sheetId="2" r:id="rId5"/>
  </sheets>
  <definedNames/>
  <calcPr/>
</workbook>
</file>

<file path=xl/sharedStrings.xml><?xml version="1.0" encoding="utf-8"?>
<sst xmlns="http://schemas.openxmlformats.org/spreadsheetml/2006/main" count="140" uniqueCount="75">
  <si>
    <t>Average QC Statistics</t>
  </si>
  <si>
    <t>Pairs</t>
  </si>
  <si>
    <t>Million</t>
  </si>
  <si>
    <t>Filtered Pairs</t>
  </si>
  <si>
    <t>Unique Pairs</t>
  </si>
  <si>
    <t>% Unique Pairs</t>
  </si>
  <si>
    <t>Unique Aligned</t>
  </si>
  <si>
    <t>% Unique Aligned</t>
  </si>
  <si>
    <t>Avg. Target Coverage</t>
  </si>
  <si>
    <t>% Target Bases &gt;= 10X</t>
  </si>
  <si>
    <t>% Target Bases &gt;= 20X</t>
  </si>
  <si>
    <t>Sample</t>
  </si>
  <si>
    <t>Bait</t>
  </si>
  <si>
    <t>Target Bases</t>
  </si>
  <si>
    <t>AMZ38</t>
  </si>
  <si>
    <t>Nextera RapidCapture</t>
  </si>
  <si>
    <t>AMZ13</t>
  </si>
  <si>
    <t>AMZ7</t>
  </si>
  <si>
    <t>AMZ34</t>
  </si>
  <si>
    <t>AMZ36</t>
  </si>
  <si>
    <t>AMZ48</t>
  </si>
  <si>
    <t>Sure Select Exome V6</t>
  </si>
  <si>
    <t>AMZ25</t>
  </si>
  <si>
    <t>AMZ35</t>
  </si>
  <si>
    <t>AMZ49</t>
  </si>
  <si>
    <t>AMZ6</t>
  </si>
  <si>
    <t>AMZ29</t>
  </si>
  <si>
    <t>AMZ10</t>
  </si>
  <si>
    <t>AMZ32</t>
  </si>
  <si>
    <t>AMZ12</t>
  </si>
  <si>
    <t>AMZ22</t>
  </si>
  <si>
    <t>AMZ4</t>
  </si>
  <si>
    <t>AMZ41</t>
  </si>
  <si>
    <t>AMZ56</t>
  </si>
  <si>
    <t>AMZ58</t>
  </si>
  <si>
    <t>AMZ2</t>
  </si>
  <si>
    <t>AMZ18</t>
  </si>
  <si>
    <t>AMZ11</t>
  </si>
  <si>
    <t>AMZ27</t>
  </si>
  <si>
    <t>AMZ5</t>
  </si>
  <si>
    <t>TrueSeq Rapid Exome</t>
  </si>
  <si>
    <t>AMZ42</t>
  </si>
  <si>
    <t>AMZ44</t>
  </si>
  <si>
    <t>AMZ47</t>
  </si>
  <si>
    <t>AMZ23</t>
  </si>
  <si>
    <t>AMZ3</t>
  </si>
  <si>
    <t>AMZ50</t>
  </si>
  <si>
    <t>AMZ51</t>
  </si>
  <si>
    <t>AMZ26</t>
  </si>
  <si>
    <t>AMZ37</t>
  </si>
  <si>
    <t>AMZ16</t>
  </si>
  <si>
    <t>AMZ57</t>
  </si>
  <si>
    <t>AMZ21</t>
  </si>
  <si>
    <t>AMZ19</t>
  </si>
  <si>
    <t>AMZ20</t>
  </si>
  <si>
    <t>AMZ30</t>
  </si>
  <si>
    <t>AMZ1</t>
  </si>
  <si>
    <t>AMZ15</t>
  </si>
  <si>
    <t>AMZ33</t>
  </si>
  <si>
    <t>AMZ45</t>
  </si>
  <si>
    <t>AMZ31</t>
  </si>
  <si>
    <t>AMZ53</t>
  </si>
  <si>
    <t>AMZ17</t>
  </si>
  <si>
    <t>AMZ40</t>
  </si>
  <si>
    <t>AMZ8</t>
  </si>
  <si>
    <t>AMZ52</t>
  </si>
  <si>
    <t>AMZ54</t>
  </si>
  <si>
    <t>AMZ9</t>
  </si>
  <si>
    <t>AMZ14</t>
  </si>
  <si>
    <t>AMZ43</t>
  </si>
  <si>
    <t>AMZ24</t>
  </si>
  <si>
    <t>AMZ28</t>
  </si>
  <si>
    <t>AMZ39</t>
  </si>
  <si>
    <t>AMZ46</t>
  </si>
  <si>
    <t>AMZ55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</si>
</sst>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2" xfId="0" applyAlignment="1" applyFont="1" applyNumberFormat="1">
      <alignment readingOrder="0"/>
    </xf>
    <xf borderId="0" fillId="0" fontId="2" numFmtId="2" xfId="0" applyFont="1" applyNumberForma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0"/>
  </cols>
  <sheetData>
    <row r="1">
      <c r="A1" s="1" t="s">
        <v>0</v>
      </c>
      <c r="B1" s="1" t="s">
        <v>1</v>
      </c>
      <c r="C1" s="1" t="s">
        <v>2</v>
      </c>
    </row>
    <row r="2">
      <c r="A2" s="1"/>
      <c r="B2" s="2"/>
      <c r="C2" s="2"/>
      <c r="D2" s="2"/>
      <c r="E2" s="3"/>
    </row>
    <row r="3">
      <c r="A3" s="1" t="s">
        <v>1</v>
      </c>
      <c r="B3" s="2">
        <v>4.3674651E7</v>
      </c>
      <c r="C3" s="2">
        <f t="shared" ref="C3:C5" si="1">B3/1000000</f>
        <v>43.674651</v>
      </c>
      <c r="D3" s="2"/>
      <c r="E3" s="3"/>
    </row>
    <row r="4">
      <c r="A4" s="1" t="s">
        <v>3</v>
      </c>
      <c r="B4" s="2">
        <v>4.2640762E7</v>
      </c>
      <c r="C4" s="2">
        <f t="shared" si="1"/>
        <v>42.640762</v>
      </c>
      <c r="D4" s="2"/>
      <c r="E4" s="3"/>
    </row>
    <row r="5">
      <c r="A5" s="1" t="s">
        <v>4</v>
      </c>
      <c r="B5" s="2">
        <v>3.6325486E7</v>
      </c>
      <c r="C5" s="2">
        <f t="shared" si="1"/>
        <v>36.325486</v>
      </c>
      <c r="D5" s="2"/>
      <c r="E5" s="3"/>
    </row>
    <row r="6">
      <c r="A6" s="1" t="s">
        <v>5</v>
      </c>
      <c r="B6" s="2">
        <v>0.853</v>
      </c>
      <c r="C6" s="2">
        <f>B6</f>
        <v>0.853</v>
      </c>
      <c r="D6" s="2"/>
      <c r="E6" s="3"/>
    </row>
    <row r="7">
      <c r="A7" s="1" t="s">
        <v>6</v>
      </c>
      <c r="B7" s="2">
        <v>7.2538599E7</v>
      </c>
      <c r="C7" s="2">
        <f>B7/1000000</f>
        <v>72.538599</v>
      </c>
      <c r="D7" s="2"/>
      <c r="E7" s="3"/>
    </row>
    <row r="8">
      <c r="A8" s="1" t="s">
        <v>7</v>
      </c>
      <c r="B8" s="2">
        <v>0.852</v>
      </c>
      <c r="C8" s="2">
        <f t="shared" ref="C8:C11" si="2">B8</f>
        <v>0.852</v>
      </c>
      <c r="D8" s="2"/>
      <c r="E8" s="3"/>
    </row>
    <row r="9">
      <c r="A9" s="1" t="s">
        <v>8</v>
      </c>
      <c r="B9" s="2">
        <v>46.8</v>
      </c>
      <c r="C9" s="2">
        <f t="shared" si="2"/>
        <v>46.8</v>
      </c>
      <c r="D9" s="2"/>
      <c r="E9" s="3"/>
    </row>
    <row r="10">
      <c r="A10" s="1" t="s">
        <v>9</v>
      </c>
      <c r="B10" s="2">
        <v>0.888</v>
      </c>
      <c r="C10" s="2">
        <f t="shared" si="2"/>
        <v>0.888</v>
      </c>
      <c r="D10" s="2"/>
      <c r="E10" s="3"/>
    </row>
    <row r="11">
      <c r="A11" s="1" t="s">
        <v>10</v>
      </c>
      <c r="B11" s="2">
        <v>0.77</v>
      </c>
      <c r="C11" s="2">
        <f t="shared" si="2"/>
        <v>0.77</v>
      </c>
      <c r="D11" s="2"/>
      <c r="E11" s="3"/>
    </row>
    <row r="12">
      <c r="C12" s="2"/>
      <c r="D12" s="2"/>
      <c r="E12" s="3"/>
    </row>
    <row r="13">
      <c r="C13" s="2"/>
      <c r="D13" s="2"/>
      <c r="E13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11</v>
      </c>
      <c r="B1" s="1" t="s">
        <v>12</v>
      </c>
      <c r="C1" s="1" t="s">
        <v>13</v>
      </c>
      <c r="D1" s="1" t="s">
        <v>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>
      <c r="A2" s="4" t="s">
        <v>14</v>
      </c>
      <c r="B2" s="4" t="s">
        <v>15</v>
      </c>
      <c r="C2" s="4">
        <v>4.5326818E7</v>
      </c>
      <c r="D2" s="4">
        <v>3.9050914E7</v>
      </c>
      <c r="E2" s="4">
        <v>3.7717376E7</v>
      </c>
      <c r="F2" s="4">
        <v>3.4086328E7</v>
      </c>
      <c r="G2" s="4">
        <v>0.903730100418438</v>
      </c>
      <c r="H2" s="4">
        <v>6.8088447E7</v>
      </c>
      <c r="I2" s="4">
        <v>0.902613784691702</v>
      </c>
      <c r="J2" s="4">
        <v>31.065022</v>
      </c>
      <c r="K2" s="4">
        <v>0.784251</v>
      </c>
      <c r="L2" s="4">
        <v>0.615233</v>
      </c>
    </row>
    <row r="3">
      <c r="A3" s="4" t="s">
        <v>16</v>
      </c>
      <c r="B3" s="4" t="s">
        <v>15</v>
      </c>
      <c r="C3" s="4">
        <v>4.5326818E7</v>
      </c>
      <c r="D3" s="4">
        <v>4.1552054E7</v>
      </c>
      <c r="E3" s="4">
        <v>4.0104141E7</v>
      </c>
      <c r="F3" s="4">
        <v>3.6030448E7</v>
      </c>
      <c r="G3" s="4">
        <v>0.898422135509647</v>
      </c>
      <c r="H3" s="4">
        <v>7.1952603E7</v>
      </c>
      <c r="I3" s="4">
        <v>0.897071988152046</v>
      </c>
      <c r="J3" s="4">
        <v>33.223501</v>
      </c>
      <c r="K3" s="4">
        <v>0.799439</v>
      </c>
      <c r="L3" s="4">
        <v>0.640363</v>
      </c>
    </row>
    <row r="4">
      <c r="A4" s="4" t="s">
        <v>17</v>
      </c>
      <c r="B4" s="4" t="s">
        <v>15</v>
      </c>
      <c r="C4" s="4">
        <v>4.5326818E7</v>
      </c>
      <c r="D4" s="4">
        <v>5.3866932E7</v>
      </c>
      <c r="E4" s="4">
        <v>5.2305959E7</v>
      </c>
      <c r="F4" s="4">
        <v>4.7248042E7</v>
      </c>
      <c r="G4" s="4">
        <v>0.903301323659891</v>
      </c>
      <c r="H4" s="4">
        <v>9.439142E7</v>
      </c>
      <c r="I4" s="4">
        <v>0.902300825800746</v>
      </c>
      <c r="J4" s="4">
        <v>48.941917</v>
      </c>
      <c r="K4" s="4">
        <v>0.87548</v>
      </c>
      <c r="L4" s="4">
        <v>0.76805</v>
      </c>
    </row>
    <row r="5">
      <c r="A5" s="4" t="s">
        <v>18</v>
      </c>
      <c r="B5" s="4" t="s">
        <v>15</v>
      </c>
      <c r="C5" s="4">
        <v>4.5326818E7</v>
      </c>
      <c r="D5" s="4">
        <v>5.048544E7</v>
      </c>
      <c r="E5" s="4">
        <v>4.9046573E7</v>
      </c>
      <c r="F5" s="4">
        <v>4.4121002E7</v>
      </c>
      <c r="G5" s="4">
        <v>0.89957359508074</v>
      </c>
      <c r="H5" s="4">
        <v>8.810925E7</v>
      </c>
      <c r="I5" s="4">
        <v>0.898220248741945</v>
      </c>
      <c r="J5" s="4">
        <v>50.563289</v>
      </c>
      <c r="K5" s="4">
        <v>0.893167</v>
      </c>
      <c r="L5" s="4">
        <v>0.793035</v>
      </c>
    </row>
    <row r="6">
      <c r="A6" s="4" t="s">
        <v>19</v>
      </c>
      <c r="B6" s="4" t="s">
        <v>15</v>
      </c>
      <c r="C6" s="4">
        <v>4.5326818E7</v>
      </c>
      <c r="D6" s="4">
        <v>3.0667071E7</v>
      </c>
      <c r="E6" s="4">
        <v>2.9872013E7</v>
      </c>
      <c r="F6" s="4">
        <v>2.7499471E7</v>
      </c>
      <c r="G6" s="4">
        <v>0.920576427172819</v>
      </c>
      <c r="H6" s="4">
        <v>5.4942501E7</v>
      </c>
      <c r="I6" s="4">
        <v>0.919631713470397</v>
      </c>
      <c r="J6" s="4">
        <v>35.027194</v>
      </c>
      <c r="K6" s="4">
        <v>0.856491</v>
      </c>
      <c r="L6" s="4">
        <v>0.699118</v>
      </c>
    </row>
    <row r="7">
      <c r="A7" s="4" t="s">
        <v>20</v>
      </c>
      <c r="B7" s="4" t="s">
        <v>21</v>
      </c>
      <c r="C7" s="4">
        <v>6.0456963E7</v>
      </c>
      <c r="D7" s="4">
        <v>4.5747318E7</v>
      </c>
      <c r="E7" s="4">
        <v>4.4738991E7</v>
      </c>
      <c r="F7" s="4">
        <v>3.9115062E7</v>
      </c>
      <c r="G7" s="4">
        <v>0.874294684026289</v>
      </c>
      <c r="H7" s="4">
        <v>7.8108642E7</v>
      </c>
      <c r="I7" s="4">
        <v>0.872937009240999</v>
      </c>
      <c r="J7" s="4">
        <v>53.846832</v>
      </c>
      <c r="K7" s="4">
        <v>0.96</v>
      </c>
      <c r="L7" s="4">
        <v>0.898054</v>
      </c>
    </row>
    <row r="8">
      <c r="A8" s="4" t="s">
        <v>22</v>
      </c>
      <c r="B8" s="4" t="s">
        <v>21</v>
      </c>
      <c r="C8" s="4">
        <v>6.0456963E7</v>
      </c>
      <c r="D8" s="4">
        <v>4.1427495E7</v>
      </c>
      <c r="E8" s="4">
        <v>4.036485E7</v>
      </c>
      <c r="F8" s="4">
        <v>2.1990008E7</v>
      </c>
      <c r="G8" s="4">
        <v>0.544781115252503</v>
      </c>
      <c r="H8" s="4">
        <v>4.3842584E7</v>
      </c>
      <c r="I8" s="4">
        <v>0.543078743015271</v>
      </c>
      <c r="J8" s="4">
        <v>26.567364</v>
      </c>
      <c r="K8" s="4">
        <v>0.905058</v>
      </c>
      <c r="L8" s="4">
        <v>0.651733</v>
      </c>
    </row>
    <row r="9">
      <c r="A9" s="4" t="s">
        <v>23</v>
      </c>
      <c r="B9" s="4" t="s">
        <v>15</v>
      </c>
      <c r="C9" s="4">
        <v>4.5326818E7</v>
      </c>
      <c r="D9" s="4">
        <v>4.0762084E7</v>
      </c>
      <c r="E9" s="4">
        <v>3.9230143E7</v>
      </c>
      <c r="F9" s="4">
        <v>3.5031505E7</v>
      </c>
      <c r="G9" s="4">
        <v>0.892974185691854</v>
      </c>
      <c r="H9" s="4">
        <v>6.9955986E7</v>
      </c>
      <c r="I9" s="4">
        <v>0.891610132545272</v>
      </c>
      <c r="J9" s="4">
        <v>29.775544</v>
      </c>
      <c r="K9" s="4">
        <v>0.767491</v>
      </c>
      <c r="L9" s="4">
        <v>0.593211</v>
      </c>
    </row>
    <row r="10">
      <c r="A10" s="4" t="s">
        <v>24</v>
      </c>
      <c r="B10" s="4" t="s">
        <v>15</v>
      </c>
      <c r="C10" s="4">
        <v>4.5326818E7</v>
      </c>
      <c r="D10" s="4">
        <v>5.8417662E7</v>
      </c>
      <c r="E10" s="4">
        <v>5.684689E7</v>
      </c>
      <c r="F10" s="4">
        <v>5.1142912E7</v>
      </c>
      <c r="G10" s="4">
        <v>0.899660685043632</v>
      </c>
      <c r="H10" s="4">
        <v>1.02172026E8</v>
      </c>
      <c r="I10" s="4">
        <v>0.898659768370793</v>
      </c>
      <c r="J10" s="4">
        <v>56.994165</v>
      </c>
      <c r="K10" s="4">
        <v>0.876624</v>
      </c>
      <c r="L10" s="4">
        <v>0.770725</v>
      </c>
    </row>
    <row r="11">
      <c r="A11" s="4" t="s">
        <v>25</v>
      </c>
      <c r="B11" s="4" t="s">
        <v>21</v>
      </c>
      <c r="C11" s="4">
        <v>6.0456963E7</v>
      </c>
      <c r="D11" s="4">
        <v>3.9969489E7</v>
      </c>
      <c r="E11" s="4">
        <v>3.9055579E7</v>
      </c>
      <c r="F11" s="4">
        <v>3.3600017E7</v>
      </c>
      <c r="G11" s="4">
        <v>0.86031286336838</v>
      </c>
      <c r="H11" s="4">
        <v>6.7052872E7</v>
      </c>
      <c r="I11" s="4">
        <v>0.85842885596447</v>
      </c>
      <c r="J11" s="4">
        <v>37.069296</v>
      </c>
      <c r="K11" s="4">
        <v>0.934689</v>
      </c>
      <c r="L11" s="4">
        <v>0.753782</v>
      </c>
    </row>
    <row r="12">
      <c r="A12" s="4" t="s">
        <v>26</v>
      </c>
      <c r="B12" s="4" t="s">
        <v>21</v>
      </c>
      <c r="C12" s="4">
        <v>6.0456963E7</v>
      </c>
      <c r="D12" s="4">
        <v>4.6329237E7</v>
      </c>
      <c r="E12" s="4">
        <v>4.5019876E7</v>
      </c>
      <c r="F12" s="4">
        <v>2.7257386E7</v>
      </c>
      <c r="G12" s="4">
        <v>0.605452267349648</v>
      </c>
      <c r="H12" s="4">
        <v>5.4359236E7</v>
      </c>
      <c r="I12" s="4">
        <v>0.603724852551792</v>
      </c>
      <c r="J12" s="4">
        <v>33.741108</v>
      </c>
      <c r="K12" s="4">
        <v>0.941645</v>
      </c>
      <c r="L12" s="4">
        <v>0.801045</v>
      </c>
    </row>
    <row r="13">
      <c r="A13" s="4" t="s">
        <v>27</v>
      </c>
      <c r="B13" s="4" t="s">
        <v>21</v>
      </c>
      <c r="C13" s="4">
        <v>6.0456963E7</v>
      </c>
      <c r="D13" s="4">
        <v>5.2454744E7</v>
      </c>
      <c r="E13" s="4">
        <v>5.1626856E7</v>
      </c>
      <c r="F13" s="4">
        <v>4.0376866E7</v>
      </c>
      <c r="G13" s="4">
        <v>0.782090352354596</v>
      </c>
      <c r="H13" s="4">
        <v>8.0652408E7</v>
      </c>
      <c r="I13" s="4">
        <v>0.781109041387296</v>
      </c>
      <c r="J13" s="4">
        <v>57.0335</v>
      </c>
      <c r="K13" s="4">
        <v>0.948415</v>
      </c>
      <c r="L13" s="4">
        <v>0.872173</v>
      </c>
    </row>
    <row r="14">
      <c r="A14" s="4" t="s">
        <v>28</v>
      </c>
      <c r="B14" s="4" t="s">
        <v>15</v>
      </c>
      <c r="C14" s="4">
        <v>4.5326818E7</v>
      </c>
      <c r="D14" s="4">
        <v>2.5919367E7</v>
      </c>
      <c r="E14" s="4">
        <v>2.5195971E7</v>
      </c>
      <c r="F14" s="4">
        <v>2.2887371E7</v>
      </c>
      <c r="G14" s="4">
        <v>0.908374239675065</v>
      </c>
      <c r="H14" s="4">
        <v>4.5721599E7</v>
      </c>
      <c r="I14" s="4">
        <v>0.907319646462523</v>
      </c>
      <c r="J14" s="4">
        <v>24.747217</v>
      </c>
      <c r="K14" s="4">
        <v>0.758549</v>
      </c>
      <c r="L14" s="4">
        <v>0.547752</v>
      </c>
    </row>
    <row r="15">
      <c r="A15" s="4" t="s">
        <v>29</v>
      </c>
      <c r="B15" s="4" t="s">
        <v>15</v>
      </c>
      <c r="C15" s="4">
        <v>4.5326818E7</v>
      </c>
      <c r="D15" s="4">
        <v>3.1807121E7</v>
      </c>
      <c r="E15" s="4">
        <v>3.1013008E7</v>
      </c>
      <c r="F15" s="4">
        <v>2.8418357E7</v>
      </c>
      <c r="G15" s="4">
        <v>0.916336686850885</v>
      </c>
      <c r="H15" s="4">
        <v>5.678228E7</v>
      </c>
      <c r="I15" s="4">
        <v>0.915459087361019</v>
      </c>
      <c r="J15" s="4">
        <v>34.485724</v>
      </c>
      <c r="K15" s="4">
        <v>0.851398</v>
      </c>
      <c r="L15" s="4">
        <v>0.694354</v>
      </c>
    </row>
    <row r="16">
      <c r="A16" s="4" t="s">
        <v>30</v>
      </c>
      <c r="B16" s="4" t="s">
        <v>15</v>
      </c>
      <c r="C16" s="4">
        <v>4.5326818E7</v>
      </c>
      <c r="D16" s="4">
        <v>3.7547018E7</v>
      </c>
      <c r="E16" s="4">
        <v>3.636778E7</v>
      </c>
      <c r="F16" s="4">
        <v>3.32134E7</v>
      </c>
      <c r="G16" s="4">
        <v>0.9132644335178</v>
      </c>
      <c r="H16" s="4">
        <v>6.6345127E7</v>
      </c>
      <c r="I16" s="4">
        <v>0.912141557719497</v>
      </c>
      <c r="J16" s="4">
        <v>32.965964</v>
      </c>
      <c r="K16" s="4">
        <v>0.82024</v>
      </c>
      <c r="L16" s="4">
        <v>0.655232</v>
      </c>
    </row>
    <row r="17">
      <c r="A17" s="4" t="s">
        <v>31</v>
      </c>
      <c r="B17" s="4" t="s">
        <v>15</v>
      </c>
      <c r="C17" s="4">
        <v>4.5326818E7</v>
      </c>
      <c r="D17" s="4">
        <v>2.8800659E7</v>
      </c>
      <c r="E17" s="4">
        <v>2.8031533E7</v>
      </c>
      <c r="F17" s="4">
        <v>2.570398E7</v>
      </c>
      <c r="G17" s="4">
        <v>0.916966617558875</v>
      </c>
      <c r="H17" s="4">
        <v>5.1355966E7</v>
      </c>
      <c r="I17" s="4">
        <v>0.916039197713517</v>
      </c>
      <c r="J17" s="4">
        <v>29.7146</v>
      </c>
      <c r="K17" s="4">
        <v>0.812698</v>
      </c>
      <c r="L17" s="4">
        <v>0.625368</v>
      </c>
    </row>
    <row r="18">
      <c r="A18" s="4" t="s">
        <v>32</v>
      </c>
      <c r="B18" s="4" t="s">
        <v>15</v>
      </c>
      <c r="C18" s="4">
        <v>4.5326818E7</v>
      </c>
      <c r="D18" s="4">
        <v>2.0007103E7</v>
      </c>
      <c r="E18" s="4">
        <v>1.9347346E7</v>
      </c>
      <c r="F18" s="4">
        <v>1.7790027E7</v>
      </c>
      <c r="G18" s="4">
        <v>0.919507357753358</v>
      </c>
      <c r="H18" s="4">
        <v>3.5540148E7</v>
      </c>
      <c r="I18" s="4">
        <v>0.918476053511422</v>
      </c>
      <c r="J18" s="4">
        <v>16.574765</v>
      </c>
      <c r="K18" s="4">
        <v>0.633413</v>
      </c>
      <c r="L18" s="4">
        <v>0.364919</v>
      </c>
    </row>
    <row r="19">
      <c r="A19" s="4" t="s">
        <v>33</v>
      </c>
      <c r="B19" s="4" t="s">
        <v>15</v>
      </c>
      <c r="C19" s="4">
        <v>4.5326818E7</v>
      </c>
      <c r="D19" s="4">
        <v>2.8959593E7</v>
      </c>
      <c r="E19" s="4">
        <v>2.8170759E7</v>
      </c>
      <c r="F19" s="4">
        <v>2.5916379E7</v>
      </c>
      <c r="G19" s="4">
        <v>0.91997446714162</v>
      </c>
      <c r="H19" s="4">
        <v>5.178114E7</v>
      </c>
      <c r="I19" s="4">
        <v>0.919058304392863</v>
      </c>
      <c r="J19" s="4">
        <v>30.84414</v>
      </c>
      <c r="K19" s="4">
        <v>0.825918</v>
      </c>
      <c r="L19" s="4">
        <v>0.647522</v>
      </c>
    </row>
    <row r="20">
      <c r="A20" s="4" t="s">
        <v>34</v>
      </c>
      <c r="B20" s="4" t="s">
        <v>15</v>
      </c>
      <c r="C20" s="4">
        <v>4.5326818E7</v>
      </c>
      <c r="D20" s="4">
        <v>2.6762101E7</v>
      </c>
      <c r="E20" s="4">
        <v>2.5967757E7</v>
      </c>
      <c r="F20" s="4">
        <v>2.3624086E7</v>
      </c>
      <c r="G20" s="4">
        <v>0.909746883413919</v>
      </c>
      <c r="H20" s="4">
        <v>4.7196898E7</v>
      </c>
      <c r="I20" s="4">
        <v>0.908759620632617</v>
      </c>
      <c r="J20" s="4">
        <v>24.31778</v>
      </c>
      <c r="K20" s="4">
        <v>0.747067</v>
      </c>
      <c r="L20" s="4">
        <v>0.532468</v>
      </c>
    </row>
    <row r="21">
      <c r="A21" s="4" t="s">
        <v>35</v>
      </c>
      <c r="B21" s="4" t="s">
        <v>15</v>
      </c>
      <c r="C21" s="4">
        <v>4.5326818E7</v>
      </c>
      <c r="D21" s="4">
        <v>4.6176238E7</v>
      </c>
      <c r="E21" s="4">
        <v>4.5055277E7</v>
      </c>
      <c r="F21" s="4">
        <v>4.1568283E7</v>
      </c>
      <c r="G21" s="4">
        <v>0.922606313129536</v>
      </c>
      <c r="H21" s="4">
        <v>8.305029E7</v>
      </c>
      <c r="I21" s="4">
        <v>0.921648867012847</v>
      </c>
      <c r="J21" s="4">
        <v>66.257172</v>
      </c>
      <c r="K21" s="4">
        <v>0.945963</v>
      </c>
      <c r="L21" s="4">
        <v>0.897332</v>
      </c>
    </row>
    <row r="22">
      <c r="A22" s="4" t="s">
        <v>36</v>
      </c>
      <c r="B22" s="4" t="s">
        <v>15</v>
      </c>
      <c r="C22" s="4">
        <v>4.5326818E7</v>
      </c>
      <c r="D22" s="4">
        <v>8.7458481E7</v>
      </c>
      <c r="E22" s="4">
        <v>8.531963E7</v>
      </c>
      <c r="F22" s="4">
        <v>7.7145363E7</v>
      </c>
      <c r="G22" s="4">
        <v>0.904192423244217</v>
      </c>
      <c r="H22" s="4">
        <v>1.54107792E8</v>
      </c>
      <c r="I22" s="4">
        <v>0.903120372181642</v>
      </c>
      <c r="J22" s="4">
        <v>101.168028</v>
      </c>
      <c r="K22" s="4">
        <v>0.951967</v>
      </c>
      <c r="L22" s="4">
        <v>0.921912</v>
      </c>
    </row>
    <row r="23">
      <c r="A23" s="4" t="s">
        <v>37</v>
      </c>
      <c r="B23" s="4" t="s">
        <v>15</v>
      </c>
      <c r="C23" s="4">
        <v>4.5326818E7</v>
      </c>
      <c r="D23" s="4">
        <v>1.6973653E7</v>
      </c>
      <c r="E23" s="4">
        <v>1.6318891E7</v>
      </c>
      <c r="F23" s="4">
        <v>1.4949836E7</v>
      </c>
      <c r="G23" s="4">
        <v>0.916106125103721</v>
      </c>
      <c r="H23" s="4">
        <v>2.9866375E7</v>
      </c>
      <c r="I23" s="4">
        <v>0.915085927101296</v>
      </c>
      <c r="J23" s="4">
        <v>12.711068</v>
      </c>
      <c r="K23" s="4">
        <v>0.528532</v>
      </c>
      <c r="L23" s="4">
        <v>0.25181</v>
      </c>
    </row>
    <row r="24">
      <c r="A24" s="4" t="s">
        <v>38</v>
      </c>
      <c r="B24" s="4" t="s">
        <v>15</v>
      </c>
      <c r="C24" s="4">
        <v>4.5326818E7</v>
      </c>
      <c r="D24" s="4">
        <v>6.4600836E7</v>
      </c>
      <c r="E24" s="4">
        <v>6.2752544E7</v>
      </c>
      <c r="F24" s="4">
        <v>5.6033875E7</v>
      </c>
      <c r="G24" s="4">
        <v>0.89293391834441</v>
      </c>
      <c r="H24" s="4">
        <v>1.11930079E8</v>
      </c>
      <c r="I24" s="4">
        <v>0.891836982736508</v>
      </c>
      <c r="J24" s="4">
        <v>61.910888</v>
      </c>
      <c r="K24" s="4">
        <v>0.911799</v>
      </c>
      <c r="L24" s="4">
        <v>0.83564</v>
      </c>
    </row>
    <row r="25">
      <c r="A25" s="4" t="s">
        <v>39</v>
      </c>
      <c r="B25" s="4" t="s">
        <v>40</v>
      </c>
      <c r="C25" s="4">
        <v>4.5326818E7</v>
      </c>
      <c r="D25" s="4">
        <v>5.9386752E7</v>
      </c>
      <c r="E25" s="4">
        <v>5.8072641E7</v>
      </c>
      <c r="F25" s="4">
        <v>4.0759163E7</v>
      </c>
      <c r="G25" s="4">
        <v>0.701865151956839</v>
      </c>
      <c r="H25" s="4">
        <v>8.1326159E7</v>
      </c>
      <c r="I25" s="4">
        <v>0.700210612084957</v>
      </c>
      <c r="J25" s="4">
        <v>52.95078</v>
      </c>
      <c r="K25" s="4">
        <v>0.852731</v>
      </c>
      <c r="L25" s="4">
        <v>0.746479</v>
      </c>
    </row>
    <row r="26">
      <c r="A26" s="4" t="s">
        <v>41</v>
      </c>
      <c r="B26" s="4" t="s">
        <v>21</v>
      </c>
      <c r="C26" s="4">
        <v>6.0456963E7</v>
      </c>
      <c r="D26" s="4">
        <v>6.1585536E7</v>
      </c>
      <c r="E26" s="4">
        <v>6.0244411E7</v>
      </c>
      <c r="F26" s="4">
        <v>5.6867207E7</v>
      </c>
      <c r="G26" s="4">
        <v>0.943941621406174</v>
      </c>
      <c r="H26" s="4">
        <v>1.13573727E8</v>
      </c>
      <c r="I26" s="4">
        <v>0.942607995619709</v>
      </c>
      <c r="J26" s="4">
        <v>82.627138</v>
      </c>
      <c r="K26" s="4">
        <v>0.965241</v>
      </c>
      <c r="L26" s="4">
        <v>0.943846</v>
      </c>
    </row>
    <row r="27">
      <c r="A27" s="4" t="s">
        <v>42</v>
      </c>
      <c r="B27" s="4" t="s">
        <v>21</v>
      </c>
      <c r="C27" s="4">
        <v>6.0456963E7</v>
      </c>
      <c r="D27" s="4">
        <v>6.1092596E7</v>
      </c>
      <c r="E27" s="4">
        <v>5.9725293E7</v>
      </c>
      <c r="F27" s="4">
        <v>5.5647406E7</v>
      </c>
      <c r="G27" s="4">
        <v>0.931722612059852</v>
      </c>
      <c r="H27" s="4">
        <v>1.11103174E8</v>
      </c>
      <c r="I27" s="4">
        <v>0.93011828338791</v>
      </c>
      <c r="J27" s="4">
        <v>82.198618</v>
      </c>
      <c r="K27" s="4">
        <v>0.966369</v>
      </c>
      <c r="L27" s="4">
        <v>0.946435</v>
      </c>
    </row>
    <row r="28">
      <c r="A28" s="4" t="s">
        <v>43</v>
      </c>
      <c r="B28" s="4" t="s">
        <v>21</v>
      </c>
      <c r="C28" s="4">
        <v>6.0456963E7</v>
      </c>
      <c r="D28" s="4">
        <v>4.2386745E7</v>
      </c>
      <c r="E28" s="4">
        <v>4.118213E7</v>
      </c>
      <c r="F28" s="4">
        <v>3.4088596E7</v>
      </c>
      <c r="G28" s="4">
        <v>0.827752134238807</v>
      </c>
      <c r="H28" s="4">
        <v>6.8055647E7</v>
      </c>
      <c r="I28" s="4">
        <v>0.826276433491905</v>
      </c>
      <c r="J28" s="4">
        <v>44.660197</v>
      </c>
      <c r="K28" s="4">
        <v>0.956074</v>
      </c>
      <c r="L28" s="4">
        <v>0.883126</v>
      </c>
    </row>
    <row r="29">
      <c r="A29" s="4" t="s">
        <v>44</v>
      </c>
      <c r="B29" s="4" t="s">
        <v>21</v>
      </c>
      <c r="C29" s="4">
        <v>6.0456963E7</v>
      </c>
      <c r="D29" s="4">
        <v>4.528464E7</v>
      </c>
      <c r="E29" s="4">
        <v>4.4272581E7</v>
      </c>
      <c r="F29" s="4">
        <v>4.1048269E7</v>
      </c>
      <c r="G29" s="4">
        <v>0.927171356917275</v>
      </c>
      <c r="H29" s="4">
        <v>8.1953759E7</v>
      </c>
      <c r="I29" s="4">
        <v>0.925558857749901</v>
      </c>
      <c r="J29" s="4">
        <v>58.508071</v>
      </c>
      <c r="K29" s="4">
        <v>0.96149</v>
      </c>
      <c r="L29" s="4">
        <v>0.918083</v>
      </c>
    </row>
    <row r="30">
      <c r="A30" s="4" t="s">
        <v>45</v>
      </c>
      <c r="B30" s="4" t="s">
        <v>21</v>
      </c>
      <c r="C30" s="4">
        <v>6.0456963E7</v>
      </c>
      <c r="D30" s="4">
        <v>4.99813E7</v>
      </c>
      <c r="E30" s="4">
        <v>4.9228893E7</v>
      </c>
      <c r="F30" s="4">
        <v>3.8923327E7</v>
      </c>
      <c r="G30" s="4">
        <v>0.790660212489442</v>
      </c>
      <c r="H30" s="4">
        <v>7.7745418E7</v>
      </c>
      <c r="I30" s="4">
        <v>0.789631995178116</v>
      </c>
      <c r="J30" s="4">
        <v>59.671194</v>
      </c>
      <c r="K30" s="4">
        <v>0.947842</v>
      </c>
      <c r="L30" s="4">
        <v>0.872286</v>
      </c>
    </row>
    <row r="31">
      <c r="A31" s="4" t="s">
        <v>46</v>
      </c>
      <c r="B31" s="4" t="s">
        <v>21</v>
      </c>
      <c r="C31" s="4">
        <v>6.0456963E7</v>
      </c>
      <c r="D31" s="4">
        <v>4.0937224E7</v>
      </c>
      <c r="E31" s="4">
        <v>4.0336585E7</v>
      </c>
      <c r="F31" s="4">
        <v>3.2851031E7</v>
      </c>
      <c r="G31" s="4">
        <v>0.814422713276297</v>
      </c>
      <c r="H31" s="4">
        <v>6.5604852E7</v>
      </c>
      <c r="I31" s="4">
        <v>0.813217727777401</v>
      </c>
      <c r="J31" s="4">
        <v>50.191274</v>
      </c>
      <c r="K31" s="4">
        <v>0.936086</v>
      </c>
      <c r="L31" s="4">
        <v>0.827542</v>
      </c>
    </row>
    <row r="32">
      <c r="A32" s="4" t="s">
        <v>47</v>
      </c>
      <c r="B32" s="4" t="s">
        <v>21</v>
      </c>
      <c r="C32" s="4">
        <v>6.0456963E7</v>
      </c>
      <c r="D32" s="4">
        <v>4.077742E7</v>
      </c>
      <c r="E32" s="4">
        <v>4.0185847E7</v>
      </c>
      <c r="F32" s="4">
        <v>3.1592679E7</v>
      </c>
      <c r="G32" s="4">
        <v>0.786164317999817</v>
      </c>
      <c r="H32" s="4">
        <v>6.3117329E7</v>
      </c>
      <c r="I32" s="4">
        <v>0.785317888160973</v>
      </c>
      <c r="J32" s="4">
        <v>46.857351</v>
      </c>
      <c r="K32" s="4">
        <v>0.942552</v>
      </c>
      <c r="L32" s="4">
        <v>0.848238</v>
      </c>
    </row>
    <row r="33">
      <c r="A33" s="4" t="s">
        <v>48</v>
      </c>
      <c r="B33" s="4" t="s">
        <v>21</v>
      </c>
      <c r="C33" s="4">
        <v>6.0456963E7</v>
      </c>
      <c r="D33" s="4">
        <v>4.1464085E7</v>
      </c>
      <c r="E33" s="4">
        <v>4.0834801E7</v>
      </c>
      <c r="F33" s="4">
        <v>3.3036552E7</v>
      </c>
      <c r="G33" s="4">
        <v>0.809029337500628</v>
      </c>
      <c r="H33" s="4">
        <v>6.5982365E7</v>
      </c>
      <c r="I33" s="4">
        <v>0.807918287639016</v>
      </c>
      <c r="J33" s="4">
        <v>51.151712</v>
      </c>
      <c r="K33" s="4">
        <v>0.944951</v>
      </c>
      <c r="L33" s="4">
        <v>0.854341</v>
      </c>
    </row>
    <row r="34">
      <c r="A34" s="4" t="s">
        <v>49</v>
      </c>
      <c r="B34" s="4" t="s">
        <v>21</v>
      </c>
      <c r="C34" s="4">
        <v>6.0456963E7</v>
      </c>
      <c r="D34" s="4">
        <v>2.5837362E7</v>
      </c>
      <c r="E34" s="4">
        <v>2.5463492E7</v>
      </c>
      <c r="F34" s="4">
        <v>2.1860591E7</v>
      </c>
      <c r="G34" s="4">
        <v>0.858507191393859</v>
      </c>
      <c r="H34" s="4">
        <v>4.3678105E7</v>
      </c>
      <c r="I34" s="4">
        <v>0.857661333331657</v>
      </c>
      <c r="J34" s="4">
        <v>34.363892</v>
      </c>
      <c r="K34" s="4">
        <v>0.892064</v>
      </c>
      <c r="L34" s="4">
        <v>0.696101</v>
      </c>
    </row>
    <row r="35">
      <c r="A35" s="4" t="s">
        <v>50</v>
      </c>
      <c r="B35" s="4" t="s">
        <v>21</v>
      </c>
      <c r="C35" s="4">
        <v>6.0456963E7</v>
      </c>
      <c r="D35" s="4">
        <v>4.1167295E7</v>
      </c>
      <c r="E35" s="4">
        <v>4.0578432E7</v>
      </c>
      <c r="F35" s="4">
        <v>3.1454771E7</v>
      </c>
      <c r="G35" s="4">
        <v>0.775159843534614</v>
      </c>
      <c r="H35" s="4">
        <v>6.2838667E7</v>
      </c>
      <c r="I35" s="4">
        <v>0.774286534777884</v>
      </c>
      <c r="J35" s="4">
        <v>46.755983</v>
      </c>
      <c r="K35" s="4">
        <v>0.943933</v>
      </c>
      <c r="L35" s="4">
        <v>0.858163</v>
      </c>
    </row>
    <row r="36">
      <c r="A36" s="4" t="s">
        <v>51</v>
      </c>
      <c r="B36" s="4" t="s">
        <v>21</v>
      </c>
      <c r="C36" s="4">
        <v>6.0456963E7</v>
      </c>
      <c r="D36" s="4">
        <v>3.6349105E7</v>
      </c>
      <c r="E36" s="4">
        <v>3.5835922E7</v>
      </c>
      <c r="F36" s="4">
        <v>2.6585837E7</v>
      </c>
      <c r="G36" s="4">
        <v>0.741876740327763</v>
      </c>
      <c r="H36" s="4">
        <v>5.3088979E7</v>
      </c>
      <c r="I36" s="4">
        <v>0.740722939959518</v>
      </c>
      <c r="J36" s="4">
        <v>39.965206</v>
      </c>
      <c r="K36" s="4">
        <v>0.933323</v>
      </c>
      <c r="L36" s="4">
        <v>0.814056</v>
      </c>
    </row>
    <row r="37">
      <c r="A37" s="4" t="s">
        <v>52</v>
      </c>
      <c r="B37" s="4" t="s">
        <v>21</v>
      </c>
      <c r="C37" s="4">
        <v>6.0456963E7</v>
      </c>
      <c r="D37" s="4">
        <v>5.0246376E7</v>
      </c>
      <c r="E37" s="4">
        <v>4.9040086E7</v>
      </c>
      <c r="F37" s="4">
        <v>4.3212684E7</v>
      </c>
      <c r="G37" s="4">
        <v>0.881170640687701</v>
      </c>
      <c r="H37" s="4">
        <v>8.6283087E7</v>
      </c>
      <c r="I37" s="4">
        <v>0.879719980507375</v>
      </c>
      <c r="J37" s="4">
        <v>60.175397</v>
      </c>
      <c r="K37" s="4">
        <v>0.964959</v>
      </c>
      <c r="L37" s="4">
        <v>0.928878</v>
      </c>
    </row>
    <row r="38">
      <c r="A38" s="4" t="s">
        <v>53</v>
      </c>
      <c r="B38" s="4" t="s">
        <v>15</v>
      </c>
      <c r="C38" s="4">
        <v>4.5326818E7</v>
      </c>
      <c r="D38" s="4">
        <v>2.5667244E7</v>
      </c>
      <c r="E38" s="4">
        <v>2.470451E7</v>
      </c>
      <c r="F38" s="4">
        <v>2.2438959E7</v>
      </c>
      <c r="G38" s="4">
        <v>0.908294032142309</v>
      </c>
      <c r="H38" s="4">
        <v>4.4823291E7</v>
      </c>
      <c r="I38" s="4">
        <v>0.907188424299854</v>
      </c>
      <c r="J38" s="4">
        <v>19.159827</v>
      </c>
      <c r="K38" s="4">
        <v>0.665199</v>
      </c>
      <c r="L38" s="4">
        <v>0.431684</v>
      </c>
    </row>
    <row r="39">
      <c r="A39" s="4" t="s">
        <v>54</v>
      </c>
      <c r="B39" s="4" t="s">
        <v>15</v>
      </c>
      <c r="C39" s="4">
        <v>4.5326818E7</v>
      </c>
      <c r="D39" s="4">
        <v>3.1690419E7</v>
      </c>
      <c r="E39" s="4">
        <v>3.0825915E7</v>
      </c>
      <c r="F39" s="4">
        <v>2.8203209E7</v>
      </c>
      <c r="G39" s="4">
        <v>0.914918794786789</v>
      </c>
      <c r="H39" s="4">
        <v>5.6334482E7</v>
      </c>
      <c r="I39" s="4">
        <v>0.91375198432877</v>
      </c>
      <c r="J39" s="4">
        <v>34.057302</v>
      </c>
      <c r="K39" s="4">
        <v>0.845727</v>
      </c>
      <c r="L39" s="4">
        <v>0.684701</v>
      </c>
    </row>
    <row r="40">
      <c r="A40" s="4" t="s">
        <v>55</v>
      </c>
      <c r="B40" s="4" t="s">
        <v>15</v>
      </c>
      <c r="C40" s="4">
        <v>4.5326818E7</v>
      </c>
      <c r="D40" s="4">
        <v>3.9689891E7</v>
      </c>
      <c r="E40" s="4">
        <v>3.8412331E7</v>
      </c>
      <c r="F40" s="4">
        <v>3.475027E7</v>
      </c>
      <c r="G40" s="4">
        <v>0.90466444225944</v>
      </c>
      <c r="H40" s="4">
        <v>6.9304618E7</v>
      </c>
      <c r="I40" s="4">
        <v>0.902114193486461</v>
      </c>
      <c r="J40" s="4">
        <v>33.177849</v>
      </c>
      <c r="K40" s="4">
        <v>0.819458</v>
      </c>
      <c r="L40" s="4">
        <v>0.657496</v>
      </c>
    </row>
    <row r="41">
      <c r="A41" s="4" t="s">
        <v>56</v>
      </c>
      <c r="B41" s="4" t="s">
        <v>21</v>
      </c>
      <c r="C41" s="4">
        <v>6.0456963E7</v>
      </c>
      <c r="D41" s="4">
        <v>3.9623701E7</v>
      </c>
      <c r="E41" s="4">
        <v>3.872938E7</v>
      </c>
      <c r="F41" s="4">
        <v>3.641782E7</v>
      </c>
      <c r="G41" s="4">
        <v>0.940315078630228</v>
      </c>
      <c r="H41" s="4">
        <v>7.2743889E7</v>
      </c>
      <c r="I41" s="4">
        <v>0.939130564444873</v>
      </c>
      <c r="J41" s="4">
        <v>52.522117</v>
      </c>
      <c r="K41" s="4">
        <v>0.958806</v>
      </c>
      <c r="L41" s="4">
        <v>0.902028</v>
      </c>
    </row>
    <row r="42">
      <c r="A42" s="4" t="s">
        <v>57</v>
      </c>
      <c r="B42" s="4" t="s">
        <v>21</v>
      </c>
      <c r="C42" s="4">
        <v>6.0456963E7</v>
      </c>
      <c r="D42" s="4">
        <v>4.2974087E7</v>
      </c>
      <c r="E42" s="4">
        <v>4.2003513E7</v>
      </c>
      <c r="F42" s="4">
        <v>3.8683367E7</v>
      </c>
      <c r="G42" s="4">
        <v>0.920955516268365</v>
      </c>
      <c r="H42" s="4">
        <v>7.7242845E7</v>
      </c>
      <c r="I42" s="4">
        <v>0.91948077057269</v>
      </c>
      <c r="J42" s="4">
        <v>55.058047</v>
      </c>
      <c r="K42" s="4">
        <v>0.960724</v>
      </c>
      <c r="L42" s="4">
        <v>0.911668</v>
      </c>
    </row>
    <row r="43">
      <c r="A43" s="4" t="s">
        <v>58</v>
      </c>
      <c r="B43" s="4" t="s">
        <v>21</v>
      </c>
      <c r="C43" s="4">
        <v>6.0456963E7</v>
      </c>
      <c r="D43" s="4">
        <v>3.5606446E7</v>
      </c>
      <c r="E43" s="4">
        <v>3.5067334E7</v>
      </c>
      <c r="F43" s="4">
        <v>2.6334409E7</v>
      </c>
      <c r="G43" s="4">
        <v>0.75096695403192</v>
      </c>
      <c r="H43" s="4">
        <v>5.2484127E7</v>
      </c>
      <c r="I43" s="4">
        <v>0.748333577340096</v>
      </c>
      <c r="J43" s="4">
        <v>40.005452</v>
      </c>
      <c r="K43" s="4">
        <v>0.887296</v>
      </c>
      <c r="L43" s="4">
        <v>0.724527</v>
      </c>
    </row>
    <row r="44">
      <c r="A44" s="4" t="s">
        <v>59</v>
      </c>
      <c r="B44" s="4" t="s">
        <v>21</v>
      </c>
      <c r="C44" s="4">
        <v>6.0456963E7</v>
      </c>
      <c r="D44" s="4">
        <v>4.5352879E7</v>
      </c>
      <c r="E44" s="4">
        <v>4.4350398E7</v>
      </c>
      <c r="F44" s="4">
        <v>3.063332E7</v>
      </c>
      <c r="G44" s="4">
        <v>0.690711276142324</v>
      </c>
      <c r="H44" s="4">
        <v>6.1134337E7</v>
      </c>
      <c r="I44" s="4">
        <v>0.68921971117373</v>
      </c>
      <c r="J44" s="4">
        <v>37.864105</v>
      </c>
      <c r="K44" s="4">
        <v>0.947812</v>
      </c>
      <c r="L44" s="4">
        <v>0.85148</v>
      </c>
    </row>
    <row r="45">
      <c r="A45" s="4" t="s">
        <v>60</v>
      </c>
      <c r="B45" s="4" t="s">
        <v>21</v>
      </c>
      <c r="C45" s="4">
        <v>6.0456963E7</v>
      </c>
      <c r="D45" s="4">
        <v>4.1644261E7</v>
      </c>
      <c r="E45" s="4">
        <v>4.0669568E7</v>
      </c>
      <c r="F45" s="4">
        <v>2.8996279E7</v>
      </c>
      <c r="G45" s="4">
        <v>0.712972387609329</v>
      </c>
      <c r="H45" s="4">
        <v>5.7851652E7</v>
      </c>
      <c r="I45" s="4">
        <v>0.711240060381265</v>
      </c>
      <c r="J45" s="4">
        <v>35.470642</v>
      </c>
      <c r="K45" s="4">
        <v>0.942858</v>
      </c>
      <c r="L45" s="4">
        <v>0.83019</v>
      </c>
    </row>
    <row r="46">
      <c r="A46" s="4" t="s">
        <v>61</v>
      </c>
      <c r="B46" s="4" t="s">
        <v>21</v>
      </c>
      <c r="C46" s="4">
        <v>6.0456963E7</v>
      </c>
      <c r="D46" s="4">
        <v>4.2484819E7</v>
      </c>
      <c r="E46" s="4">
        <v>4.161991E7</v>
      </c>
      <c r="F46" s="4">
        <v>3.755289E7</v>
      </c>
      <c r="G46" s="4">
        <v>0.902281864617198</v>
      </c>
      <c r="H46" s="4">
        <v>7.4916149E7</v>
      </c>
      <c r="I46" s="4">
        <v>0.900003736192605</v>
      </c>
      <c r="J46" s="4">
        <v>43.854624</v>
      </c>
      <c r="K46" s="4">
        <v>0.954735</v>
      </c>
      <c r="L46" s="4">
        <v>0.878897</v>
      </c>
    </row>
    <row r="47">
      <c r="A47" s="4" t="s">
        <v>62</v>
      </c>
      <c r="B47" s="4" t="s">
        <v>21</v>
      </c>
      <c r="C47" s="4">
        <v>6.0456963E7</v>
      </c>
      <c r="D47" s="4">
        <v>3.9485058E7</v>
      </c>
      <c r="E47" s="4">
        <v>3.8707349E7</v>
      </c>
      <c r="F47" s="4">
        <v>3.4566046E7</v>
      </c>
      <c r="G47" s="4">
        <v>0.893009903623211</v>
      </c>
      <c r="H47" s="4">
        <v>6.9026319E7</v>
      </c>
      <c r="I47" s="4">
        <v>0.891643586854785</v>
      </c>
      <c r="J47" s="4">
        <v>42.55506</v>
      </c>
      <c r="K47" s="4">
        <v>0.955939</v>
      </c>
      <c r="L47" s="4">
        <v>0.871408</v>
      </c>
    </row>
    <row r="48">
      <c r="A48" s="4" t="s">
        <v>63</v>
      </c>
      <c r="B48" s="4" t="s">
        <v>15</v>
      </c>
      <c r="C48" s="4">
        <v>4.5326818E7</v>
      </c>
      <c r="D48" s="4">
        <v>4.187105E7</v>
      </c>
      <c r="E48" s="4">
        <v>4.078285E7</v>
      </c>
      <c r="F48" s="4">
        <v>3.7251641E7</v>
      </c>
      <c r="G48" s="4">
        <v>0.913414364126097</v>
      </c>
      <c r="H48" s="4">
        <v>7.4407895E7</v>
      </c>
      <c r="I48" s="4">
        <v>0.912244914222522</v>
      </c>
      <c r="J48" s="4">
        <v>51.85524</v>
      </c>
      <c r="K48" s="4">
        <v>0.914997</v>
      </c>
      <c r="L48" s="4">
        <v>0.826239</v>
      </c>
    </row>
    <row r="49">
      <c r="A49" s="4" t="s">
        <v>64</v>
      </c>
      <c r="B49" s="4" t="s">
        <v>15</v>
      </c>
      <c r="C49" s="4">
        <v>4.5326818E7</v>
      </c>
      <c r="D49" s="4">
        <v>3.4066898E7</v>
      </c>
      <c r="E49" s="4">
        <v>3.3169282E7</v>
      </c>
      <c r="F49" s="4">
        <v>3.0197073E7</v>
      </c>
      <c r="G49" s="4">
        <v>0.910392724207898</v>
      </c>
      <c r="H49" s="4">
        <v>6.0336167E7</v>
      </c>
      <c r="I49" s="4">
        <v>0.909518737849073</v>
      </c>
      <c r="J49" s="4">
        <v>35.785054</v>
      </c>
      <c r="K49" s="4">
        <v>0.846953</v>
      </c>
      <c r="L49" s="4">
        <v>0.697554</v>
      </c>
    </row>
    <row r="50">
      <c r="A50" s="4" t="s">
        <v>65</v>
      </c>
      <c r="B50" s="4" t="s">
        <v>21</v>
      </c>
      <c r="C50" s="4">
        <v>6.0456963E7</v>
      </c>
      <c r="D50" s="4">
        <v>3.9598461E7</v>
      </c>
      <c r="E50" s="4">
        <v>3.901164E7</v>
      </c>
      <c r="F50" s="4">
        <v>3.1710584E7</v>
      </c>
      <c r="G50" s="4">
        <v>0.812849293185316</v>
      </c>
      <c r="H50" s="4">
        <v>6.3356865E7</v>
      </c>
      <c r="I50" s="4">
        <v>0.81202514172693</v>
      </c>
      <c r="J50" s="4">
        <v>49.615957</v>
      </c>
      <c r="K50" s="4">
        <v>0.934546</v>
      </c>
      <c r="L50" s="4">
        <v>0.829169</v>
      </c>
    </row>
    <row r="51">
      <c r="A51" s="4" t="s">
        <v>66</v>
      </c>
      <c r="B51" s="4" t="s">
        <v>21</v>
      </c>
      <c r="C51" s="4">
        <v>6.0456963E7</v>
      </c>
      <c r="D51" s="4">
        <v>4.2134209E7</v>
      </c>
      <c r="E51" s="4">
        <v>4.1504798E7</v>
      </c>
      <c r="F51" s="4">
        <v>3.3348119E7</v>
      </c>
      <c r="G51" s="4">
        <v>0.803476239060361</v>
      </c>
      <c r="H51" s="4">
        <v>6.6622818E7</v>
      </c>
      <c r="I51" s="4">
        <v>0.802591763005327</v>
      </c>
      <c r="J51" s="4">
        <v>51.738793</v>
      </c>
      <c r="K51" s="4">
        <v>0.936654</v>
      </c>
      <c r="L51" s="4">
        <v>0.835969</v>
      </c>
    </row>
    <row r="52">
      <c r="A52" s="4" t="s">
        <v>67</v>
      </c>
      <c r="B52" s="4" t="s">
        <v>21</v>
      </c>
      <c r="C52" s="4">
        <v>6.0456963E7</v>
      </c>
      <c r="D52" s="4">
        <v>3.84738E7</v>
      </c>
      <c r="E52" s="4">
        <v>3.7592751E7</v>
      </c>
      <c r="F52" s="4">
        <v>3.0334669E7</v>
      </c>
      <c r="G52" s="4">
        <v>0.806928681542885</v>
      </c>
      <c r="H52" s="4">
        <v>6.0530086E7</v>
      </c>
      <c r="I52" s="4">
        <v>0.805076569150259</v>
      </c>
      <c r="J52" s="4">
        <v>37.503327</v>
      </c>
      <c r="K52" s="4">
        <v>0.946797</v>
      </c>
      <c r="L52" s="4">
        <v>0.83973</v>
      </c>
    </row>
    <row r="53">
      <c r="A53" s="4" t="s">
        <v>68</v>
      </c>
      <c r="B53" s="4" t="s">
        <v>21</v>
      </c>
      <c r="C53" s="4">
        <v>6.0456963E7</v>
      </c>
      <c r="D53" s="4">
        <v>3.7788146E7</v>
      </c>
      <c r="E53" s="4">
        <v>3.7003198E7</v>
      </c>
      <c r="F53" s="4">
        <v>3.0999242E7</v>
      </c>
      <c r="G53" s="4">
        <v>0.837744943018168</v>
      </c>
      <c r="H53" s="4">
        <v>6.1902588E7</v>
      </c>
      <c r="I53" s="4">
        <v>0.836449163123684</v>
      </c>
      <c r="J53" s="4">
        <v>38.203579</v>
      </c>
      <c r="K53" s="4">
        <v>0.933306</v>
      </c>
      <c r="L53" s="4">
        <v>0.801434</v>
      </c>
    </row>
    <row r="54">
      <c r="A54" s="4" t="s">
        <v>69</v>
      </c>
      <c r="B54" s="4" t="s">
        <v>21</v>
      </c>
      <c r="C54" s="4">
        <v>6.0456963E7</v>
      </c>
      <c r="D54" s="4">
        <v>3.5204431E7</v>
      </c>
      <c r="E54" s="4">
        <v>3.4441588E7</v>
      </c>
      <c r="F54" s="4">
        <v>3.1741582E7</v>
      </c>
      <c r="G54" s="4">
        <v>0.921606227912603</v>
      </c>
      <c r="H54" s="4">
        <v>6.3391533E7</v>
      </c>
      <c r="I54" s="4">
        <v>0.92027599017792</v>
      </c>
      <c r="J54" s="4">
        <v>41.68855</v>
      </c>
      <c r="K54" s="4">
        <v>0.947216</v>
      </c>
      <c r="L54" s="4">
        <v>0.840809</v>
      </c>
    </row>
    <row r="55">
      <c r="A55" s="4" t="s">
        <v>70</v>
      </c>
      <c r="B55" s="4" t="s">
        <v>21</v>
      </c>
      <c r="C55" s="4">
        <v>6.0456963E7</v>
      </c>
      <c r="D55" s="4">
        <v>8.5492109E7</v>
      </c>
      <c r="E55" s="4">
        <v>8.3659711E7</v>
      </c>
      <c r="F55" s="4">
        <v>7.8432904E7</v>
      </c>
      <c r="G55" s="4">
        <v>0.93752300913399</v>
      </c>
      <c r="H55" s="4">
        <v>1.56620012E8</v>
      </c>
      <c r="I55" s="4">
        <v>0.936053986607723</v>
      </c>
      <c r="J55" s="4">
        <v>114.641831</v>
      </c>
      <c r="K55" s="4">
        <v>0.968967</v>
      </c>
      <c r="L55" s="4">
        <v>0.956117</v>
      </c>
    </row>
    <row r="56">
      <c r="A56" s="4" t="s">
        <v>71</v>
      </c>
      <c r="B56" s="4" t="s">
        <v>15</v>
      </c>
      <c r="C56" s="4">
        <v>4.5326818E7</v>
      </c>
      <c r="D56" s="4">
        <v>8.5239517E7</v>
      </c>
      <c r="E56" s="4">
        <v>8.3205235E7</v>
      </c>
      <c r="F56" s="4">
        <v>7.483653E7</v>
      </c>
      <c r="G56" s="4">
        <v>0.899420931868049</v>
      </c>
      <c r="H56" s="4">
        <v>1.49515986E8</v>
      </c>
      <c r="I56" s="4">
        <v>0.89847703693163</v>
      </c>
      <c r="J56" s="4">
        <v>95.906952</v>
      </c>
      <c r="K56" s="4">
        <v>0.94836</v>
      </c>
      <c r="L56" s="4">
        <v>0.915627</v>
      </c>
    </row>
    <row r="57">
      <c r="A57" s="4" t="s">
        <v>72</v>
      </c>
      <c r="B57" s="4" t="s">
        <v>21</v>
      </c>
      <c r="C57" s="4">
        <v>6.0456963E7</v>
      </c>
      <c r="D57" s="4">
        <v>5.1824277E7</v>
      </c>
      <c r="E57" s="4">
        <v>5.0566499E7</v>
      </c>
      <c r="F57" s="4">
        <v>4.5420228E7</v>
      </c>
      <c r="G57" s="4">
        <v>0.898227658592697</v>
      </c>
      <c r="H57" s="4">
        <v>9.0681934E7</v>
      </c>
      <c r="I57" s="4">
        <v>0.896660197891097</v>
      </c>
      <c r="J57" s="4">
        <v>66.058963</v>
      </c>
      <c r="K57" s="4">
        <v>0.963871</v>
      </c>
      <c r="L57" s="4">
        <v>0.931798</v>
      </c>
    </row>
    <row r="58">
      <c r="A58" s="4" t="s">
        <v>73</v>
      </c>
      <c r="B58" s="4" t="s">
        <v>40</v>
      </c>
      <c r="C58" s="4">
        <v>4.5326818E7</v>
      </c>
      <c r="D58" s="4">
        <v>5.7744534E7</v>
      </c>
      <c r="E58" s="4">
        <v>5.6509277E7</v>
      </c>
      <c r="F58" s="4">
        <v>3.814543E7</v>
      </c>
      <c r="G58" s="4">
        <v>0.675029517719718</v>
      </c>
      <c r="H58" s="4">
        <v>7.6093503E7</v>
      </c>
      <c r="I58" s="4">
        <v>0.673283282318405</v>
      </c>
      <c r="J58" s="4">
        <v>50.574405</v>
      </c>
      <c r="K58" s="4">
        <v>0.858513</v>
      </c>
      <c r="L58" s="4">
        <v>0.75114</v>
      </c>
    </row>
    <row r="59">
      <c r="A59" s="4" t="s">
        <v>74</v>
      </c>
      <c r="B59" s="4" t="s">
        <v>40</v>
      </c>
      <c r="C59" s="4">
        <v>4.5326818E7</v>
      </c>
      <c r="D59" s="4">
        <v>4.723448E7</v>
      </c>
      <c r="E59" s="4">
        <v>4.615632E7</v>
      </c>
      <c r="F59" s="4">
        <v>3.3205515E7</v>
      </c>
      <c r="G59" s="4">
        <v>0.719414264395428</v>
      </c>
      <c r="H59" s="4">
        <v>6.6260732E7</v>
      </c>
      <c r="I59" s="4">
        <v>0.717786123330456</v>
      </c>
      <c r="J59" s="4">
        <v>45.176992</v>
      </c>
      <c r="K59" s="4">
        <v>0.848016</v>
      </c>
      <c r="L59" s="4">
        <v>0.727563</v>
      </c>
    </row>
  </sheetData>
  <drawing r:id="rId1"/>
</worksheet>
</file>