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tolar1/Box/Riverton 2017 Manuscript/"/>
    </mc:Choice>
  </mc:AlternateContent>
  <xr:revisionPtr revIDLastSave="0" documentId="13_ncr:1_{30BD7839-913D-634B-B5F5-0664FF5564DE}" xr6:coauthVersionLast="45" xr6:coauthVersionMax="45" xr10:uidLastSave="{00000000-0000-0000-0000-000000000000}"/>
  <bookViews>
    <workbookView xWindow="23760" yWindow="8940" windowWidth="26840" windowHeight="15940" xr2:uid="{647A084F-362C-D14D-A039-B1181D8DD474}"/>
  </bookViews>
  <sheets>
    <sheet name="Table S1" sheetId="1" r:id="rId1"/>
    <sheet name="Metadata" sheetId="2" r:id="rId2"/>
    <sheet name="Method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<sst xmlns="http://schemas.openxmlformats.org/spreadsheetml/2006/main" count="570" uniqueCount="203">
  <si>
    <t>Sample ID</t>
  </si>
  <si>
    <t>Month</t>
  </si>
  <si>
    <t>Soil Horizon</t>
  </si>
  <si>
    <t>Date</t>
  </si>
  <si>
    <t>Depth_mid</t>
  </si>
  <si>
    <t>Depth_top</t>
  </si>
  <si>
    <t>Moisture</t>
  </si>
  <si>
    <t>RVT2_082917_105_112</t>
  </si>
  <si>
    <t>August</t>
  </si>
  <si>
    <t>TRZ</t>
  </si>
  <si>
    <t>RVT2_082917_148_155</t>
  </si>
  <si>
    <t>aquifer</t>
  </si>
  <si>
    <t>RVT2_082917_20_30</t>
  </si>
  <si>
    <t>evaporite</t>
  </si>
  <si>
    <t>RVT2_082917_30_38</t>
  </si>
  <si>
    <t>RVT2_082917_40_48</t>
  </si>
  <si>
    <t>sand</t>
  </si>
  <si>
    <t>RVT2_082917_48_60</t>
  </si>
  <si>
    <t>RVT2_082917_60_65</t>
  </si>
  <si>
    <t>RVT2_082917_65_70</t>
  </si>
  <si>
    <t>evapclay</t>
  </si>
  <si>
    <t>RVT2_082917_9_20</t>
  </si>
  <si>
    <t>RVT2_082917_9</t>
  </si>
  <si>
    <t>topsoil</t>
  </si>
  <si>
    <t>RVT2_Jul25_15</t>
  </si>
  <si>
    <t>July_2</t>
  </si>
  <si>
    <t>RVT2_Jul25_25</t>
  </si>
  <si>
    <t>RVT2_Jul25_35</t>
  </si>
  <si>
    <t>RVT2_Jul25_45</t>
  </si>
  <si>
    <t>RVT2_Jul25_55</t>
  </si>
  <si>
    <t>RVT2_Jul25_5</t>
  </si>
  <si>
    <t>RVT2_Jul25_67</t>
  </si>
  <si>
    <t>RVT2_Jul25_78</t>
  </si>
  <si>
    <t>RVT2_Sep_110</t>
  </si>
  <si>
    <t>September</t>
  </si>
  <si>
    <t>RVT2_Sep_135</t>
  </si>
  <si>
    <t>clay</t>
  </si>
  <si>
    <t>RVT2_Sep_14</t>
  </si>
  <si>
    <t>RVT2_Sep_21</t>
  </si>
  <si>
    <t>RVT2_Sep_27</t>
  </si>
  <si>
    <t>RVT2_Sep_35</t>
  </si>
  <si>
    <t>RVT2_Sep_46</t>
  </si>
  <si>
    <t>RVT2_Sep_56</t>
  </si>
  <si>
    <t>RVT2_Sep_5</t>
  </si>
  <si>
    <t>RVT2_Sep_66</t>
  </si>
  <si>
    <t>RVT2_Sep_76</t>
  </si>
  <si>
    <t>RVTP2_040417_105</t>
  </si>
  <si>
    <t>April</t>
  </si>
  <si>
    <t>NA</t>
  </si>
  <si>
    <t>RVTP2_040417_115</t>
  </si>
  <si>
    <t>RVTP2_040417_125</t>
  </si>
  <si>
    <t>RVTP2_040417_135</t>
  </si>
  <si>
    <t>RVTP2_040417_145</t>
  </si>
  <si>
    <t>RVTP2_040417_155</t>
  </si>
  <si>
    <t>RVTP2_040417_15</t>
  </si>
  <si>
    <t>RVTP2_040417_165</t>
  </si>
  <si>
    <t>RVTP2_040417_25</t>
  </si>
  <si>
    <t>RVTP2_040417_35</t>
  </si>
  <si>
    <t>RVTP2_040417_45</t>
  </si>
  <si>
    <t>RVTP2_040417_55</t>
  </si>
  <si>
    <t>RVTP2_040417_5</t>
  </si>
  <si>
    <t>RVTP2_040417_65</t>
  </si>
  <si>
    <t>RVTP2_040417_75</t>
  </si>
  <si>
    <t>RVTP2_040417_85</t>
  </si>
  <si>
    <t>RVTP2_040417_95</t>
  </si>
  <si>
    <t>RVTP2_051817_105_120</t>
  </si>
  <si>
    <t>May</t>
  </si>
  <si>
    <t>RVTP2_051817_120_130</t>
  </si>
  <si>
    <t>RVTP2_051817_130_140</t>
  </si>
  <si>
    <t>RVTP2_051817_15</t>
  </si>
  <si>
    <t>RVTP2_051817_25</t>
  </si>
  <si>
    <t>RVTP2_051817_35</t>
  </si>
  <si>
    <t>RVTP2_051817_50</t>
  </si>
  <si>
    <t>RVTP2_051817_5</t>
  </si>
  <si>
    <t>RVTP2_051817_60</t>
  </si>
  <si>
    <t>RVTP2_051817_70</t>
  </si>
  <si>
    <t>RVTP2_051817_80_90</t>
  </si>
  <si>
    <t>RVTP2_051817_90_100</t>
  </si>
  <si>
    <t>RVTP2_070717_105_125</t>
  </si>
  <si>
    <t>July_1</t>
  </si>
  <si>
    <t>RVTP2_070717_125_145</t>
  </si>
  <si>
    <t>RVTP2_070717_145_160</t>
  </si>
  <si>
    <t>RVTP2_070717_15</t>
  </si>
  <si>
    <t>RVTP2_070717_33</t>
  </si>
  <si>
    <t>RVTP2_070717_48</t>
  </si>
  <si>
    <t>RVTP2_070717_5</t>
  </si>
  <si>
    <t>RVTP2_070717_65</t>
  </si>
  <si>
    <t>RVTP2_070717_75_105</t>
  </si>
  <si>
    <t>RVTP2_072517_103_113</t>
  </si>
  <si>
    <t>RVTP2_072517_113_120</t>
  </si>
  <si>
    <t>RVTP2_072517_120_130</t>
  </si>
  <si>
    <t>RVTP2_072517_82_94</t>
  </si>
  <si>
    <t>RVTP2_072517_94_103</t>
  </si>
  <si>
    <t>RVTP2_082917_112_125</t>
  </si>
  <si>
    <t>RVTP2_082917_135_148</t>
  </si>
  <si>
    <t>RVTP2_082917_75_85</t>
  </si>
  <si>
    <t>RVTP2_082917_95_105</t>
  </si>
  <si>
    <t>RVTP2_091317_115_130</t>
  </si>
  <si>
    <t>RVTP2_091317_139_150</t>
  </si>
  <si>
    <t>RVTP2_091317_150_160</t>
  </si>
  <si>
    <t>RVTP2_091317_80_90</t>
  </si>
  <si>
    <t>RVTP2_091317_90_104</t>
  </si>
  <si>
    <t>RVT_082917_130</t>
  </si>
  <si>
    <t>RVT_082917_90</t>
  </si>
  <si>
    <t>NA = Not applicable; no sample collected</t>
  </si>
  <si>
    <t>Italics indicate imputed sample data (see Materials and Methods for details)</t>
  </si>
  <si>
    <t>Project</t>
  </si>
  <si>
    <t>SLAC Groundwater Quality SFA</t>
  </si>
  <si>
    <t>Location</t>
  </si>
  <si>
    <t>Riverton research site, Installation pit 2</t>
  </si>
  <si>
    <t>N 42.98864, W 108.40006</t>
  </si>
  <si>
    <t>Dataset title</t>
  </si>
  <si>
    <t>RVT_Sediment_2017</t>
  </si>
  <si>
    <t>Date range</t>
  </si>
  <si>
    <t>4/5/2017-9/13/2017</t>
  </si>
  <si>
    <t>Contact</t>
  </si>
  <si>
    <t>Kristin Boye, kboye@slac.stanford.edu</t>
  </si>
  <si>
    <t>Project/funding</t>
  </si>
  <si>
    <t>DOE BER Groundwater Quality SFA, contract no DE-AC02-76SF00515</t>
  </si>
  <si>
    <t>DOI/Citation</t>
  </si>
  <si>
    <t>Dataset description</t>
  </si>
  <si>
    <t>Sediment samples taken by hand augur within 0.5 m radius from installation pit 2. Solid phase and extraction biogeochemical data. Values are averages of number of replicate measurements listed in table below</t>
  </si>
  <si>
    <t>Methods</t>
  </si>
  <si>
    <t>Missing data value</t>
  </si>
  <si>
    <t>Analyzed, but not detected value</t>
  </si>
  <si>
    <t>ND</t>
  </si>
  <si>
    <t>Column Header</t>
  </si>
  <si>
    <t>Format</t>
  </si>
  <si>
    <t>Units</t>
  </si>
  <si>
    <t>Method</t>
  </si>
  <si>
    <t>Description</t>
  </si>
  <si>
    <t>Text</t>
  </si>
  <si>
    <t>Sampling month</t>
  </si>
  <si>
    <t>MM/DD/YYYY</t>
  </si>
  <si>
    <t>Sampling date</t>
  </si>
  <si>
    <t>Numerical</t>
  </si>
  <si>
    <t>cm</t>
  </si>
  <si>
    <t>Corr_depth</t>
  </si>
  <si>
    <t>Tot_C</t>
  </si>
  <si>
    <t>%</t>
  </si>
  <si>
    <t>EA</t>
  </si>
  <si>
    <t>Total concentration in dry sediment</t>
  </si>
  <si>
    <t>Tot_OrgC</t>
  </si>
  <si>
    <t>1M HCl, EA</t>
  </si>
  <si>
    <t>Total organic C in dry sediment after treatment with 1M HCl</t>
  </si>
  <si>
    <t>Tot_CO3-C</t>
  </si>
  <si>
    <t>Difference between Tot_C and Org_C</t>
  </si>
  <si>
    <t>Tot_N</t>
  </si>
  <si>
    <t>Tot_Na</t>
  </si>
  <si>
    <t>mg/g</t>
  </si>
  <si>
    <t>XRF</t>
  </si>
  <si>
    <t>Tot_Mg</t>
  </si>
  <si>
    <t>Tot_S</t>
  </si>
  <si>
    <t>Tot_Fe</t>
  </si>
  <si>
    <t>Tot_K</t>
  </si>
  <si>
    <t>Tot_Ca</t>
  </si>
  <si>
    <t>Tot_As</t>
  </si>
  <si>
    <t>ug/g</t>
  </si>
  <si>
    <t>Tot_Mo</t>
  </si>
  <si>
    <t>Tot_U</t>
  </si>
  <si>
    <t>Sol_OrgC</t>
  </si>
  <si>
    <t>MilliQ water extraction, NPOC method on TOC analyzer</t>
  </si>
  <si>
    <t>Water soluble fraction, per g  dry sediment</t>
  </si>
  <si>
    <t>Sol_Na</t>
  </si>
  <si>
    <t xml:space="preserve">MilliQ extraction, ICP-MS </t>
  </si>
  <si>
    <t>Sol_Mg</t>
  </si>
  <si>
    <t>Sol_S</t>
  </si>
  <si>
    <t xml:space="preserve">MilliQ extraction, ICP-OES </t>
  </si>
  <si>
    <t>Sol_K</t>
  </si>
  <si>
    <t>MilliQ extraction, ICP-MS</t>
  </si>
  <si>
    <t>Sol_Ca</t>
  </si>
  <si>
    <t>Sol_As</t>
  </si>
  <si>
    <t>Sol_Mo</t>
  </si>
  <si>
    <t>Sol_U</t>
  </si>
  <si>
    <t>HCl_FeII</t>
  </si>
  <si>
    <t>HCl extraction, ICP-OES</t>
  </si>
  <si>
    <t>% H2O</t>
  </si>
  <si>
    <t>Gravimetric</t>
  </si>
  <si>
    <t>Water content in field moist soil at time of incubation</t>
  </si>
  <si>
    <t>Method name</t>
  </si>
  <si>
    <t>Reference</t>
  </si>
  <si>
    <t>20-40 mg of pulverized dry sediment, analyzed on a Carlo Erba NA1500 elemental analyzer</t>
  </si>
  <si>
    <t>1M HCl</t>
  </si>
  <si>
    <t>Dropwise addition of 1 M HCl to soil suspension until effervescence ceases, decanting and drying @ 30 °C until completely dry (5-7 days)</t>
  </si>
  <si>
    <t>1-3 g of pulverized sediment analyzed by X-ray Fluorescence Spectroscopy on an Spectro Xepos HE</t>
  </si>
  <si>
    <t>MilliQ water extract</t>
  </si>
  <si>
    <t>1:10 sediment:milliQ extraction, 2 hr shake, centrifuge 4000 rpm, filtration (0.22 um)</t>
  </si>
  <si>
    <t>HCl extract</t>
  </si>
  <si>
    <t>1:10 sediment:0.5 M HCl extraction, 2 hr shake, centrifuge 4000 rpm, filtration (0.22 um)</t>
  </si>
  <si>
    <t>ICP-OES</t>
  </si>
  <si>
    <t>inductively coupled plasma optical emission spectroscopy (ICP-OES, iCAP6000, Thermo Scientific, Cambridge, UK)</t>
  </si>
  <si>
    <t>ICP-MS</t>
  </si>
  <si>
    <t>inductively coupled plasma mass spectroscopy (Thermo XSeries II)</t>
  </si>
  <si>
    <t>Weighing of samples before and after drying at 105°C to determine water content</t>
  </si>
  <si>
    <t>Unique sample identifier</t>
  </si>
  <si>
    <t>Classification of soil layer based on depth and soil characteristics (see Figure S2)</t>
  </si>
  <si>
    <t>Middle depth of interval collectected</t>
  </si>
  <si>
    <t>Top of depth interval collected (adjusted to total Org-C values)</t>
  </si>
  <si>
    <t>Top of depth interval collected (as measured in field)</t>
  </si>
  <si>
    <t>No of imputed measurements</t>
  </si>
  <si>
    <t>Descriptions under methods tab; more detail in Materials and Methods section</t>
  </si>
  <si>
    <t>Imputed data (for missing values)</t>
  </si>
  <si>
    <t>Italicized; see Materials and Methods for details of imputation using mice package in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</si>
</sst>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7" fillId="0" borderId="0" xfId="1" applyFont="1"/>
    <xf numFmtId="0" fontId="6" fillId="0" borderId="0" xfId="1"/>
    <xf numFmtId="0" fontId="6" fillId="0" borderId="0" xfId="1" applyAlignment="1">
      <alignment horizontal="center"/>
    </xf>
    <xf numFmtId="0" fontId="6" fillId="0" borderId="0" xfId="1" applyAlignment="1">
      <alignment wrapText="1"/>
    </xf>
    <xf numFmtId="0" fontId="7" fillId="0" borderId="0" xfId="1" applyFont="1" applyAlignment="1">
      <alignment horizontal="center"/>
    </xf>
    <xf numFmtId="0" fontId="6" fillId="0" borderId="0" xfId="1" applyAlignment="1">
      <alignment vertical="top"/>
    </xf>
    <xf numFmtId="0" fontId="6" fillId="0" borderId="0" xfId="1" applyAlignment="1">
      <alignment vertical="top" wrapText="1"/>
    </xf>
    <xf numFmtId="0" fontId="8" fillId="0" borderId="0" xfId="1" applyFont="1" applyAlignment="1">
      <alignment vertical="top" wrapText="1"/>
    </xf>
    <xf numFmtId="0" fontId="6" fillId="0" borderId="0" xfId="1" applyFont="1"/>
    <xf numFmtId="0" fontId="6" fillId="0" borderId="0" xfId="1" applyFont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14" fontId="3" fillId="0" borderId="0" xfId="0" applyNumberFormat="1" applyFont="1" applyFill="1"/>
    <xf numFmtId="0" fontId="0" fillId="0" borderId="0" xfId="0" applyFill="1"/>
    <xf numFmtId="0" fontId="4" fillId="0" borderId="0" xfId="0" applyFont="1" applyFill="1"/>
    <xf numFmtId="0" fontId="5" fillId="0" borderId="0" xfId="0" applyFont="1" applyFill="1"/>
  </cellXfs>
  <cellStyles count="2">
    <cellStyle name="Normal" xfId="0" builtinId="0"/>
    <cellStyle name="Normal 2" xfId="1" xr:uid="{5056B3DA-2044-FD48-BC88-CF5D58857A22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F881B-C12E-1943-9748-967DA82A61BA}">
  <dimension ref="A1:AE88"/>
  <sheetViews>
    <sheetView tabSelected="1" workbookViewId="0">
      <selection activeCell="C6" sqref="C6"/>
    </sheetView>
  </sheetViews>
  <sheetFormatPr baseColWidth="10" defaultRowHeight="16" x14ac:dyDescent="0.2"/>
  <cols>
    <col min="1" max="1" width="21.83203125" style="15" bestFit="1" customWidth="1"/>
    <col min="2" max="3" width="10.83203125" style="15" customWidth="1"/>
    <col min="4" max="4" width="10.83203125" style="15"/>
    <col min="5" max="9" width="10.83203125" style="15" customWidth="1"/>
    <col min="10" max="10" width="10.83203125" style="15"/>
    <col min="11" max="31" width="10.83203125" style="15" customWidth="1"/>
    <col min="32" max="16384" width="10.83203125" style="15"/>
  </cols>
  <sheetData>
    <row r="1" spans="1:31" s="12" customFormat="1" x14ac:dyDescent="0.2">
      <c r="A1" s="11" t="s">
        <v>0</v>
      </c>
      <c r="B1" s="11" t="s">
        <v>1</v>
      </c>
      <c r="C1" s="11" t="s">
        <v>2</v>
      </c>
      <c r="D1" s="11" t="s">
        <v>3</v>
      </c>
      <c r="E1" s="11" t="s">
        <v>137</v>
      </c>
      <c r="F1" s="11" t="s">
        <v>4</v>
      </c>
      <c r="G1" s="11" t="s">
        <v>5</v>
      </c>
      <c r="H1" s="11" t="s">
        <v>138</v>
      </c>
      <c r="I1" s="11" t="s">
        <v>142</v>
      </c>
      <c r="J1" s="11" t="s">
        <v>145</v>
      </c>
      <c r="K1" s="11" t="s">
        <v>147</v>
      </c>
      <c r="L1" s="11" t="s">
        <v>148</v>
      </c>
      <c r="M1" s="11" t="s">
        <v>151</v>
      </c>
      <c r="N1" s="11" t="s">
        <v>152</v>
      </c>
      <c r="O1" s="11" t="s">
        <v>153</v>
      </c>
      <c r="P1" s="11" t="s">
        <v>154</v>
      </c>
      <c r="Q1" s="11" t="s">
        <v>155</v>
      </c>
      <c r="R1" s="11" t="s">
        <v>156</v>
      </c>
      <c r="S1" s="11" t="s">
        <v>158</v>
      </c>
      <c r="T1" s="11" t="s">
        <v>159</v>
      </c>
      <c r="U1" s="11" t="s">
        <v>160</v>
      </c>
      <c r="V1" s="11" t="s">
        <v>163</v>
      </c>
      <c r="W1" s="11" t="s">
        <v>165</v>
      </c>
      <c r="X1" s="11" t="s">
        <v>166</v>
      </c>
      <c r="Y1" s="11" t="s">
        <v>168</v>
      </c>
      <c r="Z1" s="11" t="s">
        <v>170</v>
      </c>
      <c r="AA1" s="11" t="s">
        <v>171</v>
      </c>
      <c r="AB1" s="11" t="s">
        <v>172</v>
      </c>
      <c r="AC1" s="11" t="s">
        <v>173</v>
      </c>
      <c r="AD1" s="11" t="s">
        <v>174</v>
      </c>
      <c r="AE1" s="11" t="s">
        <v>6</v>
      </c>
    </row>
    <row r="2" spans="1:31" x14ac:dyDescent="0.2">
      <c r="A2" s="13" t="s">
        <v>7</v>
      </c>
      <c r="B2" s="13" t="s">
        <v>8</v>
      </c>
      <c r="C2" s="13" t="s">
        <v>9</v>
      </c>
      <c r="D2" s="14">
        <v>42976</v>
      </c>
      <c r="E2" s="13">
        <v>120</v>
      </c>
      <c r="F2" s="13">
        <v>115</v>
      </c>
      <c r="G2" s="13">
        <v>105</v>
      </c>
      <c r="H2" s="13">
        <v>1.24</v>
      </c>
      <c r="I2" s="13">
        <v>0.36</v>
      </c>
      <c r="J2" s="13">
        <v>0.88</v>
      </c>
      <c r="K2" s="13">
        <v>0.04</v>
      </c>
      <c r="L2" s="13">
        <v>7.5</v>
      </c>
      <c r="M2" s="13">
        <v>18.16</v>
      </c>
      <c r="N2" s="13">
        <v>1.3740000000000001</v>
      </c>
      <c r="O2" s="13">
        <v>17.14</v>
      </c>
      <c r="P2" s="13">
        <v>33.49</v>
      </c>
      <c r="Q2" s="13">
        <v>21.2</v>
      </c>
      <c r="R2" s="13">
        <v>3.7</v>
      </c>
      <c r="S2" s="13">
        <v>5.0999999999999996</v>
      </c>
      <c r="T2" s="13">
        <v>0.8</v>
      </c>
      <c r="U2" s="13">
        <v>0.35</v>
      </c>
      <c r="V2" s="13">
        <v>0.96</v>
      </c>
      <c r="W2" s="13">
        <v>0.14000000000000001</v>
      </c>
      <c r="X2" s="13">
        <v>0.74</v>
      </c>
      <c r="Y2" s="13">
        <v>0.02</v>
      </c>
      <c r="Z2" s="13">
        <v>0.32</v>
      </c>
      <c r="AA2" s="13">
        <v>0.02</v>
      </c>
      <c r="AB2" s="13">
        <v>0.2</v>
      </c>
      <c r="AC2" s="13">
        <v>0.4</v>
      </c>
      <c r="AD2" s="13">
        <v>31.6</v>
      </c>
      <c r="AE2" s="13">
        <v>19.3</v>
      </c>
    </row>
    <row r="3" spans="1:31" x14ac:dyDescent="0.2">
      <c r="A3" s="13" t="s">
        <v>10</v>
      </c>
      <c r="B3" s="13" t="s">
        <v>8</v>
      </c>
      <c r="C3" s="13" t="s">
        <v>11</v>
      </c>
      <c r="D3" s="14">
        <v>42976</v>
      </c>
      <c r="E3" s="13">
        <v>163</v>
      </c>
      <c r="F3" s="13">
        <v>167</v>
      </c>
      <c r="G3" s="13">
        <v>148</v>
      </c>
      <c r="H3" s="13">
        <v>0.41</v>
      </c>
      <c r="I3" s="13">
        <v>0.34</v>
      </c>
      <c r="J3" s="13">
        <v>7.0000000000000007E-2</v>
      </c>
      <c r="K3" s="13">
        <v>0.04</v>
      </c>
      <c r="L3" s="13">
        <v>18.68</v>
      </c>
      <c r="M3" s="13">
        <v>17.14</v>
      </c>
      <c r="N3" s="13">
        <v>2.121</v>
      </c>
      <c r="O3" s="13">
        <v>20.92</v>
      </c>
      <c r="P3" s="13">
        <v>12.5</v>
      </c>
      <c r="Q3" s="13">
        <v>17.47</v>
      </c>
      <c r="R3" s="13">
        <v>2.8</v>
      </c>
      <c r="S3" s="13">
        <v>5.3</v>
      </c>
      <c r="T3" s="13">
        <v>3.9</v>
      </c>
      <c r="U3" s="13">
        <v>0.51</v>
      </c>
      <c r="V3" s="13">
        <v>1.51</v>
      </c>
      <c r="W3" s="13">
        <v>0.21</v>
      </c>
      <c r="X3" s="13">
        <v>1.47</v>
      </c>
      <c r="Y3" s="13">
        <v>0.04</v>
      </c>
      <c r="Z3" s="13">
        <v>0.56000000000000005</v>
      </c>
      <c r="AA3" s="13">
        <v>0.02</v>
      </c>
      <c r="AB3" s="13">
        <v>0.32</v>
      </c>
      <c r="AC3" s="13">
        <v>0.48</v>
      </c>
      <c r="AD3" s="13">
        <v>113.9</v>
      </c>
      <c r="AE3" s="13">
        <v>14</v>
      </c>
    </row>
    <row r="4" spans="1:31" x14ac:dyDescent="0.2">
      <c r="A4" s="13" t="s">
        <v>12</v>
      </c>
      <c r="B4" s="13" t="s">
        <v>8</v>
      </c>
      <c r="C4" s="13" t="s">
        <v>13</v>
      </c>
      <c r="D4" s="14">
        <v>42976</v>
      </c>
      <c r="E4" s="13">
        <v>38</v>
      </c>
      <c r="F4" s="13">
        <v>43</v>
      </c>
      <c r="G4" s="13">
        <v>20</v>
      </c>
      <c r="H4" s="13">
        <v>2</v>
      </c>
      <c r="I4" s="13">
        <v>1.51</v>
      </c>
      <c r="J4" s="13">
        <v>0.49</v>
      </c>
      <c r="K4" s="13">
        <v>0.16</v>
      </c>
      <c r="L4" s="13">
        <v>4.28</v>
      </c>
      <c r="M4" s="13">
        <v>17.62</v>
      </c>
      <c r="N4" s="13">
        <v>5.5460000000000003</v>
      </c>
      <c r="O4" s="13">
        <v>17.77</v>
      </c>
      <c r="P4" s="13">
        <v>33.659999999999997</v>
      </c>
      <c r="Q4" s="13">
        <v>26.17</v>
      </c>
      <c r="R4" s="13">
        <v>6.6</v>
      </c>
      <c r="S4" s="13">
        <v>4.5</v>
      </c>
      <c r="T4" s="13">
        <v>2.4</v>
      </c>
      <c r="U4" s="13">
        <v>1.34</v>
      </c>
      <c r="V4" s="13">
        <v>0.38</v>
      </c>
      <c r="W4" s="13">
        <v>0.27</v>
      </c>
      <c r="X4" s="13">
        <v>0.84</v>
      </c>
      <c r="Y4" s="13">
        <v>0.09</v>
      </c>
      <c r="Z4" s="13">
        <v>0.76</v>
      </c>
      <c r="AA4" s="13">
        <v>0.04</v>
      </c>
      <c r="AB4" s="13">
        <v>0.04</v>
      </c>
      <c r="AC4" s="13">
        <v>0.1</v>
      </c>
      <c r="AD4" s="13">
        <v>35.6</v>
      </c>
      <c r="AE4" s="13">
        <v>8.4</v>
      </c>
    </row>
    <row r="5" spans="1:31" x14ac:dyDescent="0.2">
      <c r="A5" s="13" t="s">
        <v>14</v>
      </c>
      <c r="B5" s="13" t="s">
        <v>8</v>
      </c>
      <c r="C5" s="13" t="s">
        <v>13</v>
      </c>
      <c r="D5" s="14">
        <v>42976</v>
      </c>
      <c r="E5" s="13">
        <v>50</v>
      </c>
      <c r="F5" s="13">
        <v>54</v>
      </c>
      <c r="G5" s="13">
        <v>30</v>
      </c>
      <c r="H5" s="13">
        <v>1.94</v>
      </c>
      <c r="I5" s="13">
        <v>1.23</v>
      </c>
      <c r="J5" s="13">
        <v>0.71</v>
      </c>
      <c r="K5" s="13">
        <v>0.11</v>
      </c>
      <c r="L5" s="13">
        <v>11.98</v>
      </c>
      <c r="M5" s="13">
        <v>7.81</v>
      </c>
      <c r="N5" s="13">
        <v>0.6169</v>
      </c>
      <c r="O5" s="13">
        <v>16.05</v>
      </c>
      <c r="P5" s="13">
        <v>17.64</v>
      </c>
      <c r="Q5" s="13">
        <v>9.6769999999999996</v>
      </c>
      <c r="R5" s="13">
        <v>0.8</v>
      </c>
      <c r="S5" s="13">
        <v>3.3</v>
      </c>
      <c r="T5" s="15" t="s">
        <v>125</v>
      </c>
      <c r="U5" s="13">
        <v>1</v>
      </c>
      <c r="V5" s="13">
        <v>0.41</v>
      </c>
      <c r="W5" s="13">
        <v>0.56000000000000005</v>
      </c>
      <c r="X5" s="13">
        <v>2.98</v>
      </c>
      <c r="Y5" s="13">
        <v>0.09</v>
      </c>
      <c r="Z5" s="13">
        <v>3.13</v>
      </c>
      <c r="AA5" s="13">
        <v>0.02</v>
      </c>
      <c r="AB5" s="13">
        <v>0.06</v>
      </c>
      <c r="AC5" s="13">
        <v>0.22</v>
      </c>
      <c r="AD5" s="13">
        <v>50.5</v>
      </c>
      <c r="AE5" s="13">
        <v>7.6</v>
      </c>
    </row>
    <row r="6" spans="1:31" x14ac:dyDescent="0.2">
      <c r="A6" s="13" t="s">
        <v>15</v>
      </c>
      <c r="B6" s="13" t="s">
        <v>8</v>
      </c>
      <c r="C6" s="13" t="s">
        <v>16</v>
      </c>
      <c r="D6" s="14">
        <v>42976</v>
      </c>
      <c r="E6" s="13">
        <v>60</v>
      </c>
      <c r="F6" s="13">
        <v>64</v>
      </c>
      <c r="G6" s="13">
        <v>40</v>
      </c>
      <c r="H6" s="13">
        <v>0.43</v>
      </c>
      <c r="I6" s="13">
        <v>0.15</v>
      </c>
      <c r="J6" s="13">
        <v>0.28000000000000003</v>
      </c>
      <c r="K6" s="13">
        <v>0.02</v>
      </c>
      <c r="L6" s="13">
        <v>9.74</v>
      </c>
      <c r="M6" s="13">
        <v>8.09</v>
      </c>
      <c r="N6" s="13">
        <v>0.33110000000000001</v>
      </c>
      <c r="O6" s="13">
        <v>14.56</v>
      </c>
      <c r="P6" s="13">
        <v>18.39</v>
      </c>
      <c r="Q6" s="13">
        <v>10.48</v>
      </c>
      <c r="R6" s="13">
        <v>1.7</v>
      </c>
      <c r="S6" s="13">
        <v>3.8</v>
      </c>
      <c r="T6" s="15" t="s">
        <v>125</v>
      </c>
      <c r="U6" s="13">
        <v>0.19</v>
      </c>
      <c r="V6" s="13">
        <v>0.08</v>
      </c>
      <c r="W6" s="13">
        <v>7.0000000000000007E-2</v>
      </c>
      <c r="X6" s="13">
        <v>0.11</v>
      </c>
      <c r="Y6" s="13">
        <v>0.02</v>
      </c>
      <c r="Z6" s="13">
        <v>0.27</v>
      </c>
      <c r="AA6" s="13">
        <v>0.02</v>
      </c>
      <c r="AB6" s="13">
        <v>0.02</v>
      </c>
      <c r="AC6" s="13">
        <v>0.02</v>
      </c>
      <c r="AD6" s="13">
        <v>15.2</v>
      </c>
      <c r="AE6" s="13">
        <v>1.8</v>
      </c>
    </row>
    <row r="7" spans="1:31" x14ac:dyDescent="0.2">
      <c r="A7" s="13" t="s">
        <v>17</v>
      </c>
      <c r="B7" s="13" t="s">
        <v>8</v>
      </c>
      <c r="C7" s="13" t="s">
        <v>16</v>
      </c>
      <c r="D7" s="14">
        <v>42976</v>
      </c>
      <c r="E7" s="13">
        <v>68</v>
      </c>
      <c r="F7" s="13">
        <v>74</v>
      </c>
      <c r="G7" s="13">
        <v>48</v>
      </c>
      <c r="H7" s="13">
        <v>0.41</v>
      </c>
      <c r="I7" s="13">
        <v>7.0000000000000007E-2</v>
      </c>
      <c r="J7" s="13">
        <v>0.34</v>
      </c>
      <c r="K7" s="13">
        <v>0.02</v>
      </c>
      <c r="L7" s="13">
        <v>7.43</v>
      </c>
      <c r="M7" s="13">
        <v>14.7</v>
      </c>
      <c r="N7" s="13">
        <v>1.2869999999999999</v>
      </c>
      <c r="O7" s="13">
        <v>16.39</v>
      </c>
      <c r="P7" s="13">
        <v>30.29</v>
      </c>
      <c r="Q7" s="13">
        <v>16.66</v>
      </c>
      <c r="R7" s="13">
        <v>2.8</v>
      </c>
      <c r="S7" s="13">
        <v>5.6</v>
      </c>
      <c r="T7" s="15" t="s">
        <v>125</v>
      </c>
      <c r="U7" s="13">
        <v>0.2</v>
      </c>
      <c r="V7" s="13">
        <v>0.09</v>
      </c>
      <c r="W7" s="13">
        <v>0.08</v>
      </c>
      <c r="X7" s="13">
        <v>0.08</v>
      </c>
      <c r="Y7" s="13">
        <v>0.01</v>
      </c>
      <c r="Z7" s="13">
        <v>0.27</v>
      </c>
      <c r="AA7" s="13">
        <v>0.01</v>
      </c>
      <c r="AB7" s="13">
        <v>0.08</v>
      </c>
      <c r="AC7" s="13">
        <v>0.04</v>
      </c>
      <c r="AD7" s="13">
        <v>2.5</v>
      </c>
      <c r="AE7" s="13">
        <v>3.5</v>
      </c>
    </row>
    <row r="8" spans="1:31" x14ac:dyDescent="0.2">
      <c r="A8" s="13" t="s">
        <v>18</v>
      </c>
      <c r="B8" s="13" t="s">
        <v>8</v>
      </c>
      <c r="C8" s="13" t="s">
        <v>16</v>
      </c>
      <c r="D8" s="14">
        <v>42976</v>
      </c>
      <c r="E8" s="13">
        <v>80</v>
      </c>
      <c r="F8" s="13">
        <v>83</v>
      </c>
      <c r="G8" s="13">
        <v>60</v>
      </c>
      <c r="H8" s="13">
        <v>0.98</v>
      </c>
      <c r="I8" s="13">
        <v>0.35</v>
      </c>
      <c r="J8" s="13">
        <v>0.63</v>
      </c>
      <c r="K8" s="13">
        <v>0.04</v>
      </c>
      <c r="L8" s="13">
        <v>5.49</v>
      </c>
      <c r="M8" s="13">
        <v>17.82</v>
      </c>
      <c r="N8" s="13">
        <v>4.4130000000000003</v>
      </c>
      <c r="O8" s="13">
        <v>17.72</v>
      </c>
      <c r="P8" s="13">
        <v>37.5</v>
      </c>
      <c r="Q8" s="13">
        <v>22.67</v>
      </c>
      <c r="R8" s="13">
        <v>3.9</v>
      </c>
      <c r="S8" s="13">
        <v>4.7</v>
      </c>
      <c r="T8" s="13">
        <v>1.5</v>
      </c>
      <c r="U8" s="13">
        <v>0.33</v>
      </c>
      <c r="V8" s="13">
        <v>0.28000000000000003</v>
      </c>
      <c r="W8" s="13">
        <v>0.14000000000000001</v>
      </c>
      <c r="X8" s="13">
        <v>0.33</v>
      </c>
      <c r="Y8" s="13">
        <v>0.02</v>
      </c>
      <c r="Z8" s="13">
        <v>0.36</v>
      </c>
      <c r="AA8" s="13">
        <v>0.01</v>
      </c>
      <c r="AB8" s="13">
        <v>0.1</v>
      </c>
      <c r="AC8" s="13">
        <v>0.15</v>
      </c>
      <c r="AD8" s="13">
        <v>8.1999999999999993</v>
      </c>
      <c r="AE8" s="13">
        <v>10.7</v>
      </c>
    </row>
    <row r="9" spans="1:31" x14ac:dyDescent="0.2">
      <c r="A9" s="13" t="s">
        <v>19</v>
      </c>
      <c r="B9" s="13" t="s">
        <v>8</v>
      </c>
      <c r="C9" s="13" t="s">
        <v>20</v>
      </c>
      <c r="D9" s="14">
        <v>42976</v>
      </c>
      <c r="E9" s="13">
        <v>85</v>
      </c>
      <c r="F9" s="13">
        <v>88</v>
      </c>
      <c r="G9" s="13">
        <v>65</v>
      </c>
      <c r="H9" s="13">
        <v>1.35</v>
      </c>
      <c r="I9" s="13">
        <v>0.49</v>
      </c>
      <c r="J9" s="13">
        <v>0.86</v>
      </c>
      <c r="K9" s="13">
        <v>0.05</v>
      </c>
      <c r="L9" s="13">
        <v>4.24</v>
      </c>
      <c r="M9" s="13">
        <v>18.86</v>
      </c>
      <c r="N9" s="13">
        <v>3.99</v>
      </c>
      <c r="O9" s="13">
        <v>17.600000000000001</v>
      </c>
      <c r="P9" s="13">
        <v>35.56</v>
      </c>
      <c r="Q9" s="13">
        <v>31.05</v>
      </c>
      <c r="R9" s="13">
        <v>2.2999999999999998</v>
      </c>
      <c r="S9" s="13">
        <v>4</v>
      </c>
      <c r="T9" s="13">
        <v>5</v>
      </c>
      <c r="U9" s="13">
        <v>0.68</v>
      </c>
      <c r="V9" s="13">
        <v>0.64</v>
      </c>
      <c r="W9" s="13">
        <v>0.52</v>
      </c>
      <c r="X9" s="13">
        <v>2.82</v>
      </c>
      <c r="Y9" s="13">
        <v>0.05</v>
      </c>
      <c r="Z9" s="13">
        <v>2.69</v>
      </c>
      <c r="AA9" s="13">
        <v>0.01</v>
      </c>
      <c r="AB9" s="13">
        <v>0.09</v>
      </c>
      <c r="AC9" s="13">
        <v>0.34</v>
      </c>
      <c r="AD9" s="13">
        <v>45.5</v>
      </c>
      <c r="AE9" s="13">
        <v>17.5</v>
      </c>
    </row>
    <row r="10" spans="1:31" x14ac:dyDescent="0.2">
      <c r="A10" s="13" t="s">
        <v>21</v>
      </c>
      <c r="B10" s="13" t="s">
        <v>8</v>
      </c>
      <c r="C10" s="13" t="s">
        <v>13</v>
      </c>
      <c r="D10" s="14">
        <v>42976</v>
      </c>
      <c r="E10" s="13">
        <v>27</v>
      </c>
      <c r="F10" s="13">
        <v>33</v>
      </c>
      <c r="G10" s="13">
        <v>9</v>
      </c>
      <c r="H10" s="13">
        <v>1.42</v>
      </c>
      <c r="I10" s="13">
        <v>1.31</v>
      </c>
      <c r="J10" s="13">
        <v>0.11</v>
      </c>
      <c r="K10" s="13">
        <v>0.1</v>
      </c>
      <c r="L10" s="13">
        <v>4.88</v>
      </c>
      <c r="M10" s="13">
        <v>19.93</v>
      </c>
      <c r="N10" s="13">
        <v>2.093</v>
      </c>
      <c r="O10" s="13">
        <v>18.36</v>
      </c>
      <c r="P10" s="13">
        <v>21.31</v>
      </c>
      <c r="Q10" s="13">
        <v>34.81</v>
      </c>
      <c r="R10" s="13">
        <v>4</v>
      </c>
      <c r="S10" s="13">
        <v>3.4</v>
      </c>
      <c r="T10" s="13">
        <v>1.1000000000000001</v>
      </c>
      <c r="U10" s="13">
        <v>1.53</v>
      </c>
      <c r="V10" s="13">
        <v>0.36</v>
      </c>
      <c r="W10" s="13">
        <v>0.15</v>
      </c>
      <c r="X10" s="13">
        <v>0.43</v>
      </c>
      <c r="Y10" s="13">
        <v>0.11</v>
      </c>
      <c r="Z10" s="13">
        <v>0.44</v>
      </c>
      <c r="AA10" s="13">
        <v>7.0000000000000007E-2</v>
      </c>
      <c r="AB10" s="13">
        <v>0.04</v>
      </c>
      <c r="AC10" s="13">
        <v>0.08</v>
      </c>
      <c r="AD10" s="13">
        <v>32.9</v>
      </c>
      <c r="AE10" s="13">
        <v>8</v>
      </c>
    </row>
    <row r="11" spans="1:31" x14ac:dyDescent="0.2">
      <c r="A11" s="13" t="s">
        <v>22</v>
      </c>
      <c r="B11" s="13" t="s">
        <v>8</v>
      </c>
      <c r="C11" s="13" t="s">
        <v>23</v>
      </c>
      <c r="D11" s="14">
        <v>42976</v>
      </c>
      <c r="E11" s="13">
        <v>10</v>
      </c>
      <c r="F11" s="13">
        <v>15</v>
      </c>
      <c r="G11" s="13">
        <v>0</v>
      </c>
      <c r="H11" s="13">
        <v>5.22</v>
      </c>
      <c r="I11" s="13">
        <v>4.04</v>
      </c>
      <c r="J11" s="13">
        <v>1.18</v>
      </c>
      <c r="K11" s="13">
        <v>0.43</v>
      </c>
      <c r="L11" s="13">
        <v>3.66</v>
      </c>
      <c r="M11" s="13">
        <v>16.78</v>
      </c>
      <c r="N11" s="13">
        <v>1.706</v>
      </c>
      <c r="O11" s="13">
        <v>17.54</v>
      </c>
      <c r="P11" s="13">
        <v>19.559999999999999</v>
      </c>
      <c r="Q11" s="13">
        <v>30.29</v>
      </c>
      <c r="R11" s="13">
        <v>2.5</v>
      </c>
      <c r="S11" s="13">
        <v>2.2999999999999998</v>
      </c>
      <c r="T11" s="13">
        <v>3.8</v>
      </c>
      <c r="U11" s="13">
        <v>1.21</v>
      </c>
      <c r="V11" s="13">
        <v>0.47</v>
      </c>
      <c r="W11" s="13">
        <v>0.11</v>
      </c>
      <c r="X11" s="13">
        <v>0.45</v>
      </c>
      <c r="Y11" s="13">
        <v>0.18</v>
      </c>
      <c r="Z11" s="13">
        <v>0.41</v>
      </c>
      <c r="AA11" s="13">
        <v>7.0000000000000007E-2</v>
      </c>
      <c r="AB11" s="13">
        <v>0.03</v>
      </c>
      <c r="AC11" s="13">
        <v>0.04</v>
      </c>
      <c r="AD11" s="13">
        <v>67.599999999999994</v>
      </c>
      <c r="AE11" s="13">
        <v>6.9</v>
      </c>
    </row>
    <row r="12" spans="1:31" x14ac:dyDescent="0.2">
      <c r="A12" s="13" t="s">
        <v>24</v>
      </c>
      <c r="B12" s="13" t="s">
        <v>25</v>
      </c>
      <c r="C12" s="13" t="s">
        <v>13</v>
      </c>
      <c r="D12" s="14">
        <v>42941</v>
      </c>
      <c r="E12" s="13">
        <v>28</v>
      </c>
      <c r="F12" s="13">
        <v>33</v>
      </c>
      <c r="G12" s="13">
        <v>10</v>
      </c>
      <c r="H12" s="13">
        <v>1.75</v>
      </c>
      <c r="I12" s="13">
        <v>1.27</v>
      </c>
      <c r="J12" s="13">
        <v>0.48</v>
      </c>
      <c r="K12" s="13">
        <v>0.12</v>
      </c>
      <c r="L12" s="13">
        <v>2.09</v>
      </c>
      <c r="M12" s="13">
        <v>11.5</v>
      </c>
      <c r="N12" s="13">
        <v>2.6230000000000002</v>
      </c>
      <c r="O12" s="13">
        <v>6.5469999999999997</v>
      </c>
      <c r="P12" s="13">
        <v>9.3889999999999993</v>
      </c>
      <c r="Q12" s="16">
        <v>22.54</v>
      </c>
      <c r="R12" s="16">
        <v>1.5</v>
      </c>
      <c r="S12" s="13">
        <v>2.1</v>
      </c>
      <c r="T12" s="15" t="s">
        <v>125</v>
      </c>
      <c r="U12" s="13">
        <v>0.35</v>
      </c>
      <c r="V12" s="13">
        <v>1.04</v>
      </c>
      <c r="W12" s="13">
        <v>0.79</v>
      </c>
      <c r="X12" s="13">
        <v>3.97</v>
      </c>
      <c r="Y12" s="13">
        <v>0.18</v>
      </c>
      <c r="Z12" s="13">
        <v>3.3</v>
      </c>
      <c r="AA12" s="13">
        <v>0.03</v>
      </c>
      <c r="AB12" s="13">
        <v>0.06</v>
      </c>
      <c r="AC12" s="13">
        <v>0.19</v>
      </c>
      <c r="AD12" s="13">
        <v>65.2</v>
      </c>
      <c r="AE12" s="13">
        <v>8.8000000000000007</v>
      </c>
    </row>
    <row r="13" spans="1:31" x14ac:dyDescent="0.2">
      <c r="A13" s="13" t="s">
        <v>26</v>
      </c>
      <c r="B13" s="13" t="s">
        <v>25</v>
      </c>
      <c r="C13" s="13" t="s">
        <v>13</v>
      </c>
      <c r="D13" s="14">
        <v>42941</v>
      </c>
      <c r="E13" s="13">
        <v>38</v>
      </c>
      <c r="F13" s="13">
        <v>43</v>
      </c>
      <c r="G13" s="13">
        <v>20</v>
      </c>
      <c r="H13" s="13">
        <v>1.49</v>
      </c>
      <c r="I13" s="13">
        <v>1.19</v>
      </c>
      <c r="J13" s="13">
        <v>0.3</v>
      </c>
      <c r="K13" s="13">
        <v>0.11</v>
      </c>
      <c r="L13" s="13">
        <v>4.21</v>
      </c>
      <c r="M13" s="13">
        <v>19.84</v>
      </c>
      <c r="N13" s="13">
        <v>4.1779999999999999</v>
      </c>
      <c r="O13" s="13">
        <v>17.73</v>
      </c>
      <c r="P13" s="13">
        <v>23.12</v>
      </c>
      <c r="Q13" s="13">
        <v>35</v>
      </c>
      <c r="R13" s="13">
        <v>4.0999999999999996</v>
      </c>
      <c r="S13" s="13">
        <v>3.5</v>
      </c>
      <c r="T13" s="13">
        <v>0.9</v>
      </c>
      <c r="U13" s="13">
        <v>0.95</v>
      </c>
      <c r="V13" s="13">
        <v>1.21</v>
      </c>
      <c r="W13" s="13">
        <v>0.56999999999999995</v>
      </c>
      <c r="X13" s="13">
        <v>2.71</v>
      </c>
      <c r="Y13" s="13">
        <v>0.16</v>
      </c>
      <c r="Z13" s="13">
        <v>1.93</v>
      </c>
      <c r="AA13" s="13">
        <v>0.05</v>
      </c>
      <c r="AB13" s="13">
        <v>0.06</v>
      </c>
      <c r="AC13" s="13">
        <v>0.16</v>
      </c>
      <c r="AD13" s="13">
        <v>56.1</v>
      </c>
      <c r="AE13" s="13">
        <v>8.6999999999999993</v>
      </c>
    </row>
    <row r="14" spans="1:31" x14ac:dyDescent="0.2">
      <c r="A14" s="13" t="s">
        <v>27</v>
      </c>
      <c r="B14" s="13" t="s">
        <v>25</v>
      </c>
      <c r="C14" s="13" t="s">
        <v>13</v>
      </c>
      <c r="D14" s="14">
        <v>42941</v>
      </c>
      <c r="E14" s="13">
        <v>50</v>
      </c>
      <c r="F14" s="13">
        <v>55</v>
      </c>
      <c r="G14" s="13">
        <v>30</v>
      </c>
      <c r="H14" s="13">
        <v>1.74</v>
      </c>
      <c r="I14" s="13">
        <v>1.34</v>
      </c>
      <c r="J14" s="13">
        <v>0.4</v>
      </c>
      <c r="K14" s="13">
        <v>0.13</v>
      </c>
      <c r="L14" s="13">
        <v>1.74</v>
      </c>
      <c r="M14" s="13">
        <v>15.98</v>
      </c>
      <c r="N14" s="13">
        <v>11.28</v>
      </c>
      <c r="O14" s="13">
        <v>15.88</v>
      </c>
      <c r="P14" s="13">
        <v>27.62</v>
      </c>
      <c r="Q14" s="13">
        <v>28.41</v>
      </c>
      <c r="R14" s="13">
        <v>3.3</v>
      </c>
      <c r="S14" s="13">
        <v>4.4000000000000004</v>
      </c>
      <c r="T14" s="13">
        <v>2.2999999999999998</v>
      </c>
      <c r="U14" s="13">
        <v>0.63</v>
      </c>
      <c r="V14" s="13">
        <v>1.72</v>
      </c>
      <c r="W14" s="13">
        <v>0.93</v>
      </c>
      <c r="X14" s="13">
        <v>5.62</v>
      </c>
      <c r="Y14" s="13">
        <v>0.14000000000000001</v>
      </c>
      <c r="Z14" s="13">
        <v>4.68</v>
      </c>
      <c r="AA14" s="13">
        <v>0.03</v>
      </c>
      <c r="AB14" s="13">
        <v>0.06</v>
      </c>
      <c r="AC14" s="13">
        <v>0.21</v>
      </c>
      <c r="AD14" s="13">
        <v>90.3</v>
      </c>
      <c r="AE14" s="13">
        <v>16.399999999999999</v>
      </c>
    </row>
    <row r="15" spans="1:31" x14ac:dyDescent="0.2">
      <c r="A15" s="13" t="s">
        <v>28</v>
      </c>
      <c r="B15" s="13" t="s">
        <v>25</v>
      </c>
      <c r="C15" s="13" t="s">
        <v>13</v>
      </c>
      <c r="D15" s="14">
        <v>42941</v>
      </c>
      <c r="E15" s="13">
        <v>60</v>
      </c>
      <c r="F15" s="13">
        <v>65</v>
      </c>
      <c r="G15" s="13">
        <v>40</v>
      </c>
      <c r="H15" s="13">
        <v>1.28</v>
      </c>
      <c r="I15" s="13">
        <v>0.95</v>
      </c>
      <c r="J15" s="13">
        <v>0.33</v>
      </c>
      <c r="K15" s="13">
        <v>0.06</v>
      </c>
      <c r="L15" s="13">
        <v>4.58</v>
      </c>
      <c r="M15" s="13">
        <v>15.42</v>
      </c>
      <c r="N15" s="13">
        <v>4.0640000000000001</v>
      </c>
      <c r="O15" s="13">
        <v>15.22</v>
      </c>
      <c r="P15" s="13">
        <v>31.27</v>
      </c>
      <c r="Q15" s="13">
        <v>19.21</v>
      </c>
      <c r="R15" s="13">
        <v>2.7</v>
      </c>
      <c r="S15" s="13">
        <v>5.3</v>
      </c>
      <c r="T15" s="13">
        <v>0.6</v>
      </c>
      <c r="U15" s="13">
        <v>0.56999999999999995</v>
      </c>
      <c r="V15" s="13">
        <v>1</v>
      </c>
      <c r="W15" s="13">
        <v>0.46</v>
      </c>
      <c r="X15" s="13">
        <v>2.65</v>
      </c>
      <c r="Y15" s="13">
        <v>0.08</v>
      </c>
      <c r="Z15" s="13">
        <v>2.27</v>
      </c>
      <c r="AA15" s="13">
        <v>0.02</v>
      </c>
      <c r="AB15" s="13">
        <v>0.06</v>
      </c>
      <c r="AC15" s="13">
        <v>0.22</v>
      </c>
      <c r="AD15" s="13">
        <v>63.4</v>
      </c>
      <c r="AE15" s="13">
        <v>15.8</v>
      </c>
    </row>
    <row r="16" spans="1:31" x14ac:dyDescent="0.2">
      <c r="A16" s="13" t="s">
        <v>29</v>
      </c>
      <c r="B16" s="13" t="s">
        <v>25</v>
      </c>
      <c r="C16" s="13" t="s">
        <v>16</v>
      </c>
      <c r="D16" s="14">
        <v>42941</v>
      </c>
      <c r="E16" s="13">
        <v>70</v>
      </c>
      <c r="F16" s="13">
        <v>75</v>
      </c>
      <c r="G16" s="13">
        <v>0</v>
      </c>
      <c r="H16" s="13">
        <v>2</v>
      </c>
      <c r="I16" s="13">
        <v>2.02</v>
      </c>
      <c r="J16" s="13">
        <v>0</v>
      </c>
      <c r="K16" s="13">
        <v>0.15</v>
      </c>
      <c r="L16" s="13">
        <v>3.05</v>
      </c>
      <c r="M16" s="13">
        <v>16.02</v>
      </c>
      <c r="N16" s="13">
        <v>2.726</v>
      </c>
      <c r="O16" s="13">
        <v>14.76</v>
      </c>
      <c r="P16" s="13">
        <v>19.559999999999999</v>
      </c>
      <c r="Q16" s="13">
        <v>28.35</v>
      </c>
      <c r="R16" s="13">
        <v>3.9</v>
      </c>
      <c r="S16" s="13">
        <v>3.1</v>
      </c>
      <c r="T16" s="13">
        <v>2</v>
      </c>
      <c r="U16" s="13">
        <v>0.55000000000000004</v>
      </c>
      <c r="V16" s="13">
        <v>0.6</v>
      </c>
      <c r="W16" s="13">
        <v>0.52</v>
      </c>
      <c r="X16" s="13">
        <v>2.3199999999999998</v>
      </c>
      <c r="Y16" s="13">
        <v>0.27</v>
      </c>
      <c r="Z16" s="13">
        <v>2.0299999999999998</v>
      </c>
      <c r="AA16" s="13">
        <v>7.0000000000000007E-2</v>
      </c>
      <c r="AB16" s="13">
        <v>0.05</v>
      </c>
      <c r="AC16" s="13">
        <v>0.11</v>
      </c>
      <c r="AD16" s="13">
        <v>102.2</v>
      </c>
      <c r="AE16" s="13">
        <v>6.7</v>
      </c>
    </row>
    <row r="17" spans="1:31" x14ac:dyDescent="0.2">
      <c r="A17" s="13" t="s">
        <v>30</v>
      </c>
      <c r="B17" s="13" t="s">
        <v>25</v>
      </c>
      <c r="C17" s="13" t="s">
        <v>23</v>
      </c>
      <c r="D17" s="14">
        <v>42941</v>
      </c>
      <c r="E17" s="13">
        <v>10</v>
      </c>
      <c r="F17" s="13">
        <v>15</v>
      </c>
      <c r="G17" s="13">
        <v>50</v>
      </c>
      <c r="H17" s="13">
        <v>0.56999999999999995</v>
      </c>
      <c r="I17" s="13">
        <v>0.36</v>
      </c>
      <c r="J17" s="13">
        <v>0.22</v>
      </c>
      <c r="K17" s="13">
        <v>0.03</v>
      </c>
      <c r="L17" s="13">
        <v>8.26</v>
      </c>
      <c r="M17" s="13">
        <v>12.05</v>
      </c>
      <c r="N17" s="13">
        <v>1.8859999999999999</v>
      </c>
      <c r="O17" s="13">
        <v>15.99</v>
      </c>
      <c r="P17" s="13">
        <v>22.19</v>
      </c>
      <c r="Q17" s="13">
        <v>12.24</v>
      </c>
      <c r="R17" s="13">
        <v>1.2</v>
      </c>
      <c r="S17" s="13">
        <v>3.8</v>
      </c>
      <c r="T17" s="15" t="s">
        <v>125</v>
      </c>
      <c r="U17" s="13">
        <v>0.31</v>
      </c>
      <c r="V17" s="13">
        <v>0.39</v>
      </c>
      <c r="W17" s="13">
        <v>0.17</v>
      </c>
      <c r="X17" s="13">
        <v>0.67</v>
      </c>
      <c r="Y17" s="13">
        <v>0.03</v>
      </c>
      <c r="Z17" s="13">
        <v>0.64</v>
      </c>
      <c r="AA17" s="13">
        <v>0.01</v>
      </c>
      <c r="AB17" s="13">
        <v>0.04</v>
      </c>
      <c r="AC17" s="13">
        <v>0.05</v>
      </c>
      <c r="AD17" s="13">
        <v>24.7</v>
      </c>
      <c r="AE17" s="13">
        <v>15.5</v>
      </c>
    </row>
    <row r="18" spans="1:31" x14ac:dyDescent="0.2">
      <c r="A18" s="13" t="s">
        <v>31</v>
      </c>
      <c r="B18" s="13" t="s">
        <v>25</v>
      </c>
      <c r="C18" s="13" t="s">
        <v>20</v>
      </c>
      <c r="D18" s="14">
        <v>42941</v>
      </c>
      <c r="E18" s="13">
        <v>80</v>
      </c>
      <c r="F18" s="13">
        <v>87</v>
      </c>
      <c r="G18" s="13">
        <v>60</v>
      </c>
      <c r="H18" s="13">
        <v>1.06</v>
      </c>
      <c r="I18" s="13">
        <v>0.54</v>
      </c>
      <c r="J18" s="13">
        <v>0.52</v>
      </c>
      <c r="K18" s="13">
        <v>0.05</v>
      </c>
      <c r="L18" s="13">
        <v>6.62</v>
      </c>
      <c r="M18" s="13">
        <v>15.71</v>
      </c>
      <c r="N18" s="13">
        <v>2.298</v>
      </c>
      <c r="O18" s="13">
        <v>15.91</v>
      </c>
      <c r="P18" s="13">
        <v>26.62</v>
      </c>
      <c r="Q18" s="13">
        <v>19.48</v>
      </c>
      <c r="R18" s="13">
        <v>3.4</v>
      </c>
      <c r="S18" s="13">
        <v>5.5</v>
      </c>
      <c r="T18" s="13">
        <v>1.2</v>
      </c>
      <c r="U18" s="13">
        <v>0.28999999999999998</v>
      </c>
      <c r="V18" s="13">
        <v>0.98</v>
      </c>
      <c r="W18" s="13">
        <v>0.33</v>
      </c>
      <c r="X18" s="13">
        <v>1.73</v>
      </c>
      <c r="Y18" s="13">
        <v>0.05</v>
      </c>
      <c r="Z18" s="13">
        <v>1.28</v>
      </c>
      <c r="AA18" s="13">
        <v>0.01</v>
      </c>
      <c r="AB18" s="13">
        <v>0.13</v>
      </c>
      <c r="AC18" s="13">
        <v>0.2</v>
      </c>
      <c r="AD18" s="13">
        <v>28.2</v>
      </c>
      <c r="AE18" s="13">
        <v>19.8</v>
      </c>
    </row>
    <row r="19" spans="1:31" x14ac:dyDescent="0.2">
      <c r="A19" s="13" t="s">
        <v>32</v>
      </c>
      <c r="B19" s="13" t="s">
        <v>25</v>
      </c>
      <c r="C19" s="13" t="s">
        <v>20</v>
      </c>
      <c r="D19" s="14">
        <v>42941</v>
      </c>
      <c r="E19" s="13">
        <v>94</v>
      </c>
      <c r="F19" s="13">
        <v>98</v>
      </c>
      <c r="G19" s="13">
        <v>74</v>
      </c>
      <c r="H19" s="13">
        <v>1.74</v>
      </c>
      <c r="I19" s="13">
        <v>0.93</v>
      </c>
      <c r="J19" s="13">
        <v>0.8</v>
      </c>
      <c r="K19" s="13">
        <v>0.1</v>
      </c>
      <c r="L19" s="13">
        <v>4.74</v>
      </c>
      <c r="M19" s="13">
        <v>18.7</v>
      </c>
      <c r="N19" s="13">
        <v>3.8370000000000002</v>
      </c>
      <c r="O19" s="13">
        <v>17.489999999999998</v>
      </c>
      <c r="P19" s="13">
        <v>32.49</v>
      </c>
      <c r="Q19" s="13">
        <v>29.53</v>
      </c>
      <c r="R19" s="13">
        <v>4</v>
      </c>
      <c r="S19" s="13">
        <v>7</v>
      </c>
      <c r="T19" s="13">
        <v>3.7</v>
      </c>
      <c r="U19" s="13">
        <v>0.77</v>
      </c>
      <c r="V19" s="13">
        <v>1.52</v>
      </c>
      <c r="W19" s="13">
        <v>0.6</v>
      </c>
      <c r="X19" s="13">
        <v>3.13</v>
      </c>
      <c r="Y19" s="13">
        <v>7.0000000000000007E-2</v>
      </c>
      <c r="Z19" s="13">
        <v>2.19</v>
      </c>
      <c r="AA19" s="13">
        <v>0.03</v>
      </c>
      <c r="AB19" s="13">
        <v>0.16</v>
      </c>
      <c r="AC19" s="13">
        <v>0.31</v>
      </c>
      <c r="AD19" s="13">
        <v>81.7</v>
      </c>
      <c r="AE19" s="13">
        <v>20.8</v>
      </c>
    </row>
    <row r="20" spans="1:31" x14ac:dyDescent="0.2">
      <c r="A20" s="13" t="s">
        <v>33</v>
      </c>
      <c r="B20" s="13" t="s">
        <v>34</v>
      </c>
      <c r="C20" s="13" t="s">
        <v>9</v>
      </c>
      <c r="D20" s="14">
        <v>42991</v>
      </c>
      <c r="E20" s="13">
        <v>124</v>
      </c>
      <c r="F20" s="13">
        <v>130</v>
      </c>
      <c r="G20" s="13">
        <v>104</v>
      </c>
      <c r="H20" s="13">
        <v>1.61</v>
      </c>
      <c r="I20" s="13">
        <v>0.45</v>
      </c>
      <c r="J20" s="13">
        <v>1.1599999999999999</v>
      </c>
      <c r="K20" s="13">
        <v>0.05</v>
      </c>
      <c r="L20" s="13">
        <v>7.95</v>
      </c>
      <c r="M20" s="13">
        <v>18.87</v>
      </c>
      <c r="N20" s="13">
        <v>1.4339999999999999</v>
      </c>
      <c r="O20" s="13">
        <v>17.149999999999999</v>
      </c>
      <c r="P20" s="13">
        <v>43.79</v>
      </c>
      <c r="Q20" s="13">
        <v>22.85</v>
      </c>
      <c r="R20" s="13">
        <v>4.7</v>
      </c>
      <c r="S20" s="13">
        <v>4.8</v>
      </c>
      <c r="T20" s="13">
        <v>0.7</v>
      </c>
      <c r="U20" s="13">
        <v>0.55000000000000004</v>
      </c>
      <c r="V20" s="13">
        <v>1.26</v>
      </c>
      <c r="W20" s="13">
        <v>0.09</v>
      </c>
      <c r="X20" s="13">
        <v>0.72</v>
      </c>
      <c r="Y20" s="13">
        <v>0.02</v>
      </c>
      <c r="Z20" s="13">
        <v>0.16</v>
      </c>
      <c r="AA20" s="13">
        <v>0.03</v>
      </c>
      <c r="AB20" s="13">
        <v>0.22</v>
      </c>
      <c r="AC20" s="13">
        <v>0.53</v>
      </c>
      <c r="AD20" s="13">
        <v>26.3</v>
      </c>
      <c r="AE20" s="13">
        <v>21.3</v>
      </c>
    </row>
    <row r="21" spans="1:31" x14ac:dyDescent="0.2">
      <c r="A21" s="13" t="s">
        <v>35</v>
      </c>
      <c r="B21" s="13" t="s">
        <v>34</v>
      </c>
      <c r="C21" s="13" t="s">
        <v>36</v>
      </c>
      <c r="D21" s="14">
        <v>42991</v>
      </c>
      <c r="E21" s="13">
        <v>145</v>
      </c>
      <c r="F21" s="13">
        <v>150</v>
      </c>
      <c r="G21" s="13">
        <v>130</v>
      </c>
      <c r="H21" s="13">
        <v>0.64</v>
      </c>
      <c r="I21" s="13">
        <v>0.59</v>
      </c>
      <c r="J21" s="13">
        <v>0.05</v>
      </c>
      <c r="K21" s="13">
        <v>0.03</v>
      </c>
      <c r="L21" s="13">
        <v>10.46</v>
      </c>
      <c r="M21" s="13">
        <v>16.05</v>
      </c>
      <c r="N21" s="13">
        <v>5.4359999999999999</v>
      </c>
      <c r="O21" s="13">
        <v>16.93</v>
      </c>
      <c r="P21" s="13">
        <v>19.059999999999999</v>
      </c>
      <c r="Q21" s="13">
        <v>19.84</v>
      </c>
      <c r="R21" s="13">
        <v>2.2999999999999998</v>
      </c>
      <c r="S21" s="13">
        <v>4.4000000000000004</v>
      </c>
      <c r="T21" s="13">
        <v>3</v>
      </c>
      <c r="U21" s="13">
        <v>0.43</v>
      </c>
      <c r="V21" s="13">
        <v>2.33</v>
      </c>
      <c r="W21" s="13">
        <v>0.37</v>
      </c>
      <c r="X21" s="13">
        <v>3.39</v>
      </c>
      <c r="Y21" s="13">
        <v>0.04</v>
      </c>
      <c r="Z21" s="13">
        <v>2.0299999999999998</v>
      </c>
      <c r="AA21" s="13">
        <v>0.01</v>
      </c>
      <c r="AB21" s="13">
        <v>0.12</v>
      </c>
      <c r="AC21" s="13">
        <v>0.27</v>
      </c>
      <c r="AD21" s="13">
        <v>82.5</v>
      </c>
      <c r="AE21" s="13">
        <v>20.399999999999999</v>
      </c>
    </row>
    <row r="22" spans="1:31" x14ac:dyDescent="0.2">
      <c r="A22" s="13" t="s">
        <v>37</v>
      </c>
      <c r="B22" s="13" t="s">
        <v>34</v>
      </c>
      <c r="C22" s="13" t="s">
        <v>23</v>
      </c>
      <c r="D22" s="14">
        <v>42991</v>
      </c>
      <c r="E22" s="13">
        <v>28</v>
      </c>
      <c r="F22" s="13">
        <v>33</v>
      </c>
      <c r="G22" s="13">
        <v>10</v>
      </c>
      <c r="H22" s="13">
        <v>1.19</v>
      </c>
      <c r="I22" s="13">
        <v>0.75</v>
      </c>
      <c r="J22" s="13">
        <v>0.44</v>
      </c>
      <c r="K22" s="13">
        <v>0.08</v>
      </c>
      <c r="L22" s="13">
        <v>2.69</v>
      </c>
      <c r="M22" s="13">
        <v>17.27</v>
      </c>
      <c r="N22" s="13">
        <v>3.6629999999999998</v>
      </c>
      <c r="O22" s="13">
        <v>17.07</v>
      </c>
      <c r="P22" s="13">
        <v>25.89</v>
      </c>
      <c r="Q22" s="13">
        <v>34.25</v>
      </c>
      <c r="R22" s="13">
        <v>4.7</v>
      </c>
      <c r="S22" s="13">
        <v>2.9</v>
      </c>
      <c r="T22" s="13">
        <v>1.4</v>
      </c>
      <c r="U22" s="13">
        <v>0.91</v>
      </c>
      <c r="V22" s="13">
        <v>0.28999999999999998</v>
      </c>
      <c r="W22" s="13">
        <v>0.37</v>
      </c>
      <c r="X22" s="13">
        <v>1.78</v>
      </c>
      <c r="Y22" s="13">
        <v>0.11</v>
      </c>
      <c r="Z22" s="13">
        <v>1.9</v>
      </c>
      <c r="AA22" s="13">
        <v>0.02</v>
      </c>
      <c r="AB22" s="13">
        <v>0.06</v>
      </c>
      <c r="AC22" s="13">
        <v>0.08</v>
      </c>
      <c r="AD22" s="13">
        <v>55.2</v>
      </c>
      <c r="AE22" s="13">
        <v>8.8000000000000007</v>
      </c>
    </row>
    <row r="23" spans="1:31" x14ac:dyDescent="0.2">
      <c r="A23" s="13" t="s">
        <v>38</v>
      </c>
      <c r="B23" s="13" t="s">
        <v>34</v>
      </c>
      <c r="C23" s="13" t="s">
        <v>13</v>
      </c>
      <c r="D23" s="14">
        <v>42991</v>
      </c>
      <c r="E23" s="13">
        <v>36</v>
      </c>
      <c r="F23" s="13">
        <v>39</v>
      </c>
      <c r="G23" s="13">
        <v>18</v>
      </c>
      <c r="H23" s="13">
        <v>1.43</v>
      </c>
      <c r="I23" s="13">
        <v>0.98</v>
      </c>
      <c r="J23" s="13">
        <v>0.45</v>
      </c>
      <c r="K23" s="13">
        <v>0.1</v>
      </c>
      <c r="L23" s="13">
        <v>3.33</v>
      </c>
      <c r="M23" s="13">
        <v>19.16</v>
      </c>
      <c r="N23" s="13">
        <v>4.8259999999999996</v>
      </c>
      <c r="O23" s="13">
        <v>18.239999999999998</v>
      </c>
      <c r="P23" s="13">
        <v>26.28</v>
      </c>
      <c r="Q23" s="13">
        <v>33.64</v>
      </c>
      <c r="R23" s="13">
        <v>4.8</v>
      </c>
      <c r="S23" s="13">
        <v>4.7</v>
      </c>
      <c r="T23" s="13">
        <v>1.5</v>
      </c>
      <c r="U23" s="13">
        <v>0.88</v>
      </c>
      <c r="V23" s="13">
        <v>0.28999999999999998</v>
      </c>
      <c r="W23" s="13">
        <v>0.46</v>
      </c>
      <c r="X23" s="13">
        <v>2.52</v>
      </c>
      <c r="Y23" s="13">
        <v>0.11</v>
      </c>
      <c r="Z23" s="13">
        <v>2.73</v>
      </c>
      <c r="AA23" s="13">
        <v>0.02</v>
      </c>
      <c r="AB23" s="13">
        <v>0.04</v>
      </c>
      <c r="AC23" s="13">
        <v>0.08</v>
      </c>
      <c r="AD23" s="13">
        <v>56.1</v>
      </c>
      <c r="AE23" s="13">
        <v>6.9</v>
      </c>
    </row>
    <row r="24" spans="1:31" x14ac:dyDescent="0.2">
      <c r="A24" s="13" t="s">
        <v>39</v>
      </c>
      <c r="B24" s="13" t="s">
        <v>34</v>
      </c>
      <c r="C24" s="13" t="s">
        <v>13</v>
      </c>
      <c r="D24" s="14">
        <v>42991</v>
      </c>
      <c r="E24" s="13">
        <v>43</v>
      </c>
      <c r="F24" s="13">
        <v>47</v>
      </c>
      <c r="G24" s="13">
        <v>23</v>
      </c>
      <c r="H24" s="13">
        <v>2.68</v>
      </c>
      <c r="I24" s="13">
        <v>2.2599999999999998</v>
      </c>
      <c r="J24" s="13">
        <v>0.43</v>
      </c>
      <c r="K24" s="13">
        <v>0.19</v>
      </c>
      <c r="L24" s="13">
        <v>0.05</v>
      </c>
      <c r="M24" s="13">
        <v>17.46</v>
      </c>
      <c r="N24" s="13">
        <v>11.52</v>
      </c>
      <c r="O24" s="13">
        <v>17.010000000000002</v>
      </c>
      <c r="P24" s="13">
        <v>33.43</v>
      </c>
      <c r="Q24" s="13">
        <v>33.6</v>
      </c>
      <c r="R24" s="13">
        <v>4.9000000000000004</v>
      </c>
      <c r="S24" s="13">
        <v>4.5</v>
      </c>
      <c r="T24" s="13">
        <v>2</v>
      </c>
      <c r="U24" s="13">
        <v>0.56999999999999995</v>
      </c>
      <c r="V24" s="13">
        <v>0.45</v>
      </c>
      <c r="W24" s="13">
        <v>0.62</v>
      </c>
      <c r="X24" s="13">
        <v>3.87</v>
      </c>
      <c r="Y24" s="13">
        <v>0.12</v>
      </c>
      <c r="Z24" s="13">
        <v>4.21</v>
      </c>
      <c r="AA24" s="13">
        <v>0.03</v>
      </c>
      <c r="AB24" s="13">
        <v>0.05</v>
      </c>
      <c r="AC24" s="13">
        <v>0.15</v>
      </c>
      <c r="AD24" s="13">
        <v>70.099999999999994</v>
      </c>
      <c r="AE24" s="13">
        <v>10.5</v>
      </c>
    </row>
    <row r="25" spans="1:31" x14ac:dyDescent="0.2">
      <c r="A25" s="13" t="s">
        <v>40</v>
      </c>
      <c r="B25" s="13" t="s">
        <v>34</v>
      </c>
      <c r="C25" s="13" t="s">
        <v>13</v>
      </c>
      <c r="D25" s="14">
        <v>42991</v>
      </c>
      <c r="E25" s="13">
        <v>50</v>
      </c>
      <c r="F25" s="13">
        <v>55</v>
      </c>
      <c r="G25" s="13">
        <v>30</v>
      </c>
      <c r="H25" s="13">
        <v>1.23</v>
      </c>
      <c r="I25" s="13">
        <v>0.76</v>
      </c>
      <c r="J25" s="13">
        <v>0.46</v>
      </c>
      <c r="K25" s="13">
        <v>7.0000000000000007E-2</v>
      </c>
      <c r="L25" s="13">
        <v>2.0299999999999998</v>
      </c>
      <c r="M25" s="13">
        <v>15.42</v>
      </c>
      <c r="N25" s="13">
        <v>10.95</v>
      </c>
      <c r="O25" s="13">
        <v>16.32</v>
      </c>
      <c r="P25" s="13">
        <v>38.369999999999997</v>
      </c>
      <c r="Q25" s="13">
        <v>23.72</v>
      </c>
      <c r="R25" s="13">
        <v>5.4</v>
      </c>
      <c r="S25" s="13">
        <v>4.2</v>
      </c>
      <c r="T25" s="15" t="s">
        <v>125</v>
      </c>
      <c r="U25" s="13">
        <v>0.7</v>
      </c>
      <c r="V25" s="13">
        <v>0.35</v>
      </c>
      <c r="W25" s="13">
        <v>0.48</v>
      </c>
      <c r="X25" s="13">
        <v>3.84</v>
      </c>
      <c r="Y25" s="13">
        <v>7.0000000000000007E-2</v>
      </c>
      <c r="Z25" s="13">
        <v>4.5</v>
      </c>
      <c r="AA25" s="13">
        <v>0.02</v>
      </c>
      <c r="AB25" s="13">
        <v>0.05</v>
      </c>
      <c r="AC25" s="13">
        <v>0.13</v>
      </c>
      <c r="AD25" s="13">
        <v>64.900000000000006</v>
      </c>
      <c r="AE25" s="13">
        <v>6.6</v>
      </c>
    </row>
    <row r="26" spans="1:31" x14ac:dyDescent="0.2">
      <c r="A26" s="13" t="s">
        <v>41</v>
      </c>
      <c r="B26" s="13" t="s">
        <v>34</v>
      </c>
      <c r="C26" s="13" t="s">
        <v>16</v>
      </c>
      <c r="D26" s="14">
        <v>42991</v>
      </c>
      <c r="E26" s="13">
        <v>60</v>
      </c>
      <c r="F26" s="13">
        <v>66</v>
      </c>
      <c r="G26" s="13">
        <v>40</v>
      </c>
      <c r="H26" s="13">
        <v>0.53</v>
      </c>
      <c r="I26" s="13">
        <v>0.31</v>
      </c>
      <c r="J26" s="13">
        <v>0.22</v>
      </c>
      <c r="K26" s="13">
        <v>0.03</v>
      </c>
      <c r="L26" s="13">
        <v>8.41</v>
      </c>
      <c r="M26" s="13">
        <v>11.55</v>
      </c>
      <c r="N26" s="13">
        <v>1.5609999999999999</v>
      </c>
      <c r="O26" s="13">
        <v>15.86</v>
      </c>
      <c r="P26" s="13">
        <v>22.47</v>
      </c>
      <c r="Q26" s="13">
        <v>13.3</v>
      </c>
      <c r="R26" s="13">
        <v>1.6</v>
      </c>
      <c r="S26" s="13">
        <v>3.7</v>
      </c>
      <c r="T26" s="15" t="s">
        <v>125</v>
      </c>
      <c r="U26" s="13">
        <v>0.37</v>
      </c>
      <c r="V26" s="13">
        <v>0.12</v>
      </c>
      <c r="W26" s="13">
        <v>0.11</v>
      </c>
      <c r="X26" s="13">
        <v>0.45</v>
      </c>
      <c r="Y26" s="13">
        <v>0.03</v>
      </c>
      <c r="Z26" s="13">
        <v>0.65</v>
      </c>
      <c r="AA26" s="13">
        <v>0.01</v>
      </c>
      <c r="AB26" s="13">
        <v>0.05</v>
      </c>
      <c r="AC26" s="13">
        <v>0.03</v>
      </c>
      <c r="AD26" s="13">
        <v>6.2</v>
      </c>
      <c r="AE26" s="13">
        <v>3.1</v>
      </c>
    </row>
    <row r="27" spans="1:31" x14ac:dyDescent="0.2">
      <c r="A27" s="13" t="s">
        <v>42</v>
      </c>
      <c r="B27" s="13" t="s">
        <v>34</v>
      </c>
      <c r="C27" s="13" t="s">
        <v>16</v>
      </c>
      <c r="D27" s="14">
        <v>42991</v>
      </c>
      <c r="E27" s="13">
        <v>72</v>
      </c>
      <c r="F27" s="13">
        <v>76</v>
      </c>
      <c r="G27" s="13">
        <v>0</v>
      </c>
      <c r="H27" s="13">
        <v>2.73</v>
      </c>
      <c r="I27" s="13">
        <v>2.46</v>
      </c>
      <c r="J27" s="13">
        <v>0.27</v>
      </c>
      <c r="K27" s="13">
        <v>0.22</v>
      </c>
      <c r="L27" s="13">
        <v>4.03</v>
      </c>
      <c r="M27" s="13">
        <v>17.690000000000001</v>
      </c>
      <c r="N27" s="13">
        <v>1.18</v>
      </c>
      <c r="O27" s="13">
        <v>17.53</v>
      </c>
      <c r="P27" s="13">
        <v>21.8</v>
      </c>
      <c r="Q27" s="13">
        <v>32.76</v>
      </c>
      <c r="R27" s="13">
        <v>3.4</v>
      </c>
      <c r="S27" s="13">
        <v>4.5999999999999996</v>
      </c>
      <c r="T27" s="13">
        <v>2.4</v>
      </c>
      <c r="U27" s="13">
        <v>1.1599999999999999</v>
      </c>
      <c r="V27" s="13">
        <v>0.35</v>
      </c>
      <c r="W27" s="13">
        <v>0.1</v>
      </c>
      <c r="X27" s="13">
        <v>0.34</v>
      </c>
      <c r="Y27" s="13">
        <v>0.16</v>
      </c>
      <c r="Z27" s="13">
        <v>0.41</v>
      </c>
      <c r="AA27" s="13">
        <v>0.1</v>
      </c>
      <c r="AB27" s="13">
        <v>0.03</v>
      </c>
      <c r="AC27" s="13">
        <v>0.04</v>
      </c>
      <c r="AD27" s="13">
        <v>98.6</v>
      </c>
      <c r="AE27" s="13">
        <v>9</v>
      </c>
    </row>
    <row r="28" spans="1:31" x14ac:dyDescent="0.2">
      <c r="A28" s="13" t="s">
        <v>43</v>
      </c>
      <c r="B28" s="13" t="s">
        <v>34</v>
      </c>
      <c r="C28" s="13" t="s">
        <v>23</v>
      </c>
      <c r="D28" s="14">
        <v>42991</v>
      </c>
      <c r="E28" s="13">
        <v>10</v>
      </c>
      <c r="F28" s="13">
        <v>15</v>
      </c>
      <c r="G28" s="13">
        <v>52</v>
      </c>
      <c r="H28" s="13">
        <v>0.67</v>
      </c>
      <c r="I28" s="13">
        <v>0.32</v>
      </c>
      <c r="J28" s="13">
        <v>0.35</v>
      </c>
      <c r="K28" s="13">
        <v>0.03</v>
      </c>
      <c r="L28" s="13">
        <v>9.42</v>
      </c>
      <c r="M28" s="13">
        <v>12.01</v>
      </c>
      <c r="N28" s="13">
        <v>1.6859999999999999</v>
      </c>
      <c r="O28" s="13">
        <v>15.55</v>
      </c>
      <c r="P28" s="13">
        <v>26.92</v>
      </c>
      <c r="Q28" s="13">
        <v>14.06</v>
      </c>
      <c r="R28" s="13">
        <v>1.5</v>
      </c>
      <c r="S28" s="13">
        <v>4.0999999999999996</v>
      </c>
      <c r="T28" s="15" t="s">
        <v>125</v>
      </c>
      <c r="U28" s="13">
        <v>0.41</v>
      </c>
      <c r="V28" s="13">
        <v>0.17</v>
      </c>
      <c r="W28" s="13">
        <v>0.21</v>
      </c>
      <c r="X28" s="13">
        <v>1.25</v>
      </c>
      <c r="Y28" s="13">
        <v>0.05</v>
      </c>
      <c r="Z28" s="13">
        <v>1.52</v>
      </c>
      <c r="AA28" s="13">
        <v>0.01</v>
      </c>
      <c r="AB28" s="13">
        <v>7.0000000000000007E-2</v>
      </c>
      <c r="AC28" s="13">
        <v>0.04</v>
      </c>
      <c r="AD28" s="13">
        <v>9.1</v>
      </c>
      <c r="AE28" s="13">
        <v>4.9000000000000004</v>
      </c>
    </row>
    <row r="29" spans="1:31" x14ac:dyDescent="0.2">
      <c r="A29" s="13" t="s">
        <v>44</v>
      </c>
      <c r="B29" s="13" t="s">
        <v>34</v>
      </c>
      <c r="C29" s="13" t="s">
        <v>20</v>
      </c>
      <c r="D29" s="14">
        <v>42991</v>
      </c>
      <c r="E29" s="13">
        <v>80</v>
      </c>
      <c r="F29" s="13">
        <v>86</v>
      </c>
      <c r="G29" s="13">
        <v>60</v>
      </c>
      <c r="H29" s="13">
        <v>1.0900000000000001</v>
      </c>
      <c r="I29" s="13">
        <v>0.32</v>
      </c>
      <c r="J29" s="13">
        <v>0.77</v>
      </c>
      <c r="K29" s="13">
        <v>0.05</v>
      </c>
      <c r="L29" s="13">
        <v>6.33</v>
      </c>
      <c r="M29" s="13">
        <v>17.579999999999998</v>
      </c>
      <c r="N29" s="13">
        <v>1.4079999999999999</v>
      </c>
      <c r="O29" s="13">
        <v>17.02</v>
      </c>
      <c r="P29" s="13">
        <v>32.01</v>
      </c>
      <c r="Q29" s="13">
        <v>19.72</v>
      </c>
      <c r="R29" s="13">
        <v>3.3</v>
      </c>
      <c r="S29" s="13">
        <v>3.3</v>
      </c>
      <c r="T29" s="15" t="s">
        <v>125</v>
      </c>
      <c r="U29" s="13">
        <v>0.49</v>
      </c>
      <c r="V29" s="13">
        <v>0.37</v>
      </c>
      <c r="W29" s="13">
        <v>0.34</v>
      </c>
      <c r="X29" s="13">
        <v>1.35</v>
      </c>
      <c r="Y29" s="13">
        <v>0.04</v>
      </c>
      <c r="Z29" s="13">
        <v>1.29</v>
      </c>
      <c r="AA29" s="13">
        <v>0.01</v>
      </c>
      <c r="AB29" s="13">
        <v>7.0000000000000007E-2</v>
      </c>
      <c r="AC29" s="13">
        <v>0.17</v>
      </c>
      <c r="AD29" s="13">
        <v>30.7</v>
      </c>
      <c r="AE29" s="13">
        <v>10.4</v>
      </c>
    </row>
    <row r="30" spans="1:31" x14ac:dyDescent="0.2">
      <c r="A30" s="13" t="s">
        <v>45</v>
      </c>
      <c r="B30" s="13" t="s">
        <v>34</v>
      </c>
      <c r="C30" s="13" t="s">
        <v>20</v>
      </c>
      <c r="D30" s="14">
        <v>42991</v>
      </c>
      <c r="E30" s="13">
        <v>92</v>
      </c>
      <c r="F30" s="13">
        <v>96</v>
      </c>
      <c r="G30" s="13">
        <v>72</v>
      </c>
      <c r="H30" s="13">
        <v>3.14</v>
      </c>
      <c r="I30" s="13">
        <v>2.15</v>
      </c>
      <c r="J30" s="13">
        <v>1</v>
      </c>
      <c r="K30" s="13">
        <v>0.16</v>
      </c>
      <c r="L30" s="13">
        <v>3.2</v>
      </c>
      <c r="M30" s="13">
        <v>18.02</v>
      </c>
      <c r="N30" s="13">
        <v>2.3410000000000002</v>
      </c>
      <c r="O30" s="13">
        <v>16.59</v>
      </c>
      <c r="P30" s="13">
        <v>41.55</v>
      </c>
      <c r="Q30" s="13">
        <v>29.96</v>
      </c>
      <c r="R30" s="13">
        <v>2.4</v>
      </c>
      <c r="S30" s="13">
        <v>3.4</v>
      </c>
      <c r="T30" s="13">
        <v>5.3</v>
      </c>
      <c r="U30" s="13">
        <v>1.29</v>
      </c>
      <c r="V30" s="13">
        <v>1.1599999999999999</v>
      </c>
      <c r="W30" s="13">
        <v>0.46</v>
      </c>
      <c r="X30" s="13">
        <v>1.82</v>
      </c>
      <c r="Y30" s="13">
        <v>0.06</v>
      </c>
      <c r="Z30" s="13">
        <v>1.0900000000000001</v>
      </c>
      <c r="AA30" s="13">
        <v>0.03</v>
      </c>
      <c r="AB30" s="13">
        <v>0.11</v>
      </c>
      <c r="AC30" s="13">
        <v>0.71</v>
      </c>
      <c r="AD30" s="13">
        <v>22.5</v>
      </c>
      <c r="AE30" s="13">
        <v>21.4</v>
      </c>
    </row>
    <row r="31" spans="1:31" x14ac:dyDescent="0.2">
      <c r="A31" s="13" t="s">
        <v>46</v>
      </c>
      <c r="B31" s="13" t="s">
        <v>47</v>
      </c>
      <c r="C31" s="13" t="s">
        <v>20</v>
      </c>
      <c r="D31" s="14">
        <v>42830</v>
      </c>
      <c r="E31" s="13">
        <v>100</v>
      </c>
      <c r="F31" s="13">
        <v>105</v>
      </c>
      <c r="G31" s="13">
        <v>100</v>
      </c>
      <c r="H31" s="13">
        <v>1.74</v>
      </c>
      <c r="I31" s="13">
        <v>0.71</v>
      </c>
      <c r="J31" s="13">
        <v>1.04</v>
      </c>
      <c r="K31" s="13">
        <v>0.12</v>
      </c>
      <c r="L31" s="13">
        <v>5.81</v>
      </c>
      <c r="M31" s="13">
        <v>15.99</v>
      </c>
      <c r="N31" s="13">
        <v>3.6579999999999999</v>
      </c>
      <c r="O31" s="13">
        <v>15.22</v>
      </c>
      <c r="P31" s="13">
        <v>30.71</v>
      </c>
      <c r="Q31" s="13">
        <v>22.54</v>
      </c>
      <c r="R31" s="13">
        <v>3.3</v>
      </c>
      <c r="S31" s="13">
        <v>5.4</v>
      </c>
      <c r="T31" s="13">
        <v>2.2000000000000002</v>
      </c>
      <c r="U31" s="13">
        <v>1.3</v>
      </c>
      <c r="V31" s="13">
        <v>1.81</v>
      </c>
      <c r="W31" s="13">
        <v>0.75</v>
      </c>
      <c r="X31" s="13">
        <v>10</v>
      </c>
      <c r="Y31" s="15" t="s">
        <v>125</v>
      </c>
      <c r="Z31" s="13">
        <v>4.0199999999999996</v>
      </c>
      <c r="AA31" s="13">
        <v>0.02</v>
      </c>
      <c r="AB31" s="13">
        <v>0.13</v>
      </c>
      <c r="AC31" s="13">
        <v>0.15</v>
      </c>
      <c r="AD31" s="13">
        <v>8.6999999999999993</v>
      </c>
      <c r="AE31" s="13" t="s">
        <v>48</v>
      </c>
    </row>
    <row r="32" spans="1:31" x14ac:dyDescent="0.2">
      <c r="A32" s="13" t="s">
        <v>49</v>
      </c>
      <c r="B32" s="13" t="s">
        <v>47</v>
      </c>
      <c r="C32" s="13" t="s">
        <v>9</v>
      </c>
      <c r="D32" s="14">
        <v>42830</v>
      </c>
      <c r="E32" s="13">
        <v>110</v>
      </c>
      <c r="F32" s="13">
        <v>115</v>
      </c>
      <c r="G32" s="13">
        <v>110</v>
      </c>
      <c r="H32" s="13">
        <v>2.52</v>
      </c>
      <c r="I32" s="13">
        <v>1.2</v>
      </c>
      <c r="J32" s="13">
        <v>1.33</v>
      </c>
      <c r="K32" s="13">
        <v>0.17</v>
      </c>
      <c r="L32" s="13">
        <v>6.12</v>
      </c>
      <c r="M32" s="13">
        <v>17.98</v>
      </c>
      <c r="N32" s="13">
        <v>4.9189999999999996</v>
      </c>
      <c r="O32" s="13">
        <v>16.309999999999999</v>
      </c>
      <c r="P32" s="13">
        <v>41.81</v>
      </c>
      <c r="Q32" s="13">
        <v>27.46</v>
      </c>
      <c r="R32" s="13">
        <v>1</v>
      </c>
      <c r="S32" s="13">
        <v>6.1</v>
      </c>
      <c r="T32" s="13">
        <v>4.2</v>
      </c>
      <c r="U32" s="13">
        <v>1.35</v>
      </c>
      <c r="V32" s="13">
        <v>2.37</v>
      </c>
      <c r="W32" s="13">
        <v>0.69</v>
      </c>
      <c r="X32" s="13">
        <v>8.6</v>
      </c>
      <c r="Y32" s="15" t="s">
        <v>125</v>
      </c>
      <c r="Z32" s="13">
        <v>2.79</v>
      </c>
      <c r="AA32" s="13">
        <v>0.01</v>
      </c>
      <c r="AB32" s="13">
        <v>0.15</v>
      </c>
      <c r="AC32" s="13">
        <v>0.13</v>
      </c>
      <c r="AD32" s="13">
        <v>7.9</v>
      </c>
      <c r="AE32" s="13" t="s">
        <v>48</v>
      </c>
    </row>
    <row r="33" spans="1:31" x14ac:dyDescent="0.2">
      <c r="A33" s="13" t="s">
        <v>50</v>
      </c>
      <c r="B33" s="13" t="s">
        <v>47</v>
      </c>
      <c r="C33" s="13" t="s">
        <v>9</v>
      </c>
      <c r="D33" s="14">
        <v>42830</v>
      </c>
      <c r="E33" s="13">
        <v>120</v>
      </c>
      <c r="F33" s="13">
        <v>125</v>
      </c>
      <c r="G33" s="13">
        <v>120</v>
      </c>
      <c r="H33" s="13">
        <v>2.14</v>
      </c>
      <c r="I33" s="13">
        <v>0.61</v>
      </c>
      <c r="J33" s="13">
        <v>1.53</v>
      </c>
      <c r="K33" s="13">
        <v>0.11</v>
      </c>
      <c r="L33" s="13">
        <v>6.81</v>
      </c>
      <c r="M33" s="13">
        <v>15.68</v>
      </c>
      <c r="N33" s="13">
        <v>4.8680000000000003</v>
      </c>
      <c r="O33" s="13">
        <v>14.43</v>
      </c>
      <c r="P33" s="13">
        <v>44.03</v>
      </c>
      <c r="Q33" s="13">
        <v>21.41</v>
      </c>
      <c r="R33" s="13">
        <v>5.6</v>
      </c>
      <c r="S33" s="13">
        <v>5.8</v>
      </c>
      <c r="T33" s="13">
        <v>4.0999999999999996</v>
      </c>
      <c r="U33" s="13">
        <v>1.1299999999999999</v>
      </c>
      <c r="V33" s="13">
        <v>2.27</v>
      </c>
      <c r="W33" s="13">
        <v>0.55000000000000004</v>
      </c>
      <c r="X33" s="13">
        <v>6.3</v>
      </c>
      <c r="Y33" s="15" t="s">
        <v>125</v>
      </c>
      <c r="Z33" s="13">
        <v>1.68</v>
      </c>
      <c r="AA33" s="15" t="s">
        <v>125</v>
      </c>
      <c r="AB33" s="13">
        <v>0.19</v>
      </c>
      <c r="AC33" s="13">
        <v>0.24</v>
      </c>
      <c r="AD33" s="13">
        <v>4.9000000000000004</v>
      </c>
      <c r="AE33" s="13" t="s">
        <v>48</v>
      </c>
    </row>
    <row r="34" spans="1:31" x14ac:dyDescent="0.2">
      <c r="A34" s="13" t="s">
        <v>51</v>
      </c>
      <c r="B34" s="13" t="s">
        <v>47</v>
      </c>
      <c r="C34" s="13" t="s">
        <v>9</v>
      </c>
      <c r="D34" s="14">
        <v>42830</v>
      </c>
      <c r="E34" s="13">
        <v>130</v>
      </c>
      <c r="F34" s="13">
        <v>135</v>
      </c>
      <c r="G34" s="13">
        <v>130</v>
      </c>
      <c r="H34" s="13">
        <v>1.24</v>
      </c>
      <c r="I34" s="13">
        <v>0.27</v>
      </c>
      <c r="J34" s="13">
        <v>0.97</v>
      </c>
      <c r="K34" s="13">
        <v>0.08</v>
      </c>
      <c r="L34" s="13">
        <v>9.4600000000000009</v>
      </c>
      <c r="M34" s="13">
        <v>15.71</v>
      </c>
      <c r="N34" s="13">
        <v>3.044</v>
      </c>
      <c r="O34" s="13">
        <v>15.64</v>
      </c>
      <c r="P34" s="13">
        <v>26.33</v>
      </c>
      <c r="Q34" s="13">
        <v>19.18</v>
      </c>
      <c r="R34" s="13">
        <v>3.1</v>
      </c>
      <c r="S34" s="13">
        <v>6.1</v>
      </c>
      <c r="T34" s="13">
        <v>0.8</v>
      </c>
      <c r="U34" s="13">
        <v>0.82</v>
      </c>
      <c r="V34" s="13">
        <v>1.9</v>
      </c>
      <c r="W34" s="13">
        <v>0.36</v>
      </c>
      <c r="X34" s="13">
        <v>6.5</v>
      </c>
      <c r="Y34" s="15" t="s">
        <v>125</v>
      </c>
      <c r="Z34" s="13">
        <v>0.95</v>
      </c>
      <c r="AA34" s="13">
        <v>2E-3</v>
      </c>
      <c r="AB34" s="13">
        <v>0.33</v>
      </c>
      <c r="AC34" s="13">
        <v>0.14000000000000001</v>
      </c>
      <c r="AD34" s="13">
        <v>1.9</v>
      </c>
      <c r="AE34" s="13" t="s">
        <v>48</v>
      </c>
    </row>
    <row r="35" spans="1:31" x14ac:dyDescent="0.2">
      <c r="A35" s="13" t="s">
        <v>52</v>
      </c>
      <c r="B35" s="13" t="s">
        <v>47</v>
      </c>
      <c r="C35" s="13" t="s">
        <v>36</v>
      </c>
      <c r="D35" s="14">
        <v>42830</v>
      </c>
      <c r="E35" s="13">
        <v>140</v>
      </c>
      <c r="F35" s="13">
        <v>145</v>
      </c>
      <c r="G35" s="13">
        <v>140</v>
      </c>
      <c r="H35" s="13">
        <v>0.51</v>
      </c>
      <c r="I35" s="13">
        <v>0.15</v>
      </c>
      <c r="J35" s="13">
        <v>0.36</v>
      </c>
      <c r="K35" s="13">
        <v>7.0000000000000007E-2</v>
      </c>
      <c r="L35" s="13">
        <v>13.66</v>
      </c>
      <c r="M35" s="13">
        <v>11.51</v>
      </c>
      <c r="N35" s="13">
        <v>1.3080000000000001</v>
      </c>
      <c r="O35" s="13">
        <v>17.899999999999999</v>
      </c>
      <c r="P35" s="13">
        <v>11.36</v>
      </c>
      <c r="Q35" s="13">
        <v>16.75</v>
      </c>
      <c r="R35" s="13">
        <v>2.4</v>
      </c>
      <c r="S35" s="13">
        <v>4.5</v>
      </c>
      <c r="T35" s="13">
        <v>1.5</v>
      </c>
      <c r="U35" s="13">
        <v>0.49</v>
      </c>
      <c r="V35" s="13">
        <v>0.77</v>
      </c>
      <c r="W35" s="13">
        <v>0.05</v>
      </c>
      <c r="X35" s="13">
        <v>0.5</v>
      </c>
      <c r="Y35" s="15" t="s">
        <v>125</v>
      </c>
      <c r="Z35" s="13">
        <v>0</v>
      </c>
      <c r="AA35" s="13">
        <v>0.02</v>
      </c>
      <c r="AB35" s="13">
        <v>0.12</v>
      </c>
      <c r="AC35" s="13">
        <v>0.01</v>
      </c>
      <c r="AD35" s="13">
        <v>2.2999999999999998</v>
      </c>
      <c r="AE35" s="13" t="s">
        <v>48</v>
      </c>
    </row>
    <row r="36" spans="1:31" x14ac:dyDescent="0.2">
      <c r="A36" s="13" t="s">
        <v>53</v>
      </c>
      <c r="B36" s="13" t="s">
        <v>47</v>
      </c>
      <c r="C36" s="13" t="s">
        <v>11</v>
      </c>
      <c r="D36" s="14">
        <v>42830</v>
      </c>
      <c r="E36" s="13">
        <v>150</v>
      </c>
      <c r="F36" s="13">
        <v>155</v>
      </c>
      <c r="G36" s="13">
        <v>10</v>
      </c>
      <c r="H36" s="13">
        <v>1.98</v>
      </c>
      <c r="I36" s="13">
        <v>1.24</v>
      </c>
      <c r="J36" s="13">
        <v>0.74</v>
      </c>
      <c r="K36" s="13">
        <v>0.18</v>
      </c>
      <c r="L36" s="13">
        <v>4.9800000000000004</v>
      </c>
      <c r="M36" s="13">
        <v>18.079999999999998</v>
      </c>
      <c r="N36" s="13">
        <v>0.98640000000000005</v>
      </c>
      <c r="O36" s="13">
        <v>17.170000000000002</v>
      </c>
      <c r="P36" s="13">
        <v>22.62</v>
      </c>
      <c r="Q36" s="13">
        <v>30.77</v>
      </c>
      <c r="R36" s="13">
        <v>4.9000000000000004</v>
      </c>
      <c r="S36" s="13">
        <v>5.2</v>
      </c>
      <c r="T36" s="13">
        <v>1.1000000000000001</v>
      </c>
      <c r="U36" s="13">
        <v>1.26</v>
      </c>
      <c r="V36" s="13">
        <v>0.48</v>
      </c>
      <c r="W36" s="13">
        <v>0.11</v>
      </c>
      <c r="X36" s="13">
        <v>0.1</v>
      </c>
      <c r="Y36" s="13">
        <v>0.01</v>
      </c>
      <c r="Z36" s="13">
        <v>0.14000000000000001</v>
      </c>
      <c r="AA36" s="13">
        <v>0.16</v>
      </c>
      <c r="AB36" s="13">
        <v>0.04</v>
      </c>
      <c r="AC36" s="13">
        <v>0.03</v>
      </c>
      <c r="AD36" s="13">
        <v>11.1</v>
      </c>
      <c r="AE36" s="13" t="s">
        <v>48</v>
      </c>
    </row>
    <row r="37" spans="1:31" x14ac:dyDescent="0.2">
      <c r="A37" s="13" t="s">
        <v>54</v>
      </c>
      <c r="B37" s="13" t="s">
        <v>47</v>
      </c>
      <c r="C37" s="13" t="s">
        <v>23</v>
      </c>
      <c r="D37" s="14">
        <v>42830</v>
      </c>
      <c r="E37" s="13">
        <v>10</v>
      </c>
      <c r="F37" s="13">
        <v>15</v>
      </c>
      <c r="G37" s="13">
        <v>150</v>
      </c>
      <c r="H37" s="13">
        <v>0.24</v>
      </c>
      <c r="I37" s="13">
        <v>0.27</v>
      </c>
      <c r="J37" s="13">
        <v>0</v>
      </c>
      <c r="K37" s="13">
        <v>0.06</v>
      </c>
      <c r="L37" s="13">
        <v>20.92</v>
      </c>
      <c r="M37" s="13">
        <v>5.12</v>
      </c>
      <c r="N37" s="13">
        <v>1.2350000000000001</v>
      </c>
      <c r="O37" s="13">
        <v>26.74</v>
      </c>
      <c r="P37" s="13">
        <v>9.2530000000000001</v>
      </c>
      <c r="Q37" s="13">
        <v>12.97</v>
      </c>
      <c r="R37" s="13">
        <v>6.1</v>
      </c>
      <c r="S37" s="13">
        <v>6.5</v>
      </c>
      <c r="T37" s="13">
        <v>1.8</v>
      </c>
      <c r="U37" s="13">
        <v>0.44</v>
      </c>
      <c r="V37" s="13">
        <v>0.61</v>
      </c>
      <c r="W37" s="13">
        <v>0.05</v>
      </c>
      <c r="X37" s="13">
        <v>0</v>
      </c>
      <c r="Y37" s="15" t="s">
        <v>125</v>
      </c>
      <c r="Z37" s="13">
        <v>0</v>
      </c>
      <c r="AA37" s="13">
        <v>0.01</v>
      </c>
      <c r="AB37" s="13">
        <v>0.48</v>
      </c>
      <c r="AC37" s="13">
        <v>0.01</v>
      </c>
      <c r="AD37" s="13">
        <v>1.4</v>
      </c>
      <c r="AE37" s="13" t="s">
        <v>48</v>
      </c>
    </row>
    <row r="38" spans="1:31" x14ac:dyDescent="0.2">
      <c r="A38" s="13" t="s">
        <v>55</v>
      </c>
      <c r="B38" s="13" t="s">
        <v>47</v>
      </c>
      <c r="C38" s="13" t="s">
        <v>11</v>
      </c>
      <c r="D38" s="14">
        <v>42830</v>
      </c>
      <c r="E38" s="13">
        <v>160</v>
      </c>
      <c r="F38" s="13">
        <v>165</v>
      </c>
      <c r="G38" s="13">
        <v>160</v>
      </c>
      <c r="H38" s="13">
        <v>0.38</v>
      </c>
      <c r="I38" s="13">
        <v>0.24</v>
      </c>
      <c r="J38" s="13">
        <v>0.14000000000000001</v>
      </c>
      <c r="K38" s="13">
        <v>7.0000000000000007E-2</v>
      </c>
      <c r="L38" s="13">
        <v>13.6</v>
      </c>
      <c r="M38" s="13">
        <v>9.02</v>
      </c>
      <c r="N38" s="13">
        <v>4.4000000000000004</v>
      </c>
      <c r="O38" s="13">
        <v>18.510000000000002</v>
      </c>
      <c r="P38" s="13">
        <v>12.66</v>
      </c>
      <c r="Q38" s="13">
        <v>13.53</v>
      </c>
      <c r="R38" s="13">
        <v>2.2000000000000002</v>
      </c>
      <c r="S38" s="13">
        <v>6.5</v>
      </c>
      <c r="T38" s="13">
        <v>2.1</v>
      </c>
      <c r="U38" s="13">
        <v>0.63</v>
      </c>
      <c r="V38" s="13">
        <v>1.08</v>
      </c>
      <c r="W38" s="13">
        <v>0.38</v>
      </c>
      <c r="X38" s="13">
        <v>5.5</v>
      </c>
      <c r="Y38" s="15" t="s">
        <v>125</v>
      </c>
      <c r="Z38" s="13">
        <v>2.19</v>
      </c>
      <c r="AA38" s="15" t="s">
        <v>125</v>
      </c>
      <c r="AB38" s="13">
        <v>0.15</v>
      </c>
      <c r="AC38" s="13">
        <v>0.04</v>
      </c>
      <c r="AD38" s="13">
        <v>10.5</v>
      </c>
      <c r="AE38" s="13" t="s">
        <v>48</v>
      </c>
    </row>
    <row r="39" spans="1:31" x14ac:dyDescent="0.2">
      <c r="A39" s="13" t="s">
        <v>56</v>
      </c>
      <c r="B39" s="13" t="s">
        <v>47</v>
      </c>
      <c r="C39" s="13" t="s">
        <v>13</v>
      </c>
      <c r="D39" s="14">
        <v>42830</v>
      </c>
      <c r="E39" s="13">
        <v>20</v>
      </c>
      <c r="F39" s="13">
        <v>25</v>
      </c>
      <c r="G39" s="13">
        <v>20</v>
      </c>
      <c r="H39" s="13">
        <v>1.36</v>
      </c>
      <c r="I39" s="13">
        <v>0.82</v>
      </c>
      <c r="J39" s="13">
        <v>0.55000000000000004</v>
      </c>
      <c r="K39" s="13">
        <v>0.14000000000000001</v>
      </c>
      <c r="L39" s="13">
        <v>5.93</v>
      </c>
      <c r="M39" s="13">
        <v>19.21</v>
      </c>
      <c r="N39" s="13">
        <v>1.82</v>
      </c>
      <c r="O39" s="13">
        <v>16.329999999999998</v>
      </c>
      <c r="P39" s="13">
        <v>21.73</v>
      </c>
      <c r="Q39" s="13">
        <v>37.049999999999997</v>
      </c>
      <c r="R39" s="13">
        <v>5.4</v>
      </c>
      <c r="S39" s="13">
        <v>4.5999999999999996</v>
      </c>
      <c r="T39" s="13">
        <v>2.2000000000000002</v>
      </c>
      <c r="U39" s="13">
        <v>1.59</v>
      </c>
      <c r="V39" s="13">
        <v>0.74</v>
      </c>
      <c r="W39" s="13">
        <v>0.28000000000000003</v>
      </c>
      <c r="X39" s="13">
        <v>4</v>
      </c>
      <c r="Y39" s="13">
        <v>0.01</v>
      </c>
      <c r="Z39" s="13">
        <v>0.57999999999999996</v>
      </c>
      <c r="AA39" s="13">
        <v>0.06</v>
      </c>
      <c r="AB39" s="13">
        <v>0.1</v>
      </c>
      <c r="AC39" s="13">
        <v>0.03</v>
      </c>
      <c r="AD39" s="13">
        <v>6</v>
      </c>
      <c r="AE39" s="13" t="s">
        <v>48</v>
      </c>
    </row>
    <row r="40" spans="1:31" x14ac:dyDescent="0.2">
      <c r="A40" s="13" t="s">
        <v>57</v>
      </c>
      <c r="B40" s="13" t="s">
        <v>47</v>
      </c>
      <c r="C40" s="13" t="s">
        <v>13</v>
      </c>
      <c r="D40" s="14">
        <v>42830</v>
      </c>
      <c r="E40" s="13">
        <v>30</v>
      </c>
      <c r="F40" s="13">
        <v>35</v>
      </c>
      <c r="G40" s="13">
        <v>30</v>
      </c>
      <c r="H40" s="13">
        <v>0.96</v>
      </c>
      <c r="I40" s="13">
        <v>0.54</v>
      </c>
      <c r="J40" s="13">
        <v>0.42</v>
      </c>
      <c r="K40" s="13">
        <v>0.1</v>
      </c>
      <c r="L40" s="13">
        <v>4.7699999999999996</v>
      </c>
      <c r="M40" s="13">
        <v>19.350000000000001</v>
      </c>
      <c r="N40" s="13">
        <v>3.8170000000000002</v>
      </c>
      <c r="O40" s="13">
        <v>17.41</v>
      </c>
      <c r="P40" s="13">
        <v>25.17</v>
      </c>
      <c r="Q40" s="13">
        <v>34.83</v>
      </c>
      <c r="R40" s="13">
        <v>4.8</v>
      </c>
      <c r="S40" s="13">
        <v>4.7</v>
      </c>
      <c r="T40" s="13">
        <v>1.5</v>
      </c>
      <c r="U40" s="13">
        <v>1.41</v>
      </c>
      <c r="V40" s="13">
        <v>0.93</v>
      </c>
      <c r="W40" s="13">
        <v>0.59</v>
      </c>
      <c r="X40" s="13">
        <v>7</v>
      </c>
      <c r="Y40" s="13">
        <v>4.0000000000000001E-3</v>
      </c>
      <c r="Z40" s="13">
        <v>2.4700000000000002</v>
      </c>
      <c r="AA40" s="13">
        <v>0.02</v>
      </c>
      <c r="AB40" s="13">
        <v>0.12</v>
      </c>
      <c r="AC40" s="13">
        <v>0.04</v>
      </c>
      <c r="AD40" s="13">
        <v>3.7</v>
      </c>
      <c r="AE40" s="13" t="s">
        <v>48</v>
      </c>
    </row>
    <row r="41" spans="1:31" x14ac:dyDescent="0.2">
      <c r="A41" s="13" t="s">
        <v>58</v>
      </c>
      <c r="B41" s="13" t="s">
        <v>47</v>
      </c>
      <c r="C41" s="13" t="s">
        <v>13</v>
      </c>
      <c r="D41" s="14">
        <v>42830</v>
      </c>
      <c r="E41" s="13">
        <v>40</v>
      </c>
      <c r="F41" s="13">
        <v>45</v>
      </c>
      <c r="G41" s="13">
        <v>40</v>
      </c>
      <c r="H41" s="13">
        <v>1.55</v>
      </c>
      <c r="I41" s="13">
        <v>0.9</v>
      </c>
      <c r="J41" s="13">
        <v>0.65</v>
      </c>
      <c r="K41" s="13">
        <v>0.16</v>
      </c>
      <c r="L41" s="13">
        <v>5.83</v>
      </c>
      <c r="M41" s="13">
        <v>19.079999999999998</v>
      </c>
      <c r="N41" s="13">
        <v>1.9470000000000001</v>
      </c>
      <c r="O41" s="13">
        <v>16.75</v>
      </c>
      <c r="P41" s="13">
        <v>20.39</v>
      </c>
      <c r="Q41" s="13">
        <v>32.5</v>
      </c>
      <c r="R41" s="13">
        <v>3.6</v>
      </c>
      <c r="S41" s="13">
        <v>4.9000000000000004</v>
      </c>
      <c r="T41" s="13">
        <v>0.8</v>
      </c>
      <c r="U41" s="13">
        <v>1.33</v>
      </c>
      <c r="V41" s="13">
        <v>1.1100000000000001</v>
      </c>
      <c r="W41" s="13">
        <v>0.25</v>
      </c>
      <c r="X41" s="13">
        <v>4.3</v>
      </c>
      <c r="Y41" s="15" t="s">
        <v>125</v>
      </c>
      <c r="Z41" s="13">
        <v>0.39</v>
      </c>
      <c r="AA41" s="13">
        <v>7.0000000000000007E-2</v>
      </c>
      <c r="AB41" s="13">
        <v>0.1</v>
      </c>
      <c r="AC41" s="13">
        <v>0.04</v>
      </c>
      <c r="AD41" s="13">
        <v>3.4</v>
      </c>
      <c r="AE41" s="13" t="s">
        <v>48</v>
      </c>
    </row>
    <row r="42" spans="1:31" x14ac:dyDescent="0.2">
      <c r="A42" s="13" t="s">
        <v>59</v>
      </c>
      <c r="B42" s="13" t="s">
        <v>47</v>
      </c>
      <c r="C42" s="13" t="s">
        <v>13</v>
      </c>
      <c r="D42" s="14">
        <v>42830</v>
      </c>
      <c r="E42" s="13">
        <v>50</v>
      </c>
      <c r="F42" s="13">
        <v>55</v>
      </c>
      <c r="G42" s="13">
        <v>50</v>
      </c>
      <c r="H42" s="13">
        <v>1.71</v>
      </c>
      <c r="I42" s="13">
        <v>1.08</v>
      </c>
      <c r="J42" s="13">
        <v>0.63</v>
      </c>
      <c r="K42" s="13">
        <v>0.16</v>
      </c>
      <c r="L42" s="13">
        <v>4.83</v>
      </c>
      <c r="M42" s="13">
        <v>18.54</v>
      </c>
      <c r="N42" s="13">
        <v>8.8670000000000009</v>
      </c>
      <c r="O42" s="13">
        <v>17.38</v>
      </c>
      <c r="P42" s="13">
        <v>28.09</v>
      </c>
      <c r="Q42" s="13">
        <v>33.42</v>
      </c>
      <c r="R42" s="13">
        <v>4.2</v>
      </c>
      <c r="S42" s="13">
        <v>4.2</v>
      </c>
      <c r="T42" s="13">
        <v>1.3</v>
      </c>
      <c r="U42" s="13">
        <v>1.43</v>
      </c>
      <c r="V42" s="13">
        <v>1.6</v>
      </c>
      <c r="W42" s="13">
        <v>0.87</v>
      </c>
      <c r="X42" s="13">
        <v>5.9</v>
      </c>
      <c r="Y42" s="13">
        <v>0.02</v>
      </c>
      <c r="Z42" s="13">
        <v>4.74</v>
      </c>
      <c r="AA42" s="13">
        <v>0.04</v>
      </c>
      <c r="AB42" s="13">
        <v>0.09</v>
      </c>
      <c r="AC42" s="13">
        <v>0.08</v>
      </c>
      <c r="AD42" s="13">
        <v>5.5</v>
      </c>
      <c r="AE42" s="13" t="s">
        <v>48</v>
      </c>
    </row>
    <row r="43" spans="1:31" x14ac:dyDescent="0.2">
      <c r="A43" s="13" t="s">
        <v>60</v>
      </c>
      <c r="B43" s="13" t="s">
        <v>47</v>
      </c>
      <c r="C43" s="13" t="s">
        <v>23</v>
      </c>
      <c r="D43" s="14">
        <v>42830</v>
      </c>
      <c r="E43" s="13">
        <v>0</v>
      </c>
      <c r="F43" s="13">
        <v>5</v>
      </c>
      <c r="G43" s="13">
        <v>0</v>
      </c>
      <c r="H43" s="13">
        <v>6.97</v>
      </c>
      <c r="I43" s="13">
        <v>6.61</v>
      </c>
      <c r="J43" s="13">
        <v>0.37</v>
      </c>
      <c r="K43" s="13">
        <v>0.65</v>
      </c>
      <c r="L43" s="13">
        <v>3.7</v>
      </c>
      <c r="M43" s="13">
        <v>16.350000000000001</v>
      </c>
      <c r="N43" s="13">
        <v>1.125</v>
      </c>
      <c r="O43" s="13">
        <v>18.670000000000002</v>
      </c>
      <c r="P43" s="13">
        <v>17.63</v>
      </c>
      <c r="Q43" s="13">
        <v>28.09</v>
      </c>
      <c r="R43" s="13">
        <v>1.2</v>
      </c>
      <c r="S43" s="13">
        <v>3.6</v>
      </c>
      <c r="T43" s="13">
        <v>4.7</v>
      </c>
      <c r="U43" s="13">
        <v>2.02</v>
      </c>
      <c r="V43" s="13">
        <v>0.4</v>
      </c>
      <c r="W43" s="13">
        <v>0.05</v>
      </c>
      <c r="X43" s="13">
        <v>0</v>
      </c>
      <c r="Y43" s="13">
        <v>0.06</v>
      </c>
      <c r="Z43" s="13">
        <v>0.02</v>
      </c>
      <c r="AA43" s="13">
        <v>0.09</v>
      </c>
      <c r="AB43" s="13">
        <v>0.05</v>
      </c>
      <c r="AC43" s="13">
        <v>0.02</v>
      </c>
      <c r="AD43" s="13">
        <v>24.9</v>
      </c>
      <c r="AE43" s="13" t="s">
        <v>48</v>
      </c>
    </row>
    <row r="44" spans="1:31" x14ac:dyDescent="0.2">
      <c r="A44" s="13" t="s">
        <v>61</v>
      </c>
      <c r="B44" s="13" t="s">
        <v>47</v>
      </c>
      <c r="C44" s="13" t="s">
        <v>16</v>
      </c>
      <c r="D44" s="14">
        <v>42830</v>
      </c>
      <c r="E44" s="13">
        <v>60</v>
      </c>
      <c r="F44" s="13">
        <v>65</v>
      </c>
      <c r="G44" s="13">
        <v>60</v>
      </c>
      <c r="H44" s="13">
        <v>1.61</v>
      </c>
      <c r="I44" s="13">
        <v>0.56000000000000005</v>
      </c>
      <c r="J44" s="13">
        <v>1.05</v>
      </c>
      <c r="K44" s="13">
        <v>0.12</v>
      </c>
      <c r="L44" s="13">
        <v>6.51</v>
      </c>
      <c r="M44" s="13">
        <v>16.940000000000001</v>
      </c>
      <c r="N44" s="13">
        <v>5.2779999999999996</v>
      </c>
      <c r="O44" s="13">
        <v>16.8</v>
      </c>
      <c r="P44" s="13">
        <v>33.56</v>
      </c>
      <c r="Q44" s="13">
        <v>23.54</v>
      </c>
      <c r="R44" s="13">
        <v>3.9</v>
      </c>
      <c r="S44" s="13">
        <v>4.8</v>
      </c>
      <c r="T44" s="13">
        <v>1.4</v>
      </c>
      <c r="U44" s="13">
        <v>0.99</v>
      </c>
      <c r="V44" s="13">
        <v>1.44</v>
      </c>
      <c r="W44" s="13">
        <v>0.5</v>
      </c>
      <c r="X44" s="13">
        <v>5.0999999999999996</v>
      </c>
      <c r="Y44" s="15" t="s">
        <v>125</v>
      </c>
      <c r="Z44" s="13">
        <v>2.12</v>
      </c>
      <c r="AA44" s="13">
        <v>0.02</v>
      </c>
      <c r="AB44" s="13">
        <v>0.05</v>
      </c>
      <c r="AC44" s="13">
        <v>0.1</v>
      </c>
      <c r="AD44" s="13">
        <v>9.6</v>
      </c>
      <c r="AE44" s="13" t="s">
        <v>48</v>
      </c>
    </row>
    <row r="45" spans="1:31" x14ac:dyDescent="0.2">
      <c r="A45" s="13" t="s">
        <v>62</v>
      </c>
      <c r="B45" s="13" t="s">
        <v>47</v>
      </c>
      <c r="C45" s="13" t="s">
        <v>16</v>
      </c>
      <c r="D45" s="14">
        <v>42830</v>
      </c>
      <c r="E45" s="13">
        <v>70</v>
      </c>
      <c r="F45" s="13">
        <v>75</v>
      </c>
      <c r="G45" s="13">
        <v>70</v>
      </c>
      <c r="H45" s="13">
        <v>0.7</v>
      </c>
      <c r="I45" s="13">
        <v>0.17</v>
      </c>
      <c r="J45" s="13">
        <v>0.53</v>
      </c>
      <c r="K45" s="13">
        <v>7.0000000000000007E-2</v>
      </c>
      <c r="L45" s="13">
        <v>11.5</v>
      </c>
      <c r="M45" s="13">
        <v>11.33</v>
      </c>
      <c r="N45" s="13">
        <v>2.2410000000000001</v>
      </c>
      <c r="O45" s="13">
        <v>15.63</v>
      </c>
      <c r="P45" s="13">
        <v>23.79</v>
      </c>
      <c r="Q45" s="13">
        <v>12.98</v>
      </c>
      <c r="R45" s="13">
        <v>1.7</v>
      </c>
      <c r="S45" s="13">
        <v>4.5999999999999996</v>
      </c>
      <c r="T45" s="15" t="s">
        <v>125</v>
      </c>
      <c r="U45" s="13">
        <v>0.47</v>
      </c>
      <c r="V45" s="13">
        <v>0.94</v>
      </c>
      <c r="W45" s="13">
        <v>0.12</v>
      </c>
      <c r="X45" s="13">
        <v>1.8</v>
      </c>
      <c r="Y45" s="15" t="s">
        <v>125</v>
      </c>
      <c r="Z45" s="13">
        <v>0.15</v>
      </c>
      <c r="AA45" s="13">
        <v>0.02</v>
      </c>
      <c r="AB45" s="13">
        <v>0.09</v>
      </c>
      <c r="AC45" s="13">
        <v>0.02</v>
      </c>
      <c r="AD45" s="13">
        <v>0.4</v>
      </c>
      <c r="AE45" s="13" t="s">
        <v>48</v>
      </c>
    </row>
    <row r="46" spans="1:31" x14ac:dyDescent="0.2">
      <c r="A46" s="13" t="s">
        <v>63</v>
      </c>
      <c r="B46" s="13" t="s">
        <v>47</v>
      </c>
      <c r="C46" s="13" t="s">
        <v>20</v>
      </c>
      <c r="D46" s="14">
        <v>42830</v>
      </c>
      <c r="E46" s="13">
        <v>80</v>
      </c>
      <c r="F46" s="13">
        <v>85</v>
      </c>
      <c r="G46" s="13">
        <v>80</v>
      </c>
      <c r="H46" s="13">
        <v>0.8</v>
      </c>
      <c r="I46" s="13">
        <v>0.23</v>
      </c>
      <c r="J46" s="13">
        <v>0.56999999999999995</v>
      </c>
      <c r="K46" s="13">
        <v>7.0000000000000007E-2</v>
      </c>
      <c r="L46" s="13">
        <v>11.29</v>
      </c>
      <c r="M46" s="13">
        <v>12.12</v>
      </c>
      <c r="N46" s="13">
        <v>1.5669999999999999</v>
      </c>
      <c r="O46" s="13">
        <v>15.58</v>
      </c>
      <c r="P46" s="13">
        <v>23.73</v>
      </c>
      <c r="Q46" s="13">
        <v>13.34</v>
      </c>
      <c r="R46" s="13">
        <v>1.9</v>
      </c>
      <c r="S46" s="13">
        <v>5.3</v>
      </c>
      <c r="T46" s="15" t="s">
        <v>125</v>
      </c>
      <c r="U46" s="13">
        <v>0.56000000000000005</v>
      </c>
      <c r="V46" s="13">
        <v>0.95</v>
      </c>
      <c r="W46" s="13">
        <v>7.0000000000000007E-2</v>
      </c>
      <c r="X46" s="13">
        <v>0.8</v>
      </c>
      <c r="Y46" s="15" t="s">
        <v>125</v>
      </c>
      <c r="Z46" s="13">
        <v>0</v>
      </c>
      <c r="AA46" s="13">
        <v>0.04</v>
      </c>
      <c r="AB46" s="13">
        <v>0.19</v>
      </c>
      <c r="AC46" s="13">
        <v>0.03</v>
      </c>
      <c r="AD46" s="13">
        <v>0</v>
      </c>
      <c r="AE46" s="13" t="s">
        <v>48</v>
      </c>
    </row>
    <row r="47" spans="1:31" x14ac:dyDescent="0.2">
      <c r="A47" s="13" t="s">
        <v>64</v>
      </c>
      <c r="B47" s="13" t="s">
        <v>47</v>
      </c>
      <c r="C47" s="13" t="s">
        <v>20</v>
      </c>
      <c r="D47" s="14">
        <v>42830</v>
      </c>
      <c r="E47" s="13">
        <v>90</v>
      </c>
      <c r="F47" s="13">
        <v>95</v>
      </c>
      <c r="G47" s="13">
        <v>90</v>
      </c>
      <c r="H47" s="13">
        <v>1.21</v>
      </c>
      <c r="I47" s="13">
        <v>0.3</v>
      </c>
      <c r="J47" s="13">
        <v>0.91</v>
      </c>
      <c r="K47" s="13">
        <v>0.08</v>
      </c>
      <c r="L47" s="13">
        <v>5.57</v>
      </c>
      <c r="M47" s="13">
        <v>14.63</v>
      </c>
      <c r="N47" s="13">
        <v>7.8689999999999998</v>
      </c>
      <c r="O47" s="13">
        <v>14.57</v>
      </c>
      <c r="P47" s="13">
        <v>32.549999999999997</v>
      </c>
      <c r="Q47" s="13">
        <v>17.29</v>
      </c>
      <c r="R47" s="13">
        <v>2.2000000000000002</v>
      </c>
      <c r="S47" s="13">
        <v>5.3</v>
      </c>
      <c r="T47" s="13">
        <v>0.9</v>
      </c>
      <c r="U47" s="13">
        <v>0.89</v>
      </c>
      <c r="V47" s="13">
        <v>1.33</v>
      </c>
      <c r="W47" s="13">
        <v>0.5</v>
      </c>
      <c r="X47" s="13">
        <v>5.6</v>
      </c>
      <c r="Y47" s="15" t="s">
        <v>125</v>
      </c>
      <c r="Z47" s="13">
        <v>4.41</v>
      </c>
      <c r="AA47" s="13">
        <v>0.01</v>
      </c>
      <c r="AB47" s="13">
        <v>0.11</v>
      </c>
      <c r="AC47" s="13">
        <v>0.1</v>
      </c>
      <c r="AD47" s="13">
        <v>4</v>
      </c>
      <c r="AE47" s="13" t="s">
        <v>48</v>
      </c>
    </row>
    <row r="48" spans="1:31" x14ac:dyDescent="0.2">
      <c r="A48" s="13" t="s">
        <v>65</v>
      </c>
      <c r="B48" s="13" t="s">
        <v>66</v>
      </c>
      <c r="C48" s="13" t="s">
        <v>9</v>
      </c>
      <c r="D48" s="14">
        <v>42873</v>
      </c>
      <c r="E48" s="13">
        <v>135</v>
      </c>
      <c r="F48" s="13">
        <v>143</v>
      </c>
      <c r="G48" s="13">
        <v>105</v>
      </c>
      <c r="H48" s="13">
        <v>0.87</v>
      </c>
      <c r="I48" s="13">
        <v>0.27</v>
      </c>
      <c r="J48" s="13">
        <v>0.6</v>
      </c>
      <c r="K48" s="13">
        <v>0.04</v>
      </c>
      <c r="L48" s="13">
        <v>7.27</v>
      </c>
      <c r="M48" s="13">
        <v>15.06</v>
      </c>
      <c r="N48" s="13">
        <v>4.9480000000000004</v>
      </c>
      <c r="O48" s="13">
        <v>15.26</v>
      </c>
      <c r="P48" s="13">
        <v>24.45</v>
      </c>
      <c r="Q48" s="13">
        <v>20.34</v>
      </c>
      <c r="R48" s="13">
        <v>3.2</v>
      </c>
      <c r="S48" s="13">
        <v>10.5</v>
      </c>
      <c r="T48" s="13">
        <v>2.1</v>
      </c>
      <c r="U48" s="13">
        <v>0.81</v>
      </c>
      <c r="V48" s="13">
        <v>2.1</v>
      </c>
      <c r="W48" s="13">
        <v>0.45</v>
      </c>
      <c r="X48" s="13">
        <v>5.3</v>
      </c>
      <c r="Y48" s="15" t="s">
        <v>125</v>
      </c>
      <c r="Z48" s="13">
        <v>1.5</v>
      </c>
      <c r="AA48" s="15" t="s">
        <v>125</v>
      </c>
      <c r="AB48" s="13">
        <v>0.75</v>
      </c>
      <c r="AC48" s="13">
        <v>0.06</v>
      </c>
      <c r="AD48" s="13">
        <v>2.2999999999999998</v>
      </c>
      <c r="AE48" s="13">
        <v>20.5</v>
      </c>
    </row>
    <row r="49" spans="1:31" x14ac:dyDescent="0.2">
      <c r="A49" s="13" t="s">
        <v>67</v>
      </c>
      <c r="B49" s="13" t="s">
        <v>66</v>
      </c>
      <c r="C49" s="13" t="s">
        <v>36</v>
      </c>
      <c r="D49" s="14">
        <v>42873</v>
      </c>
      <c r="E49" s="13">
        <v>150</v>
      </c>
      <c r="F49" s="13">
        <v>155</v>
      </c>
      <c r="G49" s="13">
        <v>120</v>
      </c>
      <c r="H49" s="13">
        <v>0.36</v>
      </c>
      <c r="I49" s="13">
        <v>0.27</v>
      </c>
      <c r="J49" s="13">
        <v>0.09</v>
      </c>
      <c r="K49" s="13">
        <v>0.03</v>
      </c>
      <c r="L49" s="13">
        <v>7.16</v>
      </c>
      <c r="M49" s="13">
        <v>13.55</v>
      </c>
      <c r="N49" s="13">
        <v>7.7039999999999997</v>
      </c>
      <c r="O49" s="13">
        <v>16.940000000000001</v>
      </c>
      <c r="P49" s="13">
        <v>13.98</v>
      </c>
      <c r="Q49" s="13">
        <v>21.2</v>
      </c>
      <c r="R49" s="13">
        <v>4.4000000000000004</v>
      </c>
      <c r="S49" s="13">
        <v>8.3000000000000007</v>
      </c>
      <c r="T49" s="13">
        <v>7.3</v>
      </c>
      <c r="U49" s="13">
        <v>0.72</v>
      </c>
      <c r="V49" s="13">
        <v>1.9</v>
      </c>
      <c r="W49" s="13">
        <v>0.62</v>
      </c>
      <c r="X49" s="13">
        <v>6.9</v>
      </c>
      <c r="Y49" s="15" t="s">
        <v>125</v>
      </c>
      <c r="Z49" s="13">
        <v>4.7</v>
      </c>
      <c r="AA49" s="15" t="s">
        <v>125</v>
      </c>
      <c r="AB49" s="13">
        <v>0.69</v>
      </c>
      <c r="AC49" s="13">
        <v>0.03</v>
      </c>
      <c r="AD49" s="13">
        <v>45.8</v>
      </c>
      <c r="AE49" s="13">
        <v>18</v>
      </c>
    </row>
    <row r="50" spans="1:31" x14ac:dyDescent="0.2">
      <c r="A50" s="13" t="s">
        <v>68</v>
      </c>
      <c r="B50" s="13" t="s">
        <v>66</v>
      </c>
      <c r="C50" s="13" t="s">
        <v>11</v>
      </c>
      <c r="D50" s="14">
        <v>42873</v>
      </c>
      <c r="E50" s="13">
        <v>160</v>
      </c>
      <c r="F50" s="13">
        <v>165</v>
      </c>
      <c r="G50" s="13">
        <v>130</v>
      </c>
      <c r="H50" s="13">
        <v>0.15</v>
      </c>
      <c r="I50" s="13">
        <v>0.12</v>
      </c>
      <c r="J50" s="13">
        <v>0.03</v>
      </c>
      <c r="K50" s="13">
        <v>0.02</v>
      </c>
      <c r="L50" s="13">
        <v>14.8</v>
      </c>
      <c r="M50" s="13">
        <v>4.8499999999999996</v>
      </c>
      <c r="N50" s="13">
        <v>4.423</v>
      </c>
      <c r="O50" s="13">
        <v>19.72</v>
      </c>
      <c r="P50" s="13">
        <v>10.1</v>
      </c>
      <c r="Q50" s="13">
        <v>8.5020000000000007</v>
      </c>
      <c r="R50" s="13">
        <v>1.2</v>
      </c>
      <c r="S50" s="13">
        <v>7.5</v>
      </c>
      <c r="T50" s="13">
        <v>3</v>
      </c>
      <c r="U50" s="13">
        <v>0.36</v>
      </c>
      <c r="V50" s="13">
        <v>0.7</v>
      </c>
      <c r="W50" s="13">
        <v>0.13</v>
      </c>
      <c r="X50" s="13">
        <v>1.3</v>
      </c>
      <c r="Y50" s="15" t="s">
        <v>125</v>
      </c>
      <c r="Z50" s="13">
        <v>0.4</v>
      </c>
      <c r="AA50" s="15" t="s">
        <v>125</v>
      </c>
      <c r="AB50" s="13">
        <v>0.21</v>
      </c>
      <c r="AC50" s="13">
        <v>0.03</v>
      </c>
      <c r="AD50" s="13">
        <v>10.8</v>
      </c>
      <c r="AE50" s="13">
        <v>17.7</v>
      </c>
    </row>
    <row r="51" spans="1:31" x14ac:dyDescent="0.2">
      <c r="A51" s="13" t="s">
        <v>69</v>
      </c>
      <c r="B51" s="13" t="s">
        <v>66</v>
      </c>
      <c r="C51" s="13" t="s">
        <v>13</v>
      </c>
      <c r="D51" s="14">
        <v>42873</v>
      </c>
      <c r="E51" s="13">
        <v>28</v>
      </c>
      <c r="F51" s="13">
        <v>33</v>
      </c>
      <c r="G51" s="13">
        <v>10</v>
      </c>
      <c r="H51" s="13">
        <v>0.96</v>
      </c>
      <c r="I51" s="13">
        <v>0.61</v>
      </c>
      <c r="J51" s="13">
        <v>0.35</v>
      </c>
      <c r="K51" s="13">
        <v>0.06</v>
      </c>
      <c r="L51" s="13">
        <v>3.05</v>
      </c>
      <c r="M51" s="13">
        <v>17.149999999999999</v>
      </c>
      <c r="N51" s="13">
        <v>1.8979999999999999</v>
      </c>
      <c r="O51" s="13">
        <v>14.24</v>
      </c>
      <c r="P51" s="13">
        <v>18.59</v>
      </c>
      <c r="Q51" s="13">
        <v>36.24</v>
      </c>
      <c r="R51" s="13">
        <v>4.9000000000000004</v>
      </c>
      <c r="S51" s="13">
        <v>4.8</v>
      </c>
      <c r="T51" s="13">
        <v>2.6</v>
      </c>
      <c r="U51" s="13">
        <v>0.5</v>
      </c>
      <c r="V51" s="13">
        <v>0.9</v>
      </c>
      <c r="W51" s="13">
        <v>0.37</v>
      </c>
      <c r="X51" s="13">
        <v>6</v>
      </c>
      <c r="Y51" s="13">
        <v>0.03</v>
      </c>
      <c r="Z51" s="13">
        <v>0.8</v>
      </c>
      <c r="AA51" s="17">
        <v>0.02</v>
      </c>
      <c r="AB51" s="17">
        <v>0.12</v>
      </c>
      <c r="AC51" s="17">
        <v>0.24</v>
      </c>
      <c r="AD51" s="17">
        <v>65.2</v>
      </c>
      <c r="AE51" s="13">
        <v>19.399999999999999</v>
      </c>
    </row>
    <row r="52" spans="1:31" x14ac:dyDescent="0.2">
      <c r="A52" s="13" t="s">
        <v>70</v>
      </c>
      <c r="B52" s="13" t="s">
        <v>66</v>
      </c>
      <c r="C52" s="13" t="s">
        <v>13</v>
      </c>
      <c r="D52" s="14">
        <v>42873</v>
      </c>
      <c r="E52" s="13">
        <v>38</v>
      </c>
      <c r="F52" s="13">
        <v>43</v>
      </c>
      <c r="G52" s="13">
        <v>20</v>
      </c>
      <c r="H52" s="13">
        <v>1.52</v>
      </c>
      <c r="I52" s="13">
        <v>0.91</v>
      </c>
      <c r="J52" s="13">
        <v>0.61</v>
      </c>
      <c r="K52" s="13">
        <v>0.12</v>
      </c>
      <c r="L52" s="13">
        <v>5.19</v>
      </c>
      <c r="M52" s="13">
        <v>17.809999999999999</v>
      </c>
      <c r="N52" s="13">
        <v>1.887</v>
      </c>
      <c r="O52" s="13">
        <v>16.14</v>
      </c>
      <c r="P52" s="13">
        <v>21.61</v>
      </c>
      <c r="Q52" s="13">
        <v>30.66</v>
      </c>
      <c r="R52" s="13">
        <v>2.9</v>
      </c>
      <c r="S52" s="13">
        <v>4.7</v>
      </c>
      <c r="T52" s="13">
        <v>2.4</v>
      </c>
      <c r="U52" s="13">
        <v>1.99</v>
      </c>
      <c r="V52" s="13">
        <v>1.7</v>
      </c>
      <c r="W52" s="13">
        <v>0.35</v>
      </c>
      <c r="X52" s="13">
        <v>7.6</v>
      </c>
      <c r="Y52" s="13">
        <v>2E-3</v>
      </c>
      <c r="Z52" s="13">
        <v>0.5</v>
      </c>
      <c r="AA52" s="13">
        <v>0.02</v>
      </c>
      <c r="AB52" s="13">
        <v>0.08</v>
      </c>
      <c r="AC52" s="13">
        <v>7.0000000000000007E-2</v>
      </c>
      <c r="AD52" s="13">
        <v>1.8</v>
      </c>
      <c r="AE52" s="13">
        <v>21</v>
      </c>
    </row>
    <row r="53" spans="1:31" x14ac:dyDescent="0.2">
      <c r="A53" s="13" t="s">
        <v>71</v>
      </c>
      <c r="B53" s="13" t="s">
        <v>66</v>
      </c>
      <c r="C53" s="13" t="s">
        <v>13</v>
      </c>
      <c r="D53" s="14">
        <v>42873</v>
      </c>
      <c r="E53" s="13">
        <v>50</v>
      </c>
      <c r="F53" s="13">
        <v>55</v>
      </c>
      <c r="G53" s="13">
        <v>30</v>
      </c>
      <c r="H53" s="13">
        <v>1.62</v>
      </c>
      <c r="I53" s="13">
        <v>0.88</v>
      </c>
      <c r="J53" s="13">
        <v>0.75</v>
      </c>
      <c r="K53" s="13">
        <v>0.09</v>
      </c>
      <c r="L53" s="13">
        <v>4.2699999999999996</v>
      </c>
      <c r="M53" s="13">
        <v>15.77</v>
      </c>
      <c r="N53" s="13">
        <v>7.5490000000000004</v>
      </c>
      <c r="O53" s="13">
        <v>15.63</v>
      </c>
      <c r="P53" s="13">
        <v>32.75</v>
      </c>
      <c r="Q53" s="13">
        <v>25.02</v>
      </c>
      <c r="R53" s="13">
        <v>4.0999999999999996</v>
      </c>
      <c r="S53" s="13">
        <v>4.2</v>
      </c>
      <c r="T53" s="13">
        <v>1.9</v>
      </c>
      <c r="U53" s="13">
        <v>1.28</v>
      </c>
      <c r="V53" s="13">
        <v>1.9</v>
      </c>
      <c r="W53" s="13">
        <v>0.68</v>
      </c>
      <c r="X53" s="13">
        <v>5.4</v>
      </c>
      <c r="Y53" s="15" t="s">
        <v>125</v>
      </c>
      <c r="Z53" s="13">
        <v>3.1</v>
      </c>
      <c r="AA53" s="13">
        <v>5.0000000000000001E-3</v>
      </c>
      <c r="AB53" s="13">
        <v>0.06</v>
      </c>
      <c r="AC53" s="13">
        <v>0.06</v>
      </c>
      <c r="AD53" s="13">
        <v>7.4</v>
      </c>
      <c r="AE53" s="13">
        <v>16.399999999999999</v>
      </c>
    </row>
    <row r="54" spans="1:31" x14ac:dyDescent="0.2">
      <c r="A54" s="13" t="s">
        <v>72</v>
      </c>
      <c r="B54" s="13" t="s">
        <v>66</v>
      </c>
      <c r="C54" s="13" t="s">
        <v>16</v>
      </c>
      <c r="D54" s="14">
        <v>42873</v>
      </c>
      <c r="E54" s="13">
        <v>70</v>
      </c>
      <c r="F54" s="13">
        <v>75</v>
      </c>
      <c r="G54" s="13">
        <v>45</v>
      </c>
      <c r="H54" s="13">
        <v>0.55000000000000004</v>
      </c>
      <c r="I54" s="13">
        <v>0.17</v>
      </c>
      <c r="J54" s="13">
        <v>0.38</v>
      </c>
      <c r="K54" s="13">
        <v>0.02</v>
      </c>
      <c r="L54" s="13">
        <v>10.37</v>
      </c>
      <c r="M54" s="13">
        <v>10.06</v>
      </c>
      <c r="N54" s="13">
        <v>1.2</v>
      </c>
      <c r="O54" s="13">
        <v>14.18</v>
      </c>
      <c r="P54" s="13">
        <v>20.13</v>
      </c>
      <c r="Q54" s="13">
        <v>10.78</v>
      </c>
      <c r="R54" s="13">
        <v>1.8</v>
      </c>
      <c r="S54" s="13">
        <v>4.8</v>
      </c>
      <c r="T54" s="15" t="s">
        <v>125</v>
      </c>
      <c r="U54" s="13">
        <v>1</v>
      </c>
      <c r="V54" s="13">
        <v>1.6</v>
      </c>
      <c r="W54" s="13">
        <v>0.56999999999999995</v>
      </c>
      <c r="X54" s="13">
        <v>10</v>
      </c>
      <c r="Y54" s="15" t="s">
        <v>125</v>
      </c>
      <c r="Z54" s="13">
        <v>3.4</v>
      </c>
      <c r="AA54" s="13">
        <v>0.02</v>
      </c>
      <c r="AB54" s="13">
        <v>0.04</v>
      </c>
      <c r="AC54" s="13">
        <v>0.02</v>
      </c>
      <c r="AD54" s="13">
        <v>3.2</v>
      </c>
      <c r="AE54" s="13">
        <v>18.2</v>
      </c>
    </row>
    <row r="55" spans="1:31" x14ac:dyDescent="0.2">
      <c r="A55" s="13" t="s">
        <v>73</v>
      </c>
      <c r="B55" s="13" t="s">
        <v>66</v>
      </c>
      <c r="C55" s="13" t="s">
        <v>23</v>
      </c>
      <c r="D55" s="14">
        <v>42873</v>
      </c>
      <c r="E55" s="13">
        <v>10</v>
      </c>
      <c r="F55" s="13">
        <v>15</v>
      </c>
      <c r="G55" s="13">
        <v>0</v>
      </c>
      <c r="H55" s="13">
        <v>2.63</v>
      </c>
      <c r="I55" s="13">
        <v>1.74</v>
      </c>
      <c r="J55" s="13">
        <v>0.9</v>
      </c>
      <c r="K55" s="13">
        <v>0.21</v>
      </c>
      <c r="L55" s="13">
        <v>3.19</v>
      </c>
      <c r="M55" s="13">
        <v>16.98</v>
      </c>
      <c r="N55" s="13">
        <v>0.73080000000000001</v>
      </c>
      <c r="O55" s="13">
        <v>16.61</v>
      </c>
      <c r="P55" s="13">
        <v>20.7</v>
      </c>
      <c r="Q55" s="13">
        <v>30.55</v>
      </c>
      <c r="R55" s="13">
        <v>2.9</v>
      </c>
      <c r="S55" s="13">
        <v>4</v>
      </c>
      <c r="T55" s="13">
        <v>2.1</v>
      </c>
      <c r="U55" s="13">
        <v>0.77</v>
      </c>
      <c r="V55" s="13">
        <v>0.4</v>
      </c>
      <c r="W55" s="13">
        <v>0.06</v>
      </c>
      <c r="X55" s="13">
        <v>0</v>
      </c>
      <c r="Y55" s="13">
        <v>0.01</v>
      </c>
      <c r="Z55" s="13">
        <v>0</v>
      </c>
      <c r="AA55" s="17">
        <v>7.0000000000000007E-2</v>
      </c>
      <c r="AB55" s="17">
        <v>0.09</v>
      </c>
      <c r="AC55" s="17">
        <v>0.56000000000000005</v>
      </c>
      <c r="AD55" s="17">
        <v>81.7</v>
      </c>
      <c r="AE55" s="13">
        <v>12.6</v>
      </c>
    </row>
    <row r="56" spans="1:31" x14ac:dyDescent="0.2">
      <c r="A56" s="13" t="s">
        <v>74</v>
      </c>
      <c r="B56" s="13" t="s">
        <v>66</v>
      </c>
      <c r="C56" s="13" t="s">
        <v>20</v>
      </c>
      <c r="D56" s="14">
        <v>42873</v>
      </c>
      <c r="E56" s="13">
        <v>85</v>
      </c>
      <c r="F56" s="13">
        <v>90</v>
      </c>
      <c r="G56" s="13">
        <v>55</v>
      </c>
      <c r="H56" s="13">
        <v>1.5</v>
      </c>
      <c r="I56" s="13">
        <v>0.73</v>
      </c>
      <c r="J56" s="13">
        <v>0.78</v>
      </c>
      <c r="K56" s="13">
        <v>0.06</v>
      </c>
      <c r="L56" s="13">
        <v>6.07</v>
      </c>
      <c r="M56" s="13">
        <v>15.22</v>
      </c>
      <c r="N56" s="13">
        <v>3.536</v>
      </c>
      <c r="O56" s="13">
        <v>15.54</v>
      </c>
      <c r="P56" s="13">
        <v>28.58</v>
      </c>
      <c r="Q56" s="13">
        <v>20.57</v>
      </c>
      <c r="R56" s="13">
        <v>3.6</v>
      </c>
      <c r="S56" s="13">
        <v>5.2</v>
      </c>
      <c r="T56" s="13">
        <v>1.1000000000000001</v>
      </c>
      <c r="U56" s="13">
        <v>1.08</v>
      </c>
      <c r="V56" s="13">
        <v>1.9</v>
      </c>
      <c r="W56" s="13">
        <v>0.59</v>
      </c>
      <c r="X56" s="13">
        <v>9.8000000000000007</v>
      </c>
      <c r="Y56" s="15" t="s">
        <v>125</v>
      </c>
      <c r="Z56" s="13">
        <v>2.5</v>
      </c>
      <c r="AA56" s="15" t="s">
        <v>125</v>
      </c>
      <c r="AB56" s="13">
        <v>0.09</v>
      </c>
      <c r="AC56" s="13">
        <v>0.06</v>
      </c>
      <c r="AD56" s="13">
        <v>13.1</v>
      </c>
      <c r="AE56" s="13">
        <v>21</v>
      </c>
    </row>
    <row r="57" spans="1:31" x14ac:dyDescent="0.2">
      <c r="A57" s="13" t="s">
        <v>75</v>
      </c>
      <c r="B57" s="13" t="s">
        <v>66</v>
      </c>
      <c r="C57" s="13" t="s">
        <v>9</v>
      </c>
      <c r="D57" s="14">
        <v>42873</v>
      </c>
      <c r="E57" s="13">
        <v>95</v>
      </c>
      <c r="F57" s="13">
        <v>100</v>
      </c>
      <c r="G57" s="13">
        <v>65</v>
      </c>
      <c r="H57" s="13">
        <v>1.86</v>
      </c>
      <c r="I57" s="13">
        <v>1.1599999999999999</v>
      </c>
      <c r="J57" s="13">
        <v>0.7</v>
      </c>
      <c r="K57" s="13">
        <v>0.12</v>
      </c>
      <c r="L57" s="13">
        <v>6.87</v>
      </c>
      <c r="M57" s="13">
        <v>16.850000000000001</v>
      </c>
      <c r="N57" s="13">
        <v>1.986</v>
      </c>
      <c r="O57" s="13">
        <v>16.79</v>
      </c>
      <c r="P57" s="13">
        <v>19.399999999999999</v>
      </c>
      <c r="Q57" s="13">
        <v>25.65</v>
      </c>
      <c r="R57" s="13">
        <v>2.6</v>
      </c>
      <c r="S57" s="13">
        <v>5.6</v>
      </c>
      <c r="T57" s="13">
        <v>1.6</v>
      </c>
      <c r="U57" s="13">
        <v>1.31</v>
      </c>
      <c r="V57" s="13">
        <v>2.2000000000000002</v>
      </c>
      <c r="W57" s="13">
        <v>0.4</v>
      </c>
      <c r="X57" s="13">
        <v>10</v>
      </c>
      <c r="Y57" s="15" t="s">
        <v>125</v>
      </c>
      <c r="Z57" s="13">
        <v>0.7</v>
      </c>
      <c r="AA57" s="13">
        <v>5.0000000000000002E-5</v>
      </c>
      <c r="AB57" s="13">
        <v>0.09</v>
      </c>
      <c r="AC57" s="13">
        <v>0.03</v>
      </c>
      <c r="AD57" s="13">
        <v>11.5</v>
      </c>
      <c r="AE57" s="13">
        <v>23.7</v>
      </c>
    </row>
    <row r="58" spans="1:31" x14ac:dyDescent="0.2">
      <c r="A58" s="13" t="s">
        <v>76</v>
      </c>
      <c r="B58" s="13" t="s">
        <v>66</v>
      </c>
      <c r="C58" s="13" t="s">
        <v>9</v>
      </c>
      <c r="D58" s="14">
        <v>42873</v>
      </c>
      <c r="E58" s="13">
        <v>110</v>
      </c>
      <c r="F58" s="13">
        <v>115</v>
      </c>
      <c r="G58" s="13">
        <v>80</v>
      </c>
      <c r="H58" s="13">
        <v>2.2200000000000002</v>
      </c>
      <c r="I58" s="13">
        <v>1.2</v>
      </c>
      <c r="J58" s="13">
        <v>1.02</v>
      </c>
      <c r="K58" s="13">
        <v>0.12</v>
      </c>
      <c r="L58" s="13">
        <v>5.56</v>
      </c>
      <c r="M58" s="13">
        <v>16.62</v>
      </c>
      <c r="N58" s="13">
        <v>3.0529999999999999</v>
      </c>
      <c r="O58" s="13">
        <v>15.49</v>
      </c>
      <c r="P58" s="13">
        <v>32.6</v>
      </c>
      <c r="Q58" s="13">
        <v>25.3</v>
      </c>
      <c r="R58" s="13">
        <v>3.2</v>
      </c>
      <c r="S58" s="13">
        <v>6.2</v>
      </c>
      <c r="T58" s="13">
        <v>3.8</v>
      </c>
      <c r="U58" s="13">
        <v>1.4</v>
      </c>
      <c r="V58" s="13">
        <v>2</v>
      </c>
      <c r="W58" s="13">
        <v>0.72</v>
      </c>
      <c r="X58" s="13">
        <v>10</v>
      </c>
      <c r="Y58" s="15" t="s">
        <v>125</v>
      </c>
      <c r="Z58" s="13">
        <v>2.2999999999999998</v>
      </c>
      <c r="AA58" s="15" t="s">
        <v>125</v>
      </c>
      <c r="AB58" s="13">
        <v>0.16</v>
      </c>
      <c r="AC58" s="13">
        <v>0.1</v>
      </c>
      <c r="AD58" s="13">
        <v>8.1999999999999993</v>
      </c>
      <c r="AE58" s="13">
        <v>23.9</v>
      </c>
    </row>
    <row r="59" spans="1:31" x14ac:dyDescent="0.2">
      <c r="A59" s="13" t="s">
        <v>77</v>
      </c>
      <c r="B59" s="13" t="s">
        <v>66</v>
      </c>
      <c r="C59" s="13" t="s">
        <v>9</v>
      </c>
      <c r="D59" s="14">
        <v>42873</v>
      </c>
      <c r="E59" s="13">
        <v>120</v>
      </c>
      <c r="F59" s="13">
        <v>125</v>
      </c>
      <c r="G59" s="13">
        <v>90</v>
      </c>
      <c r="H59" s="13">
        <v>1.84</v>
      </c>
      <c r="I59" s="13">
        <v>0.38</v>
      </c>
      <c r="J59" s="13">
        <v>1.46</v>
      </c>
      <c r="K59" s="13">
        <v>0.05</v>
      </c>
      <c r="L59" s="13">
        <v>6.72</v>
      </c>
      <c r="M59" s="13">
        <v>15.01</v>
      </c>
      <c r="N59" s="13">
        <v>2.6629999999999998</v>
      </c>
      <c r="O59" s="13">
        <v>14.09</v>
      </c>
      <c r="P59" s="13">
        <v>49.44</v>
      </c>
      <c r="Q59" s="13">
        <v>17.43</v>
      </c>
      <c r="R59" s="13">
        <v>2.8</v>
      </c>
      <c r="S59" s="13">
        <v>6</v>
      </c>
      <c r="T59" s="13">
        <v>2.4</v>
      </c>
      <c r="U59" s="17">
        <v>0.63</v>
      </c>
      <c r="V59" s="17">
        <v>0.66</v>
      </c>
      <c r="W59" s="17">
        <v>0.6</v>
      </c>
      <c r="X59" s="17">
        <v>2.71</v>
      </c>
      <c r="Y59" s="15" t="s">
        <v>125</v>
      </c>
      <c r="Z59" s="17">
        <v>3.4</v>
      </c>
      <c r="AA59" s="15" t="s">
        <v>125</v>
      </c>
      <c r="AB59" s="13">
        <v>0.16</v>
      </c>
      <c r="AC59" s="13">
        <v>0.1</v>
      </c>
      <c r="AD59" s="13">
        <v>8.1999999999999993</v>
      </c>
      <c r="AE59" s="13">
        <v>22.8</v>
      </c>
    </row>
    <row r="60" spans="1:31" x14ac:dyDescent="0.2">
      <c r="A60" s="13" t="s">
        <v>78</v>
      </c>
      <c r="B60" s="13" t="s">
        <v>79</v>
      </c>
      <c r="C60" s="13" t="s">
        <v>9</v>
      </c>
      <c r="D60" s="14">
        <v>42923</v>
      </c>
      <c r="E60" s="13">
        <v>115</v>
      </c>
      <c r="F60" s="13">
        <v>125</v>
      </c>
      <c r="G60" s="13">
        <v>105</v>
      </c>
      <c r="H60" s="13">
        <v>1.38</v>
      </c>
      <c r="I60" s="13">
        <v>0.2</v>
      </c>
      <c r="J60" s="13">
        <v>1.18</v>
      </c>
      <c r="K60" s="13">
        <v>0.05</v>
      </c>
      <c r="L60" s="13">
        <v>6.01</v>
      </c>
      <c r="M60" s="13">
        <v>14.16</v>
      </c>
      <c r="N60" s="13">
        <v>2.7530000000000001</v>
      </c>
      <c r="O60" s="13">
        <v>14.78</v>
      </c>
      <c r="P60" s="13">
        <v>35.1</v>
      </c>
      <c r="Q60" s="13">
        <v>18.899999999999999</v>
      </c>
      <c r="R60" s="13">
        <v>2.9</v>
      </c>
      <c r="S60" s="13">
        <v>7.9</v>
      </c>
      <c r="T60" s="13">
        <v>3.1</v>
      </c>
      <c r="U60" s="13">
        <v>0.88</v>
      </c>
      <c r="V60" s="13">
        <v>1.34</v>
      </c>
      <c r="W60" s="13">
        <v>0.33</v>
      </c>
      <c r="X60" s="13">
        <v>7</v>
      </c>
      <c r="Y60" s="15" t="s">
        <v>125</v>
      </c>
      <c r="Z60" s="13">
        <v>1.37</v>
      </c>
      <c r="AA60" s="17">
        <v>0.01</v>
      </c>
      <c r="AB60" s="17">
        <v>0.24</v>
      </c>
      <c r="AC60" s="17">
        <v>0.56000000000000005</v>
      </c>
      <c r="AD60" s="13">
        <v>23.49</v>
      </c>
      <c r="AE60" s="13">
        <v>19.399999999999999</v>
      </c>
    </row>
    <row r="61" spans="1:31" x14ac:dyDescent="0.2">
      <c r="A61" s="13" t="s">
        <v>80</v>
      </c>
      <c r="B61" s="13" t="s">
        <v>79</v>
      </c>
      <c r="C61" s="13" t="s">
        <v>9</v>
      </c>
      <c r="D61" s="14">
        <v>42923</v>
      </c>
      <c r="E61" s="13">
        <v>135</v>
      </c>
      <c r="F61" s="13">
        <v>145</v>
      </c>
      <c r="G61" s="13">
        <v>125</v>
      </c>
      <c r="H61" s="13">
        <v>0.35</v>
      </c>
      <c r="I61" s="17">
        <v>0.63</v>
      </c>
      <c r="J61" s="17">
        <v>0.88</v>
      </c>
      <c r="K61" s="13">
        <v>0.03</v>
      </c>
      <c r="L61" s="13">
        <v>9.27</v>
      </c>
      <c r="M61" s="13">
        <v>12.18</v>
      </c>
      <c r="N61" s="13">
        <v>3.9929999999999999</v>
      </c>
      <c r="O61" s="13">
        <v>16.059999999999999</v>
      </c>
      <c r="P61" s="13">
        <v>11.41</v>
      </c>
      <c r="Q61" s="13">
        <v>19.84</v>
      </c>
      <c r="R61" s="13">
        <v>2.8</v>
      </c>
      <c r="S61" s="13">
        <v>7.7</v>
      </c>
      <c r="T61" s="13">
        <v>6.5</v>
      </c>
      <c r="U61" s="13">
        <v>0.66</v>
      </c>
      <c r="V61" s="13">
        <v>2.25</v>
      </c>
      <c r="W61" s="13">
        <v>0.31</v>
      </c>
      <c r="X61" s="13">
        <v>6</v>
      </c>
      <c r="Y61" s="15" t="s">
        <v>125</v>
      </c>
      <c r="Z61" s="13">
        <v>1.22</v>
      </c>
      <c r="AA61" s="13">
        <v>0.04</v>
      </c>
      <c r="AB61" s="13">
        <v>0.59</v>
      </c>
      <c r="AC61" s="13">
        <v>0.09</v>
      </c>
      <c r="AD61" s="13">
        <v>28.9</v>
      </c>
      <c r="AE61" s="13">
        <v>19.3</v>
      </c>
    </row>
    <row r="62" spans="1:31" x14ac:dyDescent="0.2">
      <c r="A62" s="13" t="s">
        <v>81</v>
      </c>
      <c r="B62" s="13" t="s">
        <v>79</v>
      </c>
      <c r="C62" s="13" t="s">
        <v>11</v>
      </c>
      <c r="D62" s="14">
        <v>42923</v>
      </c>
      <c r="E62" s="13">
        <v>155</v>
      </c>
      <c r="F62" s="13">
        <v>160</v>
      </c>
      <c r="G62" s="13">
        <v>145</v>
      </c>
      <c r="H62" s="13">
        <v>0.17</v>
      </c>
      <c r="I62" s="17">
        <v>0.6</v>
      </c>
      <c r="J62" s="17">
        <v>0.74</v>
      </c>
      <c r="K62" s="13">
        <v>0.02</v>
      </c>
      <c r="L62" s="13">
        <v>12.87</v>
      </c>
      <c r="M62" s="13">
        <v>10.28</v>
      </c>
      <c r="N62" s="13">
        <v>3.1779999999999999</v>
      </c>
      <c r="O62" s="13">
        <v>15.94</v>
      </c>
      <c r="P62" s="13">
        <v>7.8010000000000002</v>
      </c>
      <c r="Q62" s="13">
        <v>15.18</v>
      </c>
      <c r="R62" s="13">
        <v>2.2000000000000002</v>
      </c>
      <c r="S62" s="13">
        <v>7.3</v>
      </c>
      <c r="T62" s="13">
        <v>14.7</v>
      </c>
      <c r="U62" s="13">
        <v>0.5</v>
      </c>
      <c r="V62" s="13">
        <v>1.66</v>
      </c>
      <c r="W62" s="13">
        <v>0.05</v>
      </c>
      <c r="X62" s="13">
        <v>1.8</v>
      </c>
      <c r="Y62" s="15" t="s">
        <v>125</v>
      </c>
      <c r="Z62" s="13">
        <v>0</v>
      </c>
      <c r="AA62" s="13">
        <v>0.1</v>
      </c>
      <c r="AB62" s="13">
        <v>0.72</v>
      </c>
      <c r="AC62" s="13">
        <v>0.3</v>
      </c>
      <c r="AD62" s="13">
        <v>19.3</v>
      </c>
      <c r="AE62" s="13">
        <v>19.399999999999999</v>
      </c>
    </row>
    <row r="63" spans="1:31" x14ac:dyDescent="0.2">
      <c r="A63" s="13" t="s">
        <v>82</v>
      </c>
      <c r="B63" s="13" t="s">
        <v>79</v>
      </c>
      <c r="C63" s="13" t="s">
        <v>23</v>
      </c>
      <c r="D63" s="14">
        <v>42923</v>
      </c>
      <c r="E63" s="13">
        <v>20</v>
      </c>
      <c r="F63" s="13">
        <v>25</v>
      </c>
      <c r="G63" s="13">
        <v>10</v>
      </c>
      <c r="H63" s="13">
        <v>1.53</v>
      </c>
      <c r="I63" s="13">
        <v>1.58</v>
      </c>
      <c r="J63" s="13">
        <v>0</v>
      </c>
      <c r="K63" s="13">
        <v>0.13</v>
      </c>
      <c r="L63" s="13">
        <v>3.36</v>
      </c>
      <c r="M63" s="13">
        <v>16.239999999999998</v>
      </c>
      <c r="N63" s="13">
        <v>1.361</v>
      </c>
      <c r="O63" s="13">
        <v>15.87</v>
      </c>
      <c r="P63" s="13">
        <v>19.149999999999999</v>
      </c>
      <c r="Q63" s="13">
        <v>33.79</v>
      </c>
      <c r="R63" s="13">
        <v>3.9</v>
      </c>
      <c r="S63" s="13">
        <v>4.2</v>
      </c>
      <c r="T63" s="13">
        <v>2.4</v>
      </c>
      <c r="U63" s="13">
        <v>1.76</v>
      </c>
      <c r="V63" s="13">
        <v>0.54</v>
      </c>
      <c r="W63" s="13">
        <v>0.26</v>
      </c>
      <c r="X63" s="13">
        <v>4.8</v>
      </c>
      <c r="Y63" s="13">
        <v>4.0000000000000002E-4</v>
      </c>
      <c r="Z63" s="13">
        <v>0.63</v>
      </c>
      <c r="AA63" s="13">
        <v>7.0000000000000007E-2</v>
      </c>
      <c r="AB63" s="13">
        <v>0.14000000000000001</v>
      </c>
      <c r="AC63" s="13">
        <v>0.03</v>
      </c>
      <c r="AD63" s="13">
        <v>44.99</v>
      </c>
      <c r="AE63" s="13">
        <v>21.9</v>
      </c>
    </row>
    <row r="64" spans="1:31" x14ac:dyDescent="0.2">
      <c r="A64" s="13" t="s">
        <v>83</v>
      </c>
      <c r="B64" s="13" t="s">
        <v>79</v>
      </c>
      <c r="C64" s="13" t="s">
        <v>13</v>
      </c>
      <c r="D64" s="14">
        <v>42923</v>
      </c>
      <c r="E64" s="13">
        <v>35</v>
      </c>
      <c r="F64" s="13">
        <v>43</v>
      </c>
      <c r="G64" s="13">
        <v>25</v>
      </c>
      <c r="H64" s="13">
        <v>1.7</v>
      </c>
      <c r="I64" s="13">
        <v>1.1100000000000001</v>
      </c>
      <c r="J64" s="13">
        <v>0.6</v>
      </c>
      <c r="K64" s="13">
        <v>0.13</v>
      </c>
      <c r="L64" s="13">
        <v>2.31</v>
      </c>
      <c r="M64" s="13">
        <v>15.95</v>
      </c>
      <c r="N64" s="13">
        <v>8.8439999999999994</v>
      </c>
      <c r="O64" s="13">
        <v>15.66</v>
      </c>
      <c r="P64" s="13">
        <v>33.86</v>
      </c>
      <c r="Q64" s="13">
        <v>31.52</v>
      </c>
      <c r="R64" s="13">
        <v>3.8</v>
      </c>
      <c r="S64" s="13">
        <v>4.5999999999999996</v>
      </c>
      <c r="T64" s="13">
        <v>1.8</v>
      </c>
      <c r="U64" s="13">
        <v>1.54</v>
      </c>
      <c r="V64" s="13">
        <v>0.53</v>
      </c>
      <c r="W64" s="13">
        <v>0.7</v>
      </c>
      <c r="X64" s="13">
        <v>4.9000000000000004</v>
      </c>
      <c r="Y64" s="13">
        <v>0.02</v>
      </c>
      <c r="Z64" s="13">
        <v>4.33</v>
      </c>
      <c r="AA64" s="15" t="s">
        <v>125</v>
      </c>
      <c r="AB64" s="13">
        <v>0.17</v>
      </c>
      <c r="AC64" s="13">
        <v>0.08</v>
      </c>
      <c r="AD64" s="13">
        <v>14.06</v>
      </c>
      <c r="AE64" s="13">
        <v>20.5</v>
      </c>
    </row>
    <row r="65" spans="1:31" x14ac:dyDescent="0.2">
      <c r="A65" s="13" t="s">
        <v>84</v>
      </c>
      <c r="B65" s="13" t="s">
        <v>79</v>
      </c>
      <c r="C65" s="13" t="s">
        <v>13</v>
      </c>
      <c r="D65" s="14">
        <v>42923</v>
      </c>
      <c r="E65" s="13">
        <v>50</v>
      </c>
      <c r="F65" s="13">
        <v>58</v>
      </c>
      <c r="G65" s="13">
        <v>40</v>
      </c>
      <c r="H65" s="13">
        <v>2.4300000000000002</v>
      </c>
      <c r="I65" s="13">
        <v>1.7</v>
      </c>
      <c r="J65" s="13">
        <v>0.73</v>
      </c>
      <c r="K65" s="13">
        <v>0.15</v>
      </c>
      <c r="L65" s="13">
        <v>2.54</v>
      </c>
      <c r="M65" s="13">
        <v>16.309999999999999</v>
      </c>
      <c r="N65" s="13">
        <v>2.5099999999999998</v>
      </c>
      <c r="O65" s="13">
        <v>16.18</v>
      </c>
      <c r="P65" s="13">
        <v>32.61</v>
      </c>
      <c r="Q65" s="13">
        <v>22.85</v>
      </c>
      <c r="R65" s="13">
        <v>3.8</v>
      </c>
      <c r="S65" s="13">
        <v>5</v>
      </c>
      <c r="T65" s="13">
        <v>3.9</v>
      </c>
      <c r="U65" s="13">
        <v>1.56</v>
      </c>
      <c r="V65" s="13">
        <v>0.61</v>
      </c>
      <c r="W65" s="13">
        <v>0.36</v>
      </c>
      <c r="X65" s="13">
        <v>4.0999999999999996</v>
      </c>
      <c r="Y65" s="15" t="s">
        <v>125</v>
      </c>
      <c r="Z65" s="13">
        <v>0.85</v>
      </c>
      <c r="AA65" s="17">
        <v>0.06</v>
      </c>
      <c r="AB65" s="17">
        <v>0.37</v>
      </c>
      <c r="AC65" s="17">
        <v>0.03</v>
      </c>
      <c r="AD65" s="13">
        <v>12.15</v>
      </c>
      <c r="AE65" s="13">
        <v>22.3</v>
      </c>
    </row>
    <row r="66" spans="1:31" x14ac:dyDescent="0.2">
      <c r="A66" s="13" t="s">
        <v>85</v>
      </c>
      <c r="B66" s="13" t="s">
        <v>79</v>
      </c>
      <c r="C66" s="13" t="s">
        <v>23</v>
      </c>
      <c r="D66" s="14">
        <v>42923</v>
      </c>
      <c r="E66" s="13">
        <v>10</v>
      </c>
      <c r="F66" s="13">
        <v>15</v>
      </c>
      <c r="G66" s="13">
        <v>0</v>
      </c>
      <c r="H66" s="13">
        <v>3.83</v>
      </c>
      <c r="I66" s="17">
        <v>1.31</v>
      </c>
      <c r="J66" s="17">
        <v>1.18</v>
      </c>
      <c r="K66" s="13">
        <v>0.31</v>
      </c>
      <c r="L66" s="13">
        <v>4.4000000000000004</v>
      </c>
      <c r="M66" s="13">
        <v>14.74</v>
      </c>
      <c r="N66" s="13">
        <v>1.23</v>
      </c>
      <c r="O66" s="13">
        <v>16.97</v>
      </c>
      <c r="P66" s="13">
        <v>20.48</v>
      </c>
      <c r="Q66" s="13">
        <v>25.88</v>
      </c>
      <c r="R66" s="13">
        <v>2.8</v>
      </c>
      <c r="S66" s="13">
        <v>4.5999999999999996</v>
      </c>
      <c r="T66" s="13">
        <v>3.3</v>
      </c>
      <c r="U66" s="13">
        <v>1.78</v>
      </c>
      <c r="V66" s="13">
        <v>0.49</v>
      </c>
      <c r="W66" s="13">
        <v>0.1</v>
      </c>
      <c r="X66" s="13">
        <v>0.2</v>
      </c>
      <c r="Y66" s="13">
        <v>0.03</v>
      </c>
      <c r="Z66" s="13">
        <v>0.14000000000000001</v>
      </c>
      <c r="AA66" s="13">
        <v>0.05</v>
      </c>
      <c r="AB66" s="13">
        <v>0.12</v>
      </c>
      <c r="AC66" s="13">
        <v>0.04</v>
      </c>
      <c r="AD66" s="13">
        <v>43.77</v>
      </c>
      <c r="AE66" s="13">
        <v>24.2</v>
      </c>
    </row>
    <row r="67" spans="1:31" x14ac:dyDescent="0.2">
      <c r="A67" s="13" t="s">
        <v>86</v>
      </c>
      <c r="B67" s="13" t="s">
        <v>79</v>
      </c>
      <c r="C67" s="13" t="s">
        <v>16</v>
      </c>
      <c r="D67" s="14">
        <v>42923</v>
      </c>
      <c r="E67" s="13">
        <v>65</v>
      </c>
      <c r="F67" s="13">
        <v>75</v>
      </c>
      <c r="G67" s="13">
        <v>55</v>
      </c>
      <c r="H67" s="13">
        <v>2.33</v>
      </c>
      <c r="I67" s="13">
        <v>0.85</v>
      </c>
      <c r="J67" s="13">
        <v>1.48</v>
      </c>
      <c r="K67" s="13">
        <v>0.08</v>
      </c>
      <c r="L67" s="13">
        <v>3.41</v>
      </c>
      <c r="M67" s="13">
        <v>15.07</v>
      </c>
      <c r="N67" s="13">
        <v>2.8519999999999999</v>
      </c>
      <c r="O67" s="13">
        <v>13.38</v>
      </c>
      <c r="P67" s="13">
        <v>59.66</v>
      </c>
      <c r="Q67" s="13">
        <v>18.5</v>
      </c>
      <c r="R67" s="13">
        <v>2.6</v>
      </c>
      <c r="S67" s="13">
        <v>6</v>
      </c>
      <c r="T67" s="13">
        <v>5.5</v>
      </c>
      <c r="U67" s="13">
        <v>1.24</v>
      </c>
      <c r="V67" s="13">
        <v>0.66</v>
      </c>
      <c r="W67" s="13">
        <v>0.3</v>
      </c>
      <c r="X67" s="13">
        <v>3.2</v>
      </c>
      <c r="Y67" s="15" t="s">
        <v>125</v>
      </c>
      <c r="Z67" s="13">
        <v>0.68</v>
      </c>
      <c r="AA67" s="13">
        <v>0.08</v>
      </c>
      <c r="AB67" s="13">
        <v>0.19</v>
      </c>
      <c r="AC67" s="13">
        <v>0.05</v>
      </c>
      <c r="AD67" s="13">
        <v>8.16</v>
      </c>
      <c r="AE67" s="13">
        <v>22.5</v>
      </c>
    </row>
    <row r="68" spans="1:31" x14ac:dyDescent="0.2">
      <c r="A68" s="13" t="s">
        <v>87</v>
      </c>
      <c r="B68" s="13" t="s">
        <v>79</v>
      </c>
      <c r="C68" s="13" t="s">
        <v>20</v>
      </c>
      <c r="D68" s="14">
        <v>42923</v>
      </c>
      <c r="E68" s="13">
        <v>85</v>
      </c>
      <c r="F68" s="13">
        <v>100</v>
      </c>
      <c r="G68" s="13">
        <v>75</v>
      </c>
      <c r="H68" s="13">
        <v>2.29</v>
      </c>
      <c r="I68" s="13">
        <v>0.24</v>
      </c>
      <c r="J68" s="13">
        <v>2.04</v>
      </c>
      <c r="K68" s="13">
        <v>0.14000000000000001</v>
      </c>
      <c r="L68" s="13">
        <v>5.32</v>
      </c>
      <c r="M68" s="13">
        <v>14.16</v>
      </c>
      <c r="N68" s="13">
        <v>4.2460000000000004</v>
      </c>
      <c r="O68" s="13">
        <v>14.38</v>
      </c>
      <c r="P68" s="13">
        <v>49.43</v>
      </c>
      <c r="Q68" s="13">
        <v>18.3</v>
      </c>
      <c r="R68" s="13">
        <v>3.2</v>
      </c>
      <c r="S68" s="13">
        <v>5.9</v>
      </c>
      <c r="T68" s="13">
        <v>2.4</v>
      </c>
      <c r="U68" s="13">
        <v>1.05</v>
      </c>
      <c r="V68" s="13">
        <v>1.29</v>
      </c>
      <c r="W68" s="13">
        <v>0.44</v>
      </c>
      <c r="X68" s="13">
        <v>5.5</v>
      </c>
      <c r="Y68" s="15" t="s">
        <v>125</v>
      </c>
      <c r="Z68" s="13">
        <v>1.73</v>
      </c>
      <c r="AA68" s="13">
        <v>0.05</v>
      </c>
      <c r="AB68" s="13">
        <v>0.37</v>
      </c>
      <c r="AC68" s="13">
        <v>0.13</v>
      </c>
      <c r="AD68" s="13">
        <v>11.54</v>
      </c>
      <c r="AE68" s="13">
        <v>21.9</v>
      </c>
    </row>
    <row r="69" spans="1:31" x14ac:dyDescent="0.2">
      <c r="A69" s="13" t="s">
        <v>88</v>
      </c>
      <c r="B69" s="13" t="s">
        <v>25</v>
      </c>
      <c r="C69" s="13" t="s">
        <v>9</v>
      </c>
      <c r="D69" s="14">
        <v>42941</v>
      </c>
      <c r="E69" s="13">
        <v>128</v>
      </c>
      <c r="F69" s="13">
        <v>133</v>
      </c>
      <c r="G69" s="13">
        <v>103</v>
      </c>
      <c r="H69" s="13">
        <v>1.1599999999999999</v>
      </c>
      <c r="I69" s="13">
        <v>0.36</v>
      </c>
      <c r="J69" s="13">
        <v>0.8</v>
      </c>
      <c r="K69" s="13">
        <v>0.05</v>
      </c>
      <c r="L69" s="13">
        <v>6.82</v>
      </c>
      <c r="M69" s="13">
        <v>17.510000000000002</v>
      </c>
      <c r="N69" s="13">
        <v>2.1560000000000001</v>
      </c>
      <c r="O69" s="13">
        <v>17.079999999999998</v>
      </c>
      <c r="P69" s="13">
        <v>27.93</v>
      </c>
      <c r="Q69" s="13">
        <v>22.95</v>
      </c>
      <c r="R69" s="13">
        <v>4.0999999999999996</v>
      </c>
      <c r="S69" s="13">
        <v>6.5</v>
      </c>
      <c r="T69" s="13">
        <v>1.1000000000000001</v>
      </c>
      <c r="U69" s="13">
        <v>0.41</v>
      </c>
      <c r="V69" s="13">
        <v>0.83</v>
      </c>
      <c r="W69" s="13">
        <v>0.33</v>
      </c>
      <c r="X69" s="13">
        <v>1.46</v>
      </c>
      <c r="Y69" s="13">
        <v>0.05</v>
      </c>
      <c r="Z69" s="13">
        <v>1.0900000000000001</v>
      </c>
      <c r="AA69" s="13">
        <v>0.02</v>
      </c>
      <c r="AB69" s="13">
        <v>0.21</v>
      </c>
      <c r="AC69" s="13">
        <v>0.26</v>
      </c>
      <c r="AD69" s="13">
        <v>40.1</v>
      </c>
      <c r="AE69" s="13">
        <v>20.8</v>
      </c>
    </row>
    <row r="70" spans="1:31" x14ac:dyDescent="0.2">
      <c r="A70" s="13" t="s">
        <v>89</v>
      </c>
      <c r="B70" s="13" t="s">
        <v>25</v>
      </c>
      <c r="C70" s="13" t="s">
        <v>36</v>
      </c>
      <c r="D70" s="14">
        <v>42941</v>
      </c>
      <c r="E70" s="13">
        <v>138</v>
      </c>
      <c r="F70" s="13">
        <v>141</v>
      </c>
      <c r="G70" s="13">
        <v>113</v>
      </c>
      <c r="H70" s="13">
        <v>0.24</v>
      </c>
      <c r="I70" s="13">
        <v>0.1</v>
      </c>
      <c r="J70" s="13">
        <v>0.14000000000000001</v>
      </c>
      <c r="K70" s="13">
        <v>0.02</v>
      </c>
      <c r="L70" s="13">
        <v>17.600000000000001</v>
      </c>
      <c r="M70" s="13">
        <v>7.83</v>
      </c>
      <c r="N70" s="13">
        <v>0.93510000000000004</v>
      </c>
      <c r="O70" s="13">
        <v>23.01</v>
      </c>
      <c r="P70" s="13">
        <v>13.21</v>
      </c>
      <c r="Q70" s="13">
        <v>12.46</v>
      </c>
      <c r="R70" s="13">
        <v>0.6</v>
      </c>
      <c r="S70" s="13">
        <v>3.8</v>
      </c>
      <c r="T70" s="13">
        <v>1.6</v>
      </c>
      <c r="U70" s="13">
        <v>0.19</v>
      </c>
      <c r="V70" s="13">
        <v>0.62</v>
      </c>
      <c r="W70" s="13">
        <v>0.1</v>
      </c>
      <c r="X70" s="13">
        <v>0.48</v>
      </c>
      <c r="Y70" s="13">
        <v>0.02</v>
      </c>
      <c r="Z70" s="13">
        <v>0.23</v>
      </c>
      <c r="AA70" s="13">
        <v>0.01</v>
      </c>
      <c r="AB70" s="13">
        <v>0.23</v>
      </c>
      <c r="AC70" s="13">
        <v>0.03</v>
      </c>
      <c r="AD70" s="13">
        <v>28</v>
      </c>
      <c r="AE70" s="13">
        <v>9</v>
      </c>
    </row>
    <row r="71" spans="1:31" x14ac:dyDescent="0.2">
      <c r="A71" s="13" t="s">
        <v>90</v>
      </c>
      <c r="B71" s="13" t="s">
        <v>25</v>
      </c>
      <c r="C71" s="13" t="s">
        <v>11</v>
      </c>
      <c r="D71" s="14">
        <v>42941</v>
      </c>
      <c r="E71" s="13">
        <v>145</v>
      </c>
      <c r="F71" s="13">
        <v>150</v>
      </c>
      <c r="G71" s="13">
        <v>120</v>
      </c>
      <c r="H71" s="13">
        <v>0.21</v>
      </c>
      <c r="I71" s="13">
        <v>0.11</v>
      </c>
      <c r="J71" s="13">
        <v>0.11</v>
      </c>
      <c r="K71" s="13">
        <v>0.02</v>
      </c>
      <c r="L71" s="13">
        <v>17.98</v>
      </c>
      <c r="M71" s="13">
        <v>6.47</v>
      </c>
      <c r="N71" s="13">
        <v>1.01</v>
      </c>
      <c r="O71" s="13">
        <v>21.63</v>
      </c>
      <c r="P71" s="13">
        <v>12.15</v>
      </c>
      <c r="Q71" s="13">
        <v>10.11</v>
      </c>
      <c r="R71" s="13">
        <v>0.7</v>
      </c>
      <c r="S71" s="13">
        <v>5.2</v>
      </c>
      <c r="T71" s="13">
        <v>2.2999999999999998</v>
      </c>
      <c r="U71" s="13">
        <v>0.28999999999999998</v>
      </c>
      <c r="V71" s="13">
        <v>0.65</v>
      </c>
      <c r="W71" s="13">
        <v>0.11</v>
      </c>
      <c r="X71" s="13">
        <v>0.54</v>
      </c>
      <c r="Y71" s="13">
        <v>0.03</v>
      </c>
      <c r="Z71" s="13">
        <v>0.27</v>
      </c>
      <c r="AA71" s="13">
        <v>0.02</v>
      </c>
      <c r="AB71" s="13">
        <v>1.35</v>
      </c>
      <c r="AC71" s="13">
        <v>0.09</v>
      </c>
      <c r="AD71" s="13">
        <v>17.5</v>
      </c>
      <c r="AE71" s="13">
        <v>12.7</v>
      </c>
    </row>
    <row r="72" spans="1:31" x14ac:dyDescent="0.2">
      <c r="A72" s="13" t="s">
        <v>91</v>
      </c>
      <c r="B72" s="13" t="s">
        <v>25</v>
      </c>
      <c r="C72" s="13" t="s">
        <v>20</v>
      </c>
      <c r="D72" s="14">
        <v>42941</v>
      </c>
      <c r="E72" s="13">
        <v>107</v>
      </c>
      <c r="F72" s="13">
        <v>113</v>
      </c>
      <c r="G72" s="13">
        <v>82</v>
      </c>
      <c r="H72" s="13">
        <v>2.59</v>
      </c>
      <c r="I72" s="13">
        <v>2.15</v>
      </c>
      <c r="J72" s="13">
        <v>0.44</v>
      </c>
      <c r="K72" s="13">
        <v>0.17</v>
      </c>
      <c r="L72" s="13">
        <v>2.2999999999999998</v>
      </c>
      <c r="M72" s="13">
        <v>17.53</v>
      </c>
      <c r="N72" s="13">
        <v>5.9160000000000004</v>
      </c>
      <c r="O72" s="13">
        <v>16.79</v>
      </c>
      <c r="P72" s="13">
        <v>27.02</v>
      </c>
      <c r="Q72" s="13">
        <v>27.92</v>
      </c>
      <c r="R72" s="13">
        <v>1.6</v>
      </c>
      <c r="S72" s="13">
        <v>5.2</v>
      </c>
      <c r="T72" s="13">
        <v>5.9</v>
      </c>
      <c r="U72" s="13">
        <v>0.94</v>
      </c>
      <c r="V72" s="13">
        <v>1.26</v>
      </c>
      <c r="W72" s="13">
        <v>0.77</v>
      </c>
      <c r="X72" s="13">
        <v>4.0199999999999996</v>
      </c>
      <c r="Y72" s="13">
        <v>0.1</v>
      </c>
      <c r="Z72" s="13">
        <v>3.31</v>
      </c>
      <c r="AA72" s="13">
        <v>0.03</v>
      </c>
      <c r="AB72" s="13">
        <v>0.14000000000000001</v>
      </c>
      <c r="AC72" s="13">
        <v>0.28000000000000003</v>
      </c>
      <c r="AD72" s="13">
        <v>67.3</v>
      </c>
      <c r="AE72" s="13">
        <v>22.4</v>
      </c>
    </row>
    <row r="73" spans="1:31" x14ac:dyDescent="0.2">
      <c r="A73" s="13" t="s">
        <v>92</v>
      </c>
      <c r="B73" s="13" t="s">
        <v>25</v>
      </c>
      <c r="C73" s="13" t="s">
        <v>9</v>
      </c>
      <c r="D73" s="14">
        <v>42941</v>
      </c>
      <c r="E73" s="13">
        <v>119</v>
      </c>
      <c r="F73" s="13">
        <v>123</v>
      </c>
      <c r="G73" s="13">
        <v>94</v>
      </c>
      <c r="H73" s="13">
        <v>1.64</v>
      </c>
      <c r="I73" s="13">
        <v>0.63</v>
      </c>
      <c r="J73" s="13">
        <v>1.01</v>
      </c>
      <c r="K73" s="13">
        <v>7.0000000000000007E-2</v>
      </c>
      <c r="L73" s="13">
        <v>4.5999999999999996</v>
      </c>
      <c r="M73" s="13">
        <v>18.45</v>
      </c>
      <c r="N73" s="13">
        <v>3.7879999999999998</v>
      </c>
      <c r="O73" s="13">
        <v>17.39</v>
      </c>
      <c r="P73" s="13">
        <v>40.99</v>
      </c>
      <c r="Q73" s="13">
        <v>28.29</v>
      </c>
      <c r="R73" s="13">
        <v>5.3</v>
      </c>
      <c r="S73" s="13">
        <v>5.5</v>
      </c>
      <c r="T73" s="13">
        <v>3</v>
      </c>
      <c r="U73" s="13">
        <v>0.67</v>
      </c>
      <c r="V73" s="13">
        <v>0.89</v>
      </c>
      <c r="W73" s="13">
        <v>0.54</v>
      </c>
      <c r="X73" s="13">
        <v>2.5499999999999998</v>
      </c>
      <c r="Y73" s="13">
        <v>7.0000000000000007E-2</v>
      </c>
      <c r="Z73" s="13">
        <v>2.14</v>
      </c>
      <c r="AA73" s="13">
        <v>0.02</v>
      </c>
      <c r="AB73" s="13">
        <v>0.19</v>
      </c>
      <c r="AC73" s="13">
        <v>0.44</v>
      </c>
      <c r="AD73" s="13">
        <v>35.799999999999997</v>
      </c>
      <c r="AE73" s="13">
        <v>21.3</v>
      </c>
    </row>
    <row r="74" spans="1:31" x14ac:dyDescent="0.2">
      <c r="A74" s="13" t="s">
        <v>93</v>
      </c>
      <c r="B74" s="13" t="s">
        <v>8</v>
      </c>
      <c r="C74" s="13" t="s">
        <v>9</v>
      </c>
      <c r="D74" s="14">
        <v>42976</v>
      </c>
      <c r="E74" s="13">
        <v>127</v>
      </c>
      <c r="F74" s="13">
        <v>124</v>
      </c>
      <c r="G74" s="13">
        <v>112</v>
      </c>
      <c r="H74" s="13">
        <v>1</v>
      </c>
      <c r="I74" s="13">
        <v>0.33</v>
      </c>
      <c r="J74" s="13">
        <v>0.67</v>
      </c>
      <c r="K74" s="13">
        <v>0.04</v>
      </c>
      <c r="L74" s="13">
        <v>8.74</v>
      </c>
      <c r="M74" s="13">
        <v>18.3</v>
      </c>
      <c r="N74" s="13">
        <v>2.536</v>
      </c>
      <c r="O74" s="13">
        <v>17.98</v>
      </c>
      <c r="P74" s="13">
        <v>25.89</v>
      </c>
      <c r="Q74" s="13">
        <v>25.28</v>
      </c>
      <c r="R74" s="13">
        <v>3.7</v>
      </c>
      <c r="S74" s="13">
        <v>4.0999999999999996</v>
      </c>
      <c r="T74" s="13">
        <v>2.4</v>
      </c>
      <c r="U74" s="13">
        <v>0.65</v>
      </c>
      <c r="V74" s="13">
        <v>1.94</v>
      </c>
      <c r="W74" s="13">
        <v>0.56000000000000005</v>
      </c>
      <c r="X74" s="13">
        <v>3.7</v>
      </c>
      <c r="Y74" s="13">
        <v>0.06</v>
      </c>
      <c r="Z74" s="13">
        <v>2.58</v>
      </c>
      <c r="AA74" s="13">
        <v>0.01</v>
      </c>
      <c r="AB74" s="13">
        <v>0.24</v>
      </c>
      <c r="AC74" s="13">
        <v>0.55000000000000004</v>
      </c>
      <c r="AD74" s="13">
        <v>60</v>
      </c>
      <c r="AE74" s="13">
        <v>19.8</v>
      </c>
    </row>
    <row r="75" spans="1:31" x14ac:dyDescent="0.2">
      <c r="A75" s="13" t="s">
        <v>94</v>
      </c>
      <c r="B75" s="13" t="s">
        <v>8</v>
      </c>
      <c r="C75" s="13" t="s">
        <v>11</v>
      </c>
      <c r="D75" s="14">
        <v>42976</v>
      </c>
      <c r="E75" s="13">
        <v>150</v>
      </c>
      <c r="F75" s="13">
        <v>157</v>
      </c>
      <c r="G75" s="13">
        <v>135</v>
      </c>
      <c r="H75" s="13">
        <v>0.39</v>
      </c>
      <c r="I75" s="13">
        <v>0.31</v>
      </c>
      <c r="J75" s="13">
        <v>0.08</v>
      </c>
      <c r="K75" s="13">
        <v>0.05</v>
      </c>
      <c r="L75" s="13">
        <v>11.91</v>
      </c>
      <c r="M75" s="13">
        <v>13.04</v>
      </c>
      <c r="N75" s="13">
        <v>5.0609999999999999</v>
      </c>
      <c r="O75" s="13">
        <v>18.75</v>
      </c>
      <c r="P75" s="13">
        <v>12.53</v>
      </c>
      <c r="Q75" s="13">
        <v>18.559999999999999</v>
      </c>
      <c r="R75" s="13">
        <v>3.8</v>
      </c>
      <c r="S75" s="13">
        <v>6.1</v>
      </c>
      <c r="T75" s="13">
        <v>10.1</v>
      </c>
      <c r="U75" s="13">
        <v>0.24</v>
      </c>
      <c r="V75" s="13">
        <v>1.89</v>
      </c>
      <c r="W75" s="13">
        <v>0.43</v>
      </c>
      <c r="X75" s="13">
        <v>3.58</v>
      </c>
      <c r="Y75" s="13">
        <v>0.05</v>
      </c>
      <c r="Z75" s="13">
        <v>2.64</v>
      </c>
      <c r="AA75" s="13">
        <v>0.04</v>
      </c>
      <c r="AB75" s="13">
        <v>0.26</v>
      </c>
      <c r="AC75" s="13">
        <v>0.85</v>
      </c>
      <c r="AD75" s="13">
        <v>146.69999999999999</v>
      </c>
      <c r="AE75" s="13">
        <v>17.100000000000001</v>
      </c>
    </row>
    <row r="76" spans="1:31" x14ac:dyDescent="0.2">
      <c r="A76" s="13" t="s">
        <v>95</v>
      </c>
      <c r="B76" s="13" t="s">
        <v>8</v>
      </c>
      <c r="C76" s="13" t="s">
        <v>20</v>
      </c>
      <c r="D76" s="14">
        <v>42976</v>
      </c>
      <c r="E76" s="13">
        <v>95</v>
      </c>
      <c r="F76" s="13">
        <v>100</v>
      </c>
      <c r="G76" s="13">
        <v>75</v>
      </c>
      <c r="H76" s="13">
        <v>2.44</v>
      </c>
      <c r="I76" s="13">
        <v>1.49</v>
      </c>
      <c r="J76" s="13">
        <v>0.95</v>
      </c>
      <c r="K76" s="13">
        <v>0.14000000000000001</v>
      </c>
      <c r="L76" s="13">
        <v>4.9000000000000004</v>
      </c>
      <c r="M76" s="13">
        <v>17.760000000000002</v>
      </c>
      <c r="N76" s="13">
        <v>3.0910000000000002</v>
      </c>
      <c r="O76" s="13">
        <v>14.91</v>
      </c>
      <c r="P76" s="13">
        <v>72.930000000000007</v>
      </c>
      <c r="Q76" s="13">
        <v>21.09</v>
      </c>
      <c r="R76" s="13">
        <v>2.4</v>
      </c>
      <c r="S76" s="13">
        <v>4.5</v>
      </c>
      <c r="T76" s="13">
        <v>3.1</v>
      </c>
      <c r="U76" s="13">
        <v>0.98</v>
      </c>
      <c r="V76" s="13">
        <v>1.1399999999999999</v>
      </c>
      <c r="W76" s="13">
        <v>0.51</v>
      </c>
      <c r="X76" s="13">
        <v>2.2200000000000002</v>
      </c>
      <c r="Y76" s="13">
        <v>7.0000000000000007E-2</v>
      </c>
      <c r="Z76" s="13">
        <v>1.47</v>
      </c>
      <c r="AA76" s="13">
        <v>0.02</v>
      </c>
      <c r="AB76" s="13">
        <v>0.12</v>
      </c>
      <c r="AC76" s="13">
        <v>0.56000000000000005</v>
      </c>
      <c r="AD76" s="13">
        <v>41.6</v>
      </c>
      <c r="AE76" s="13">
        <v>20.7</v>
      </c>
    </row>
    <row r="77" spans="1:31" x14ac:dyDescent="0.2">
      <c r="A77" s="13" t="s">
        <v>96</v>
      </c>
      <c r="B77" s="13" t="s">
        <v>8</v>
      </c>
      <c r="C77" s="13" t="s">
        <v>9</v>
      </c>
      <c r="D77" s="14">
        <v>42976</v>
      </c>
      <c r="E77" s="13">
        <v>110</v>
      </c>
      <c r="F77" s="13">
        <v>105</v>
      </c>
      <c r="G77" s="13">
        <v>95</v>
      </c>
      <c r="H77" s="13">
        <v>1.86</v>
      </c>
      <c r="I77" s="13">
        <v>0.3</v>
      </c>
      <c r="J77" s="13">
        <v>1.55</v>
      </c>
      <c r="K77" s="13">
        <v>0.05</v>
      </c>
      <c r="L77" s="13">
        <v>6.32</v>
      </c>
      <c r="M77" s="13">
        <v>17.78</v>
      </c>
      <c r="N77" s="13">
        <v>3.7469999999999999</v>
      </c>
      <c r="O77" s="13">
        <v>16.04</v>
      </c>
      <c r="P77" s="13">
        <v>56.64</v>
      </c>
      <c r="Q77" s="13">
        <v>19.95</v>
      </c>
      <c r="R77" s="13">
        <v>2.9</v>
      </c>
      <c r="S77" s="13">
        <v>4.4000000000000004</v>
      </c>
      <c r="T77" s="13">
        <v>1.8</v>
      </c>
      <c r="U77" s="13">
        <v>0.54</v>
      </c>
      <c r="V77" s="13">
        <v>0.96</v>
      </c>
      <c r="W77" s="13">
        <v>0.33</v>
      </c>
      <c r="X77" s="13">
        <v>1.58</v>
      </c>
      <c r="Y77" s="13">
        <v>0.04</v>
      </c>
      <c r="Z77" s="13">
        <v>1.0900000000000001</v>
      </c>
      <c r="AA77" s="13">
        <v>0.01</v>
      </c>
      <c r="AB77" s="13">
        <v>0.18</v>
      </c>
      <c r="AC77" s="13">
        <v>0.69</v>
      </c>
      <c r="AD77" s="13">
        <v>14.4</v>
      </c>
      <c r="AE77" s="13">
        <v>19</v>
      </c>
    </row>
    <row r="78" spans="1:31" x14ac:dyDescent="0.2">
      <c r="A78" s="13" t="s">
        <v>97</v>
      </c>
      <c r="B78" s="13" t="s">
        <v>34</v>
      </c>
      <c r="C78" s="13" t="s">
        <v>9</v>
      </c>
      <c r="D78" s="14">
        <v>42991</v>
      </c>
      <c r="E78" s="13">
        <v>129</v>
      </c>
      <c r="F78" s="13">
        <v>137</v>
      </c>
      <c r="G78" s="13">
        <v>114</v>
      </c>
      <c r="H78" s="13">
        <v>1.1499999999999999</v>
      </c>
      <c r="I78" s="13">
        <v>0.41</v>
      </c>
      <c r="J78" s="13">
        <v>0.73</v>
      </c>
      <c r="K78" s="13">
        <v>0.04</v>
      </c>
      <c r="L78" s="13">
        <v>11.26</v>
      </c>
      <c r="M78" s="13">
        <v>17.920000000000002</v>
      </c>
      <c r="N78" s="13">
        <v>3.7559999999999998</v>
      </c>
      <c r="O78" s="13">
        <v>17.16</v>
      </c>
      <c r="P78" s="13">
        <v>29.28</v>
      </c>
      <c r="Q78" s="13">
        <v>22.19</v>
      </c>
      <c r="R78" s="13">
        <v>1.9</v>
      </c>
      <c r="S78" s="13">
        <v>3.6</v>
      </c>
      <c r="T78" s="13">
        <v>2.5</v>
      </c>
      <c r="U78" s="13">
        <v>0.54</v>
      </c>
      <c r="V78" s="13">
        <v>2.2599999999999998</v>
      </c>
      <c r="W78" s="13">
        <v>0.27</v>
      </c>
      <c r="X78" s="13">
        <v>2.2000000000000002</v>
      </c>
      <c r="Y78" s="13">
        <v>0.04</v>
      </c>
      <c r="Z78" s="13">
        <v>0.81</v>
      </c>
      <c r="AA78" s="13">
        <v>0.02</v>
      </c>
      <c r="AB78" s="13">
        <v>0.19</v>
      </c>
      <c r="AC78" s="13">
        <v>0.48</v>
      </c>
      <c r="AD78" s="13">
        <v>48.3</v>
      </c>
      <c r="AE78" s="13">
        <v>19.7</v>
      </c>
    </row>
    <row r="79" spans="1:31" x14ac:dyDescent="0.2">
      <c r="A79" s="13" t="s">
        <v>98</v>
      </c>
      <c r="B79" s="13" t="s">
        <v>34</v>
      </c>
      <c r="C79" s="13" t="s">
        <v>11</v>
      </c>
      <c r="D79" s="14">
        <v>42991</v>
      </c>
      <c r="E79" s="13">
        <v>155</v>
      </c>
      <c r="F79" s="13">
        <v>160</v>
      </c>
      <c r="G79" s="13">
        <v>140</v>
      </c>
      <c r="H79" s="13">
        <v>0.66</v>
      </c>
      <c r="I79" s="13">
        <v>0.59</v>
      </c>
      <c r="J79" s="13">
        <v>7.0000000000000007E-2</v>
      </c>
      <c r="K79" s="13">
        <v>0.03</v>
      </c>
      <c r="L79" s="13">
        <v>11.43</v>
      </c>
      <c r="M79" s="13">
        <v>15.58</v>
      </c>
      <c r="N79" s="13">
        <v>4.843</v>
      </c>
      <c r="O79" s="13">
        <v>18.010000000000002</v>
      </c>
      <c r="P79" s="13">
        <v>17.48</v>
      </c>
      <c r="Q79" s="13">
        <v>19.329999999999998</v>
      </c>
      <c r="R79" s="13">
        <v>2.2000000000000002</v>
      </c>
      <c r="S79" s="13">
        <v>4.7</v>
      </c>
      <c r="T79" s="13">
        <v>5.7</v>
      </c>
      <c r="U79" s="13">
        <v>0.17</v>
      </c>
      <c r="V79" s="13">
        <v>2.25</v>
      </c>
      <c r="W79" s="13">
        <v>0.27</v>
      </c>
      <c r="X79" s="13">
        <v>2.48</v>
      </c>
      <c r="Y79" s="13">
        <v>0.04</v>
      </c>
      <c r="Z79" s="13">
        <v>1.07</v>
      </c>
      <c r="AA79" s="13">
        <v>0.02</v>
      </c>
      <c r="AB79" s="13">
        <v>0.13</v>
      </c>
      <c r="AC79" s="13">
        <v>0.15</v>
      </c>
      <c r="AD79" s="13">
        <v>108.9</v>
      </c>
      <c r="AE79" s="13">
        <v>17.100000000000001</v>
      </c>
    </row>
    <row r="80" spans="1:31" x14ac:dyDescent="0.2">
      <c r="A80" s="13" t="s">
        <v>99</v>
      </c>
      <c r="B80" s="13" t="s">
        <v>34</v>
      </c>
      <c r="C80" s="13" t="s">
        <v>11</v>
      </c>
      <c r="D80" s="14">
        <v>42991</v>
      </c>
      <c r="E80" s="13">
        <v>165</v>
      </c>
      <c r="F80" s="13">
        <v>170</v>
      </c>
      <c r="G80" s="13">
        <v>150</v>
      </c>
      <c r="H80" s="13">
        <v>0.63</v>
      </c>
      <c r="I80" s="13">
        <v>0.44</v>
      </c>
      <c r="J80" s="13">
        <v>0.18</v>
      </c>
      <c r="K80" s="13">
        <v>0.04</v>
      </c>
      <c r="L80" s="13">
        <v>9.9600000000000009</v>
      </c>
      <c r="M80" s="13">
        <v>15.22</v>
      </c>
      <c r="N80" s="13">
        <v>1.6479999999999999</v>
      </c>
      <c r="O80" s="13">
        <v>19.61</v>
      </c>
      <c r="P80" s="13">
        <v>13.17</v>
      </c>
      <c r="Q80" s="13">
        <v>17.39</v>
      </c>
      <c r="R80" s="13">
        <v>2.7</v>
      </c>
      <c r="S80" s="13">
        <v>7.2</v>
      </c>
      <c r="T80" s="13">
        <v>19.100000000000001</v>
      </c>
      <c r="U80" s="13">
        <v>0.44</v>
      </c>
      <c r="V80" s="13">
        <v>1.51</v>
      </c>
      <c r="W80" s="13">
        <v>0.05</v>
      </c>
      <c r="X80" s="13">
        <v>0.82</v>
      </c>
      <c r="Y80" s="13">
        <v>0.03</v>
      </c>
      <c r="Z80" s="13">
        <v>0.06</v>
      </c>
      <c r="AA80" s="13">
        <v>0.03</v>
      </c>
      <c r="AB80" s="13">
        <v>0.41</v>
      </c>
      <c r="AC80" s="13">
        <v>1.46</v>
      </c>
      <c r="AD80" s="13">
        <v>99.7</v>
      </c>
      <c r="AE80" s="13">
        <v>14.3</v>
      </c>
    </row>
    <row r="81" spans="1:31" x14ac:dyDescent="0.2">
      <c r="A81" s="13" t="s">
        <v>100</v>
      </c>
      <c r="B81" s="13" t="s">
        <v>34</v>
      </c>
      <c r="C81" s="13" t="s">
        <v>9</v>
      </c>
      <c r="D81" s="14">
        <v>42991</v>
      </c>
      <c r="E81" s="13">
        <v>100</v>
      </c>
      <c r="F81" s="13">
        <v>105</v>
      </c>
      <c r="G81" s="13">
        <v>80</v>
      </c>
      <c r="H81" s="13">
        <v>1.95</v>
      </c>
      <c r="I81" s="13">
        <v>0.91</v>
      </c>
      <c r="J81" s="13">
        <v>1.04</v>
      </c>
      <c r="K81" s="13">
        <v>0.08</v>
      </c>
      <c r="L81" s="13">
        <v>5.15</v>
      </c>
      <c r="M81" s="13">
        <v>17.670000000000002</v>
      </c>
      <c r="N81" s="13">
        <v>4.6950000000000003</v>
      </c>
      <c r="O81" s="13">
        <v>15.78</v>
      </c>
      <c r="P81" s="13">
        <v>54.65</v>
      </c>
      <c r="Q81" s="13">
        <v>22.5</v>
      </c>
      <c r="R81" s="13">
        <v>3.6</v>
      </c>
      <c r="S81" s="13">
        <v>4.2</v>
      </c>
      <c r="T81" s="13">
        <v>2.2999999999999998</v>
      </c>
      <c r="U81" s="13">
        <v>0.65</v>
      </c>
      <c r="V81" s="13">
        <v>1</v>
      </c>
      <c r="W81" s="13">
        <v>0.62</v>
      </c>
      <c r="X81" s="13">
        <v>3.82</v>
      </c>
      <c r="Y81" s="13">
        <v>0.05</v>
      </c>
      <c r="Z81" s="13">
        <v>3.52</v>
      </c>
      <c r="AA81" s="13">
        <v>0.01</v>
      </c>
      <c r="AB81" s="13">
        <v>0.09</v>
      </c>
      <c r="AC81" s="13">
        <v>0.85</v>
      </c>
      <c r="AD81" s="13">
        <v>4.0999999999999996</v>
      </c>
      <c r="AE81" s="13">
        <v>16.5</v>
      </c>
    </row>
    <row r="82" spans="1:31" x14ac:dyDescent="0.2">
      <c r="A82" s="13" t="s">
        <v>101</v>
      </c>
      <c r="B82" s="13" t="s">
        <v>34</v>
      </c>
      <c r="C82" s="13" t="s">
        <v>9</v>
      </c>
      <c r="D82" s="14">
        <v>42991</v>
      </c>
      <c r="E82" s="13">
        <v>110</v>
      </c>
      <c r="F82" s="13">
        <v>117</v>
      </c>
      <c r="G82" s="13">
        <v>90</v>
      </c>
      <c r="H82" s="13">
        <v>1.98</v>
      </c>
      <c r="I82" s="13">
        <v>0.39</v>
      </c>
      <c r="J82" s="13">
        <v>1.59</v>
      </c>
      <c r="K82" s="13">
        <v>0.05</v>
      </c>
      <c r="L82" s="13">
        <v>6.83</v>
      </c>
      <c r="M82" s="13">
        <v>17.260000000000002</v>
      </c>
      <c r="N82" s="13">
        <v>2.899</v>
      </c>
      <c r="O82" s="13">
        <v>15.6</v>
      </c>
      <c r="P82" s="13">
        <v>67.06</v>
      </c>
      <c r="Q82" s="13">
        <v>19.3</v>
      </c>
      <c r="R82" s="13">
        <v>3.6</v>
      </c>
      <c r="S82" s="13">
        <v>4.8</v>
      </c>
      <c r="T82" s="13">
        <v>1</v>
      </c>
      <c r="U82" s="13">
        <v>0.4</v>
      </c>
      <c r="V82" s="13">
        <v>1.1100000000000001</v>
      </c>
      <c r="W82" s="13">
        <v>0.28000000000000003</v>
      </c>
      <c r="X82" s="13">
        <v>1.46</v>
      </c>
      <c r="Y82" s="13">
        <v>0.03</v>
      </c>
      <c r="Z82" s="13">
        <v>0.9</v>
      </c>
      <c r="AA82" s="13">
        <v>0.01</v>
      </c>
      <c r="AB82" s="13">
        <v>0.1</v>
      </c>
      <c r="AC82" s="13">
        <v>0.54</v>
      </c>
      <c r="AD82" s="13">
        <v>6.9</v>
      </c>
      <c r="AE82" s="13">
        <v>20.399999999999999</v>
      </c>
    </row>
    <row r="83" spans="1:31" x14ac:dyDescent="0.2">
      <c r="A83" s="13" t="s">
        <v>102</v>
      </c>
      <c r="B83" s="13" t="s">
        <v>8</v>
      </c>
      <c r="C83" s="13" t="s">
        <v>36</v>
      </c>
      <c r="D83" s="14">
        <v>42976</v>
      </c>
      <c r="E83" s="13">
        <v>140</v>
      </c>
      <c r="F83" s="13">
        <v>130</v>
      </c>
      <c r="G83" s="13">
        <v>125</v>
      </c>
      <c r="H83" s="13">
        <v>0.6</v>
      </c>
      <c r="I83" s="13">
        <v>0.31</v>
      </c>
      <c r="J83" s="13">
        <v>0.28999999999999998</v>
      </c>
      <c r="K83" s="13">
        <v>0.04</v>
      </c>
      <c r="L83" s="13">
        <v>12.69</v>
      </c>
      <c r="M83" s="13">
        <v>14.46</v>
      </c>
      <c r="N83" s="13">
        <v>4.2350000000000003</v>
      </c>
      <c r="O83" s="13">
        <v>17.899999999999999</v>
      </c>
      <c r="P83" s="13">
        <v>15.39</v>
      </c>
      <c r="Q83" s="13">
        <v>19.940000000000001</v>
      </c>
      <c r="R83" s="13">
        <v>3.2</v>
      </c>
      <c r="S83" s="13">
        <v>6.2</v>
      </c>
      <c r="T83" s="13">
        <v>1.3</v>
      </c>
      <c r="U83" s="13">
        <v>0.41</v>
      </c>
      <c r="V83" s="13">
        <v>2.4300000000000002</v>
      </c>
      <c r="W83" s="13">
        <v>0.41</v>
      </c>
      <c r="X83" s="13">
        <v>3.18</v>
      </c>
      <c r="Y83" s="13">
        <v>0.04</v>
      </c>
      <c r="Z83" s="13">
        <v>1.6</v>
      </c>
      <c r="AA83" s="13">
        <v>0.01</v>
      </c>
      <c r="AB83" s="13">
        <v>0.41</v>
      </c>
      <c r="AC83" s="13">
        <v>0.37</v>
      </c>
      <c r="AD83" s="13">
        <v>87.9</v>
      </c>
      <c r="AE83" s="13">
        <v>16.8</v>
      </c>
    </row>
    <row r="84" spans="1:31" x14ac:dyDescent="0.2">
      <c r="A84" s="13" t="s">
        <v>103</v>
      </c>
      <c r="B84" s="13" t="s">
        <v>8</v>
      </c>
      <c r="C84" s="13" t="s">
        <v>20</v>
      </c>
      <c r="D84" s="14">
        <v>42976</v>
      </c>
      <c r="E84" s="13">
        <v>100</v>
      </c>
      <c r="F84" s="13">
        <v>90</v>
      </c>
      <c r="G84" s="13">
        <v>85</v>
      </c>
      <c r="H84" s="13">
        <v>2.44</v>
      </c>
      <c r="I84" s="13">
        <v>0.6</v>
      </c>
      <c r="J84" s="13">
        <v>1.84</v>
      </c>
      <c r="K84" s="13">
        <v>0.06</v>
      </c>
      <c r="L84" s="13">
        <v>4.78</v>
      </c>
      <c r="M84" s="13">
        <v>19.57</v>
      </c>
      <c r="N84" s="13">
        <v>1.7709999999999999</v>
      </c>
      <c r="O84" s="13">
        <v>17.8</v>
      </c>
      <c r="P84" s="13">
        <v>23.51</v>
      </c>
      <c r="Q84" s="13">
        <v>35.76</v>
      </c>
      <c r="R84" s="13">
        <v>4.9000000000000004</v>
      </c>
      <c r="S84" s="13">
        <v>3.3</v>
      </c>
      <c r="T84" s="15" t="s">
        <v>125</v>
      </c>
      <c r="U84" s="13">
        <v>0.73</v>
      </c>
      <c r="V84" s="13">
        <v>1.07</v>
      </c>
      <c r="W84" s="13">
        <v>0.61</v>
      </c>
      <c r="X84" s="13">
        <v>3.49</v>
      </c>
      <c r="Y84" s="13">
        <v>0.05</v>
      </c>
      <c r="Z84" s="13">
        <v>3.11</v>
      </c>
      <c r="AA84" s="13">
        <v>0.02</v>
      </c>
      <c r="AB84" s="13">
        <v>0.14000000000000001</v>
      </c>
      <c r="AC84" s="13">
        <v>1.23</v>
      </c>
      <c r="AD84" s="13">
        <v>65.8</v>
      </c>
      <c r="AE84" s="13">
        <v>19.3</v>
      </c>
    </row>
    <row r="87" spans="1:31" x14ac:dyDescent="0.2">
      <c r="A87" s="13" t="s">
        <v>104</v>
      </c>
    </row>
    <row r="88" spans="1:31" x14ac:dyDescent="0.2">
      <c r="A88" s="13" t="s">
        <v>105</v>
      </c>
    </row>
  </sheetData>
  <conditionalFormatting sqref="A88 U2:X84 AB29:AD79 AB2:AE28 AB80:AE84 A2:S84">
    <cfRule type="containsText" dxfId="29" priority="45" operator="containsText" text="NA">
      <formula>NOT(ISERROR(SEARCH("NA",A2)))</formula>
    </cfRule>
  </conditionalFormatting>
  <conditionalFormatting sqref="B1:K1">
    <cfRule type="containsText" dxfId="28" priority="44" operator="containsText" text="NA">
      <formula>NOT(ISERROR(SEARCH("NA",B1)))</formula>
    </cfRule>
  </conditionalFormatting>
  <conditionalFormatting sqref="A1">
    <cfRule type="containsText" dxfId="27" priority="43" operator="containsText" text="NA">
      <formula>NOT(ISERROR(SEARCH("NA",A1)))</formula>
    </cfRule>
  </conditionalFormatting>
  <conditionalFormatting sqref="M1:S1 W1:Z1 U1 AB1:AE1">
    <cfRule type="containsText" dxfId="26" priority="42" operator="containsText" text="NA">
      <formula>NOT(ISERROR(SEARCH("NA",M1)))</formula>
    </cfRule>
  </conditionalFormatting>
  <conditionalFormatting sqref="T1">
    <cfRule type="containsText" dxfId="25" priority="41" operator="containsText" text="NA">
      <formula>NOT(ISERROR(SEARCH("NA",T1)))</formula>
    </cfRule>
  </conditionalFormatting>
  <conditionalFormatting sqref="T5:T7">
    <cfRule type="containsText" dxfId="24" priority="30" operator="containsText" text="NA">
      <formula>NOT(ISERROR(SEARCH("NA",T5)))</formula>
    </cfRule>
  </conditionalFormatting>
  <conditionalFormatting sqref="AA1">
    <cfRule type="containsText" dxfId="23" priority="32" operator="containsText" text="NA">
      <formula>NOT(ISERROR(SEARCH("NA",AA1)))</formula>
    </cfRule>
  </conditionalFormatting>
  <conditionalFormatting sqref="T2:T4 T8:T11 T13:T16 T18:T24 T27 T30:T44 T47:T53 T55:T83">
    <cfRule type="containsText" dxfId="22" priority="31" operator="containsText" text="NA">
      <formula>NOT(ISERROR(SEARCH("NA",T2)))</formula>
    </cfRule>
  </conditionalFormatting>
  <conditionalFormatting sqref="Y2:AA30 Y36:AA36 Z31:AA32 Z34:AA35 Z33 Y39:AA40 Z38 Z37:AA37 Y42:AA43 Z41:AA41 Y51:AA52 Z44:AA47 Z48:Z50 Y55:AA55 Z53:AA54 Y63:AA63 Z57:AA57 Z56 Z60:AA62 Z58:Z59 Y66:AA66 Y64:Z64 Z65:AA65 Y69:AA84 Z67:AA68">
    <cfRule type="containsText" dxfId="21" priority="22" operator="containsText" text="NA">
      <formula>NOT(ISERROR(SEARCH("NA",Y2)))</formula>
    </cfRule>
  </conditionalFormatting>
  <conditionalFormatting sqref="T12">
    <cfRule type="containsText" dxfId="20" priority="21" operator="containsText" text="NA">
      <formula>NOT(ISERROR(SEARCH("NA",T12)))</formula>
    </cfRule>
  </conditionalFormatting>
  <conditionalFormatting sqref="T17">
    <cfRule type="containsText" dxfId="19" priority="20" operator="containsText" text="NA">
      <formula>NOT(ISERROR(SEARCH("NA",T17)))</formula>
    </cfRule>
  </conditionalFormatting>
  <conditionalFormatting sqref="T25:T26">
    <cfRule type="containsText" dxfId="18" priority="19" operator="containsText" text="NA">
      <formula>NOT(ISERROR(SEARCH("NA",T25)))</formula>
    </cfRule>
  </conditionalFormatting>
  <conditionalFormatting sqref="T28:T29">
    <cfRule type="containsText" dxfId="17" priority="18" operator="containsText" text="NA">
      <formula>NOT(ISERROR(SEARCH("NA",T28)))</formula>
    </cfRule>
  </conditionalFormatting>
  <conditionalFormatting sqref="Y31:Y35">
    <cfRule type="containsText" dxfId="16" priority="17" operator="containsText" text="NA">
      <formula>NOT(ISERROR(SEARCH("NA",Y31)))</formula>
    </cfRule>
  </conditionalFormatting>
  <conditionalFormatting sqref="AA33">
    <cfRule type="containsText" dxfId="15" priority="16" operator="containsText" text="NA">
      <formula>NOT(ISERROR(SEARCH("NA",AA33)))</formula>
    </cfRule>
  </conditionalFormatting>
  <conditionalFormatting sqref="AA38">
    <cfRule type="containsText" dxfId="14" priority="15" operator="containsText" text="NA">
      <formula>NOT(ISERROR(SEARCH("NA",AA38)))</formula>
    </cfRule>
  </conditionalFormatting>
  <conditionalFormatting sqref="Y37:Y38">
    <cfRule type="containsText" dxfId="13" priority="14" operator="containsText" text="NA">
      <formula>NOT(ISERROR(SEARCH("NA",Y37)))</formula>
    </cfRule>
  </conditionalFormatting>
  <conditionalFormatting sqref="Y41">
    <cfRule type="containsText" dxfId="12" priority="13" operator="containsText" text="NA">
      <formula>NOT(ISERROR(SEARCH("NA",Y41)))</formula>
    </cfRule>
  </conditionalFormatting>
  <conditionalFormatting sqref="T45:T46">
    <cfRule type="containsText" dxfId="11" priority="12" operator="containsText" text="NA">
      <formula>NOT(ISERROR(SEARCH("NA",T45)))</formula>
    </cfRule>
  </conditionalFormatting>
  <conditionalFormatting sqref="T54">
    <cfRule type="containsText" dxfId="10" priority="11" operator="containsText" text="NA">
      <formula>NOT(ISERROR(SEARCH("NA",T54)))</formula>
    </cfRule>
  </conditionalFormatting>
  <conditionalFormatting sqref="Y44:Y50">
    <cfRule type="containsText" dxfId="9" priority="10" operator="containsText" text="NA">
      <formula>NOT(ISERROR(SEARCH("NA",Y44)))</formula>
    </cfRule>
  </conditionalFormatting>
  <conditionalFormatting sqref="AA48:AA50">
    <cfRule type="containsText" dxfId="8" priority="9" operator="containsText" text="NA">
      <formula>NOT(ISERROR(SEARCH("NA",AA48)))</formula>
    </cfRule>
  </conditionalFormatting>
  <conditionalFormatting sqref="Y53:Y54">
    <cfRule type="containsText" dxfId="7" priority="8" operator="containsText" text="NA">
      <formula>NOT(ISERROR(SEARCH("NA",Y53)))</formula>
    </cfRule>
  </conditionalFormatting>
  <conditionalFormatting sqref="Y56:Y62">
    <cfRule type="containsText" dxfId="6" priority="7" operator="containsText" text="NA">
      <formula>NOT(ISERROR(SEARCH("NA",Y56)))</formula>
    </cfRule>
  </conditionalFormatting>
  <conditionalFormatting sqref="AA56">
    <cfRule type="containsText" dxfId="5" priority="6" operator="containsText" text="NA">
      <formula>NOT(ISERROR(SEARCH("NA",AA56)))</formula>
    </cfRule>
  </conditionalFormatting>
  <conditionalFormatting sqref="AA58:AA59">
    <cfRule type="containsText" dxfId="4" priority="5" operator="containsText" text="NA">
      <formula>NOT(ISERROR(SEARCH("NA",AA58)))</formula>
    </cfRule>
  </conditionalFormatting>
  <conditionalFormatting sqref="AA64">
    <cfRule type="containsText" dxfId="3" priority="4" operator="containsText" text="NA">
      <formula>NOT(ISERROR(SEARCH("NA",AA64)))</formula>
    </cfRule>
  </conditionalFormatting>
  <conditionalFormatting sqref="Y65">
    <cfRule type="containsText" dxfId="2" priority="3" operator="containsText" text="NA">
      <formula>NOT(ISERROR(SEARCH("NA",Y65)))</formula>
    </cfRule>
  </conditionalFormatting>
  <conditionalFormatting sqref="Y67:Y68">
    <cfRule type="containsText" dxfId="1" priority="2" operator="containsText" text="NA">
      <formula>NOT(ISERROR(SEARCH("NA",Y67)))</formula>
    </cfRule>
  </conditionalFormatting>
  <conditionalFormatting sqref="T84">
    <cfRule type="containsText" dxfId="0" priority="1" operator="containsText" text="NA">
      <formula>NOT(ISERROR(SEARCH("NA",T84)))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23D08-EAD2-CF42-919B-5B7FE1B23650}">
  <dimension ref="A1:G56"/>
  <sheetViews>
    <sheetView workbookViewId="0">
      <selection activeCell="A19" sqref="A19"/>
    </sheetView>
  </sheetViews>
  <sheetFormatPr baseColWidth="10" defaultColWidth="8.83203125" defaultRowHeight="15" x14ac:dyDescent="0.2"/>
  <cols>
    <col min="1" max="1" width="29.33203125" style="1" customWidth="1"/>
    <col min="2" max="3" width="15.33203125" style="2" customWidth="1"/>
    <col min="4" max="4" width="26.5" style="3" customWidth="1"/>
    <col min="5" max="5" width="30" style="2" customWidth="1"/>
    <col min="6" max="6" width="29.83203125" style="2" customWidth="1"/>
    <col min="7" max="16384" width="8.83203125" style="2"/>
  </cols>
  <sheetData>
    <row r="1" spans="1:7" x14ac:dyDescent="0.2">
      <c r="A1" s="1" t="s">
        <v>106</v>
      </c>
      <c r="B1" s="2" t="s">
        <v>107</v>
      </c>
    </row>
    <row r="2" spans="1:7" x14ac:dyDescent="0.2">
      <c r="A2" s="1" t="s">
        <v>108</v>
      </c>
      <c r="B2" s="2" t="s">
        <v>109</v>
      </c>
    </row>
    <row r="3" spans="1:7" x14ac:dyDescent="0.2">
      <c r="B3" s="2" t="s">
        <v>110</v>
      </c>
    </row>
    <row r="4" spans="1:7" x14ac:dyDescent="0.2">
      <c r="A4" s="1" t="s">
        <v>111</v>
      </c>
      <c r="B4" s="2" t="s">
        <v>112</v>
      </c>
    </row>
    <row r="5" spans="1:7" x14ac:dyDescent="0.2">
      <c r="A5" s="1" t="s">
        <v>113</v>
      </c>
      <c r="B5" s="2" t="s">
        <v>114</v>
      </c>
    </row>
    <row r="6" spans="1:7" x14ac:dyDescent="0.2">
      <c r="A6" s="1" t="s">
        <v>115</v>
      </c>
      <c r="B6" s="2" t="s">
        <v>116</v>
      </c>
    </row>
    <row r="7" spans="1:7" x14ac:dyDescent="0.2">
      <c r="A7" s="1" t="s">
        <v>117</v>
      </c>
      <c r="B7" s="2" t="s">
        <v>118</v>
      </c>
    </row>
    <row r="8" spans="1:7" x14ac:dyDescent="0.2">
      <c r="A8" s="1" t="s">
        <v>119</v>
      </c>
    </row>
    <row r="9" spans="1:7" ht="14.5" customHeight="1" x14ac:dyDescent="0.2">
      <c r="A9" s="1" t="s">
        <v>120</v>
      </c>
      <c r="B9" s="2" t="s">
        <v>121</v>
      </c>
      <c r="C9" s="4"/>
      <c r="D9" s="4"/>
      <c r="E9" s="4"/>
      <c r="F9" s="4"/>
      <c r="G9" s="4"/>
    </row>
    <row r="10" spans="1:7" x14ac:dyDescent="0.2">
      <c r="A10" s="1" t="s">
        <v>122</v>
      </c>
      <c r="B10" s="2" t="s">
        <v>200</v>
      </c>
    </row>
    <row r="11" spans="1:7" x14ac:dyDescent="0.2">
      <c r="A11" s="1" t="s">
        <v>123</v>
      </c>
      <c r="B11" s="2" t="s">
        <v>48</v>
      </c>
    </row>
    <row r="12" spans="1:7" x14ac:dyDescent="0.2">
      <c r="A12" s="1" t="s">
        <v>124</v>
      </c>
      <c r="B12" s="2" t="s">
        <v>125</v>
      </c>
    </row>
    <row r="13" spans="1:7" x14ac:dyDescent="0.2">
      <c r="A13" s="1" t="s">
        <v>201</v>
      </c>
      <c r="B13" s="2" t="s">
        <v>202</v>
      </c>
    </row>
    <row r="15" spans="1:7" x14ac:dyDescent="0.2">
      <c r="A15" s="1" t="s">
        <v>126</v>
      </c>
      <c r="B15" s="1" t="s">
        <v>127</v>
      </c>
      <c r="C15" s="1" t="s">
        <v>128</v>
      </c>
      <c r="D15" s="5" t="s">
        <v>199</v>
      </c>
      <c r="E15" s="1" t="s">
        <v>129</v>
      </c>
      <c r="F15" s="1" t="s">
        <v>130</v>
      </c>
    </row>
    <row r="16" spans="1:7" x14ac:dyDescent="0.2">
      <c r="A16" s="9" t="s">
        <v>0</v>
      </c>
      <c r="B16" s="9" t="s">
        <v>131</v>
      </c>
      <c r="C16" s="9" t="s">
        <v>48</v>
      </c>
      <c r="D16" s="10" t="s">
        <v>48</v>
      </c>
      <c r="E16" s="9" t="s">
        <v>48</v>
      </c>
      <c r="F16" s="9" t="s">
        <v>194</v>
      </c>
    </row>
    <row r="17" spans="1:6" x14ac:dyDescent="0.2">
      <c r="A17" s="2" t="s">
        <v>1</v>
      </c>
      <c r="B17" s="2" t="s">
        <v>131</v>
      </c>
      <c r="C17" s="2" t="s">
        <v>48</v>
      </c>
      <c r="D17" s="3" t="s">
        <v>48</v>
      </c>
      <c r="E17" s="2" t="s">
        <v>48</v>
      </c>
      <c r="F17" s="2" t="s">
        <v>132</v>
      </c>
    </row>
    <row r="18" spans="1:6" x14ac:dyDescent="0.2">
      <c r="A18" s="9" t="s">
        <v>2</v>
      </c>
      <c r="B18" s="9" t="s">
        <v>131</v>
      </c>
      <c r="C18" s="9" t="s">
        <v>48</v>
      </c>
      <c r="D18" s="10" t="s">
        <v>48</v>
      </c>
      <c r="E18" s="9" t="s">
        <v>48</v>
      </c>
      <c r="F18" s="9" t="s">
        <v>195</v>
      </c>
    </row>
    <row r="19" spans="1:6" x14ac:dyDescent="0.2">
      <c r="A19" s="2" t="s">
        <v>3</v>
      </c>
      <c r="B19" s="2" t="s">
        <v>133</v>
      </c>
      <c r="C19" s="2" t="s">
        <v>48</v>
      </c>
      <c r="D19" s="3" t="s">
        <v>48</v>
      </c>
      <c r="E19" s="2" t="s">
        <v>48</v>
      </c>
      <c r="F19" s="2" t="s">
        <v>134</v>
      </c>
    </row>
    <row r="20" spans="1:6" x14ac:dyDescent="0.2">
      <c r="A20" s="2" t="s">
        <v>137</v>
      </c>
      <c r="B20" s="2" t="s">
        <v>135</v>
      </c>
      <c r="C20" s="2" t="s">
        <v>136</v>
      </c>
      <c r="D20" s="3" t="s">
        <v>48</v>
      </c>
      <c r="E20" s="2" t="s">
        <v>48</v>
      </c>
      <c r="F20" s="2" t="s">
        <v>197</v>
      </c>
    </row>
    <row r="21" spans="1:6" x14ac:dyDescent="0.2">
      <c r="A21" s="2" t="s">
        <v>4</v>
      </c>
      <c r="B21" s="2" t="s">
        <v>135</v>
      </c>
      <c r="C21" s="2" t="s">
        <v>136</v>
      </c>
      <c r="D21" s="3" t="s">
        <v>48</v>
      </c>
      <c r="E21" s="2" t="s">
        <v>48</v>
      </c>
      <c r="F21" s="2" t="s">
        <v>196</v>
      </c>
    </row>
    <row r="22" spans="1:6" x14ac:dyDescent="0.2">
      <c r="A22" s="2" t="s">
        <v>5</v>
      </c>
      <c r="B22" s="2" t="s">
        <v>135</v>
      </c>
      <c r="C22" s="2" t="s">
        <v>136</v>
      </c>
      <c r="D22" s="3" t="s">
        <v>48</v>
      </c>
      <c r="E22" s="2" t="s">
        <v>48</v>
      </c>
      <c r="F22" s="2" t="s">
        <v>198</v>
      </c>
    </row>
    <row r="23" spans="1:6" x14ac:dyDescent="0.2">
      <c r="A23" s="2" t="s">
        <v>138</v>
      </c>
      <c r="B23" s="2" t="s">
        <v>135</v>
      </c>
      <c r="C23" s="2" t="s">
        <v>139</v>
      </c>
      <c r="D23" s="3" t="s">
        <v>48</v>
      </c>
      <c r="E23" s="2" t="s">
        <v>140</v>
      </c>
      <c r="F23" s="2" t="s">
        <v>141</v>
      </c>
    </row>
    <row r="24" spans="1:6" x14ac:dyDescent="0.2">
      <c r="A24" s="2" t="s">
        <v>142</v>
      </c>
      <c r="B24" s="2" t="s">
        <v>135</v>
      </c>
      <c r="C24" s="2" t="s">
        <v>139</v>
      </c>
      <c r="D24" s="3">
        <v>3</v>
      </c>
      <c r="E24" s="2" t="s">
        <v>143</v>
      </c>
      <c r="F24" s="2" t="s">
        <v>144</v>
      </c>
    </row>
    <row r="25" spans="1:6" x14ac:dyDescent="0.2">
      <c r="A25" s="2" t="s">
        <v>145</v>
      </c>
      <c r="B25" s="2" t="s">
        <v>135</v>
      </c>
      <c r="C25" s="2" t="s">
        <v>139</v>
      </c>
      <c r="D25" s="3">
        <v>3</v>
      </c>
      <c r="E25" s="2" t="s">
        <v>140</v>
      </c>
      <c r="F25" s="2" t="s">
        <v>146</v>
      </c>
    </row>
    <row r="26" spans="1:6" x14ac:dyDescent="0.2">
      <c r="A26" s="2" t="s">
        <v>147</v>
      </c>
      <c r="B26" s="2" t="s">
        <v>135</v>
      </c>
      <c r="C26" s="2" t="s">
        <v>139</v>
      </c>
      <c r="D26" s="3" t="s">
        <v>48</v>
      </c>
      <c r="E26" s="2" t="s">
        <v>140</v>
      </c>
      <c r="F26" s="2" t="s">
        <v>141</v>
      </c>
    </row>
    <row r="27" spans="1:6" x14ac:dyDescent="0.2">
      <c r="A27" s="2" t="s">
        <v>148</v>
      </c>
      <c r="B27" s="2" t="s">
        <v>135</v>
      </c>
      <c r="C27" s="2" t="s">
        <v>149</v>
      </c>
      <c r="D27" s="3" t="s">
        <v>48</v>
      </c>
      <c r="E27" s="2" t="s">
        <v>150</v>
      </c>
      <c r="F27" s="2" t="s">
        <v>141</v>
      </c>
    </row>
    <row r="28" spans="1:6" x14ac:dyDescent="0.2">
      <c r="A28" s="2" t="s">
        <v>151</v>
      </c>
      <c r="B28" s="2" t="s">
        <v>135</v>
      </c>
      <c r="C28" s="2" t="s">
        <v>149</v>
      </c>
      <c r="D28" s="3" t="s">
        <v>48</v>
      </c>
      <c r="E28" s="2" t="s">
        <v>150</v>
      </c>
      <c r="F28" s="2" t="s">
        <v>141</v>
      </c>
    </row>
    <row r="29" spans="1:6" x14ac:dyDescent="0.2">
      <c r="A29" s="2" t="s">
        <v>152</v>
      </c>
      <c r="B29" s="2" t="s">
        <v>135</v>
      </c>
      <c r="C29" s="2" t="s">
        <v>149</v>
      </c>
      <c r="D29" s="3" t="s">
        <v>48</v>
      </c>
      <c r="E29" s="2" t="s">
        <v>150</v>
      </c>
      <c r="F29" s="2" t="s">
        <v>141</v>
      </c>
    </row>
    <row r="30" spans="1:6" x14ac:dyDescent="0.2">
      <c r="A30" s="2" t="s">
        <v>153</v>
      </c>
      <c r="B30" s="2" t="s">
        <v>135</v>
      </c>
      <c r="C30" s="2" t="s">
        <v>149</v>
      </c>
      <c r="D30" s="3" t="s">
        <v>48</v>
      </c>
      <c r="E30" s="2" t="s">
        <v>150</v>
      </c>
      <c r="F30" s="2" t="s">
        <v>141</v>
      </c>
    </row>
    <row r="31" spans="1:6" x14ac:dyDescent="0.2">
      <c r="A31" s="2" t="s">
        <v>154</v>
      </c>
      <c r="B31" s="2" t="s">
        <v>135</v>
      </c>
      <c r="C31" s="2" t="s">
        <v>149</v>
      </c>
      <c r="D31" s="3" t="s">
        <v>48</v>
      </c>
      <c r="E31" s="2" t="s">
        <v>150</v>
      </c>
      <c r="F31" s="2" t="s">
        <v>141</v>
      </c>
    </row>
    <row r="32" spans="1:6" x14ac:dyDescent="0.2">
      <c r="A32" s="2" t="s">
        <v>155</v>
      </c>
      <c r="B32" s="2" t="s">
        <v>135</v>
      </c>
      <c r="C32" s="2" t="s">
        <v>149</v>
      </c>
      <c r="D32" s="3">
        <v>1</v>
      </c>
      <c r="E32" s="2" t="s">
        <v>150</v>
      </c>
      <c r="F32" s="2" t="s">
        <v>141</v>
      </c>
    </row>
    <row r="33" spans="1:6" x14ac:dyDescent="0.2">
      <c r="A33" s="2" t="s">
        <v>156</v>
      </c>
      <c r="B33" s="2" t="s">
        <v>135</v>
      </c>
      <c r="C33" s="2" t="s">
        <v>157</v>
      </c>
      <c r="D33" s="3">
        <v>1</v>
      </c>
      <c r="E33" s="2" t="s">
        <v>150</v>
      </c>
      <c r="F33" s="2" t="s">
        <v>141</v>
      </c>
    </row>
    <row r="34" spans="1:6" x14ac:dyDescent="0.2">
      <c r="A34" s="2" t="s">
        <v>158</v>
      </c>
      <c r="B34" s="2" t="s">
        <v>135</v>
      </c>
      <c r="C34" s="2" t="s">
        <v>157</v>
      </c>
      <c r="D34" s="3" t="s">
        <v>48</v>
      </c>
      <c r="E34" s="2" t="s">
        <v>150</v>
      </c>
      <c r="F34" s="2" t="s">
        <v>141</v>
      </c>
    </row>
    <row r="35" spans="1:6" x14ac:dyDescent="0.2">
      <c r="A35" s="2" t="s">
        <v>159</v>
      </c>
      <c r="B35" s="2" t="s">
        <v>135</v>
      </c>
      <c r="C35" s="2" t="s">
        <v>157</v>
      </c>
      <c r="D35" s="3" t="s">
        <v>48</v>
      </c>
      <c r="E35" s="2" t="s">
        <v>150</v>
      </c>
      <c r="F35" s="2" t="s">
        <v>141</v>
      </c>
    </row>
    <row r="36" spans="1:6" x14ac:dyDescent="0.2">
      <c r="A36" s="2" t="s">
        <v>160</v>
      </c>
      <c r="B36" s="2" t="s">
        <v>135</v>
      </c>
      <c r="C36" s="2" t="s">
        <v>149</v>
      </c>
      <c r="D36" s="3">
        <v>1</v>
      </c>
      <c r="E36" s="2" t="s">
        <v>161</v>
      </c>
      <c r="F36" s="2" t="s">
        <v>162</v>
      </c>
    </row>
    <row r="37" spans="1:6" x14ac:dyDescent="0.2">
      <c r="A37" s="2" t="s">
        <v>163</v>
      </c>
      <c r="B37" s="2" t="s">
        <v>135</v>
      </c>
      <c r="C37" s="2" t="s">
        <v>149</v>
      </c>
      <c r="D37" s="3">
        <v>1</v>
      </c>
      <c r="E37" s="2" t="s">
        <v>164</v>
      </c>
      <c r="F37" s="2" t="s">
        <v>162</v>
      </c>
    </row>
    <row r="38" spans="1:6" x14ac:dyDescent="0.2">
      <c r="A38" s="2" t="s">
        <v>165</v>
      </c>
      <c r="B38" s="2" t="s">
        <v>135</v>
      </c>
      <c r="C38" s="2" t="s">
        <v>149</v>
      </c>
      <c r="D38" s="3">
        <v>1</v>
      </c>
      <c r="E38" s="2" t="s">
        <v>164</v>
      </c>
      <c r="F38" s="2" t="s">
        <v>162</v>
      </c>
    </row>
    <row r="39" spans="1:6" x14ac:dyDescent="0.2">
      <c r="A39" s="2" t="s">
        <v>166</v>
      </c>
      <c r="B39" s="2" t="s">
        <v>135</v>
      </c>
      <c r="C39" s="2" t="s">
        <v>149</v>
      </c>
      <c r="D39" s="3">
        <v>1</v>
      </c>
      <c r="E39" s="2" t="s">
        <v>167</v>
      </c>
      <c r="F39" s="2" t="s">
        <v>162</v>
      </c>
    </row>
    <row r="40" spans="1:6" x14ac:dyDescent="0.2">
      <c r="A40" s="2" t="s">
        <v>168</v>
      </c>
      <c r="B40" s="2" t="s">
        <v>135</v>
      </c>
      <c r="C40" s="2" t="s">
        <v>149</v>
      </c>
      <c r="D40" s="3" t="s">
        <v>48</v>
      </c>
      <c r="E40" s="2" t="s">
        <v>169</v>
      </c>
      <c r="F40" s="2" t="s">
        <v>162</v>
      </c>
    </row>
    <row r="41" spans="1:6" x14ac:dyDescent="0.2">
      <c r="A41" s="2" t="s">
        <v>170</v>
      </c>
      <c r="B41" s="2" t="s">
        <v>135</v>
      </c>
      <c r="C41" s="2" t="s">
        <v>149</v>
      </c>
      <c r="D41" s="3">
        <v>1</v>
      </c>
      <c r="E41" s="2" t="s">
        <v>169</v>
      </c>
      <c r="F41" s="2" t="s">
        <v>162</v>
      </c>
    </row>
    <row r="42" spans="1:6" x14ac:dyDescent="0.2">
      <c r="A42" s="2" t="s">
        <v>171</v>
      </c>
      <c r="B42" s="2" t="s">
        <v>135</v>
      </c>
      <c r="C42" s="2" t="s">
        <v>157</v>
      </c>
      <c r="D42" s="3">
        <v>4</v>
      </c>
      <c r="E42" s="2" t="s">
        <v>169</v>
      </c>
      <c r="F42" s="2" t="s">
        <v>162</v>
      </c>
    </row>
    <row r="43" spans="1:6" x14ac:dyDescent="0.2">
      <c r="A43" s="2" t="s">
        <v>172</v>
      </c>
      <c r="B43" s="2" t="s">
        <v>135</v>
      </c>
      <c r="C43" s="2" t="s">
        <v>157</v>
      </c>
      <c r="D43" s="3">
        <v>4</v>
      </c>
      <c r="E43" s="2" t="s">
        <v>169</v>
      </c>
      <c r="F43" s="2" t="s">
        <v>162</v>
      </c>
    </row>
    <row r="44" spans="1:6" x14ac:dyDescent="0.2">
      <c r="A44" s="2" t="s">
        <v>173</v>
      </c>
      <c r="B44" s="2" t="s">
        <v>135</v>
      </c>
      <c r="C44" s="2" t="s">
        <v>157</v>
      </c>
      <c r="D44" s="3">
        <v>4</v>
      </c>
      <c r="E44" s="2" t="s">
        <v>169</v>
      </c>
      <c r="F44" s="2" t="s">
        <v>162</v>
      </c>
    </row>
    <row r="45" spans="1:6" x14ac:dyDescent="0.2">
      <c r="A45" s="2" t="s">
        <v>174</v>
      </c>
      <c r="B45" s="2" t="s">
        <v>135</v>
      </c>
      <c r="C45" s="2" t="s">
        <v>157</v>
      </c>
      <c r="D45" s="3">
        <v>2</v>
      </c>
      <c r="E45" s="2" t="s">
        <v>175</v>
      </c>
      <c r="F45" s="2" t="s">
        <v>162</v>
      </c>
    </row>
    <row r="46" spans="1:6" x14ac:dyDescent="0.2">
      <c r="A46" s="2" t="s">
        <v>6</v>
      </c>
      <c r="B46" s="2" t="s">
        <v>135</v>
      </c>
      <c r="C46" s="2" t="s">
        <v>176</v>
      </c>
      <c r="D46" s="3" t="s">
        <v>48</v>
      </c>
      <c r="E46" s="2" t="s">
        <v>177</v>
      </c>
      <c r="F46" s="2" t="s">
        <v>178</v>
      </c>
    </row>
    <row r="47" spans="1:6" x14ac:dyDescent="0.2">
      <c r="A47" s="2"/>
    </row>
    <row r="48" spans="1:6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C4A3A-099B-8E4E-ABB5-1EECBA330AA0}">
  <dimension ref="A1:C9"/>
  <sheetViews>
    <sheetView workbookViewId="0">
      <selection activeCell="A9" sqref="A9:XFD9"/>
    </sheetView>
  </sheetViews>
  <sheetFormatPr baseColWidth="10" defaultColWidth="8.83203125" defaultRowHeight="15" x14ac:dyDescent="0.2"/>
  <cols>
    <col min="1" max="1" width="13.6640625" style="6" customWidth="1"/>
    <col min="2" max="2" width="76.5" style="7" customWidth="1"/>
    <col min="3" max="3" width="56.83203125" style="7" customWidth="1"/>
    <col min="4" max="16384" width="8.83203125" style="6"/>
  </cols>
  <sheetData>
    <row r="1" spans="1:3" ht="16" x14ac:dyDescent="0.2">
      <c r="A1" s="6" t="s">
        <v>179</v>
      </c>
      <c r="B1" s="7" t="s">
        <v>130</v>
      </c>
      <c r="C1" s="7" t="s">
        <v>180</v>
      </c>
    </row>
    <row r="2" spans="1:3" ht="16" x14ac:dyDescent="0.2">
      <c r="A2" s="6" t="s">
        <v>140</v>
      </c>
      <c r="B2" s="8" t="s">
        <v>181</v>
      </c>
    </row>
    <row r="3" spans="1:3" ht="32" x14ac:dyDescent="0.2">
      <c r="A3" s="6" t="s">
        <v>182</v>
      </c>
      <c r="B3" s="8" t="s">
        <v>183</v>
      </c>
    </row>
    <row r="4" spans="1:3" ht="16" x14ac:dyDescent="0.2">
      <c r="A4" s="6" t="s">
        <v>150</v>
      </c>
      <c r="B4" s="8" t="s">
        <v>184</v>
      </c>
    </row>
    <row r="5" spans="1:3" ht="16" x14ac:dyDescent="0.2">
      <c r="A5" s="6" t="s">
        <v>185</v>
      </c>
      <c r="B5" s="7" t="s">
        <v>186</v>
      </c>
    </row>
    <row r="6" spans="1:3" ht="16" x14ac:dyDescent="0.2">
      <c r="A6" s="6" t="s">
        <v>187</v>
      </c>
      <c r="B6" s="7" t="s">
        <v>188</v>
      </c>
    </row>
    <row r="7" spans="1:3" ht="32" x14ac:dyDescent="0.2">
      <c r="A7" s="6" t="s">
        <v>189</v>
      </c>
      <c r="B7" s="7" t="s">
        <v>190</v>
      </c>
    </row>
    <row r="8" spans="1:3" ht="16" x14ac:dyDescent="0.2">
      <c r="A8" s="6" t="s">
        <v>191</v>
      </c>
      <c r="B8" s="7" t="s">
        <v>192</v>
      </c>
    </row>
    <row r="9" spans="1:3" ht="16" x14ac:dyDescent="0.2">
      <c r="A9" s="6" t="s">
        <v>177</v>
      </c>
      <c r="B9" s="7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S1</vt:lpstr>
      <vt:lpstr>Metadata</vt:lpstr>
      <vt:lpstr>Methods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Tolar</dc:creator>
  <cp:lastModifiedBy>Bradley Tolar</cp:lastModifiedBy>
  <dcterms:created xsi:type="dcterms:W3CDTF">2020-04-13T05:41:27Z</dcterms:created>
  <dcterms:modified xsi:type="dcterms:W3CDTF">2020-04-18T01:04:29Z</dcterms:modified>
</cp:coreProperties>
</file>