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opics\SETDB1\cancer\manuscript\revision\rev3\"/>
    </mc:Choice>
  </mc:AlternateContent>
  <bookViews>
    <workbookView xWindow="0" yWindow="0" windowWidth="38400" windowHeight="17475"/>
  </bookViews>
  <sheets>
    <sheet name="-"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1" l="1"/>
  <c r="O4" i="1"/>
  <c r="P4" i="1"/>
  <c r="Q4" i="1"/>
  <c r="N5" i="1"/>
  <c r="O5" i="1"/>
  <c r="P5" i="1"/>
  <c r="Q5" i="1"/>
  <c r="N6" i="1"/>
  <c r="O6" i="1"/>
  <c r="P6" i="1"/>
  <c r="Q6" i="1"/>
  <c r="N7" i="1"/>
  <c r="O7" i="1"/>
  <c r="P7" i="1"/>
  <c r="Q7" i="1"/>
  <c r="N8" i="1"/>
  <c r="O8" i="1"/>
  <c r="P8" i="1"/>
  <c r="Q8" i="1"/>
  <c r="N9" i="1"/>
  <c r="O9" i="1"/>
  <c r="P9" i="1"/>
  <c r="Q9" i="1"/>
  <c r="N10" i="1"/>
  <c r="O10" i="1"/>
  <c r="P10" i="1"/>
  <c r="Q10" i="1"/>
  <c r="N11" i="1"/>
  <c r="O11" i="1"/>
  <c r="P11" i="1"/>
  <c r="Q11" i="1"/>
  <c r="N12" i="1"/>
  <c r="O12" i="1"/>
  <c r="P12" i="1"/>
  <c r="Q12" i="1"/>
  <c r="N13" i="1"/>
  <c r="O13" i="1"/>
  <c r="P13" i="1"/>
  <c r="Q13" i="1"/>
  <c r="N14" i="1"/>
  <c r="O14" i="1"/>
  <c r="P14" i="1"/>
  <c r="Q14" i="1"/>
  <c r="N15" i="1"/>
  <c r="O15" i="1"/>
  <c r="P15" i="1"/>
  <c r="Q15" i="1"/>
  <c r="N16" i="1"/>
  <c r="O16" i="1"/>
  <c r="P16" i="1"/>
  <c r="Q16" i="1"/>
  <c r="N17" i="1"/>
  <c r="O17" i="1"/>
  <c r="P17" i="1"/>
  <c r="Q17" i="1"/>
  <c r="N18" i="1"/>
  <c r="O18" i="1"/>
  <c r="P18" i="1"/>
  <c r="Q18" i="1"/>
  <c r="N19" i="1"/>
  <c r="O19" i="1"/>
  <c r="P19" i="1"/>
  <c r="Q19" i="1"/>
  <c r="N20" i="1"/>
  <c r="O20" i="1"/>
  <c r="P20" i="1"/>
  <c r="Q20" i="1"/>
  <c r="N21" i="1"/>
  <c r="O21" i="1"/>
  <c r="P21" i="1"/>
  <c r="Q21" i="1"/>
  <c r="N22" i="1"/>
  <c r="O22" i="1"/>
  <c r="P22" i="1"/>
  <c r="Q22" i="1"/>
  <c r="N23" i="1"/>
  <c r="O23" i="1"/>
  <c r="P23" i="1"/>
  <c r="Q23" i="1"/>
  <c r="N24" i="1"/>
  <c r="O24" i="1"/>
  <c r="P24" i="1"/>
  <c r="Q24" i="1"/>
  <c r="N25" i="1"/>
  <c r="O25" i="1"/>
  <c r="P25" i="1"/>
  <c r="Q25" i="1"/>
  <c r="N26" i="1"/>
  <c r="O26" i="1"/>
  <c r="P26" i="1"/>
  <c r="Q26" i="1"/>
  <c r="N27" i="1"/>
  <c r="O27" i="1"/>
  <c r="P27" i="1"/>
  <c r="Q27" i="1"/>
  <c r="N28" i="1"/>
  <c r="O28" i="1"/>
  <c r="P28" i="1"/>
  <c r="Q28" i="1"/>
  <c r="N29" i="1"/>
  <c r="O29" i="1"/>
  <c r="P29" i="1"/>
  <c r="Q29" i="1"/>
  <c r="N30" i="1"/>
  <c r="O30" i="1"/>
  <c r="P30" i="1"/>
  <c r="Q30" i="1"/>
  <c r="N31" i="1"/>
  <c r="O31" i="1"/>
  <c r="P31" i="1"/>
  <c r="Q31" i="1"/>
  <c r="N32" i="1"/>
  <c r="O32" i="1"/>
  <c r="P32" i="1"/>
  <c r="Q32" i="1"/>
  <c r="N33" i="1"/>
  <c r="O33" i="1"/>
  <c r="P33" i="1"/>
  <c r="Q33" i="1"/>
  <c r="N34" i="1"/>
  <c r="O34" i="1"/>
  <c r="P34" i="1"/>
  <c r="Q34" i="1"/>
  <c r="N35" i="1"/>
  <c r="O35" i="1"/>
  <c r="P35" i="1"/>
  <c r="Q35" i="1"/>
  <c r="N36" i="1"/>
  <c r="O36" i="1"/>
  <c r="P36" i="1"/>
  <c r="Q36" i="1"/>
  <c r="N37" i="1"/>
  <c r="O37" i="1"/>
  <c r="P37" i="1"/>
  <c r="Q37" i="1"/>
  <c r="N38" i="1"/>
  <c r="O38" i="1"/>
  <c r="P38" i="1"/>
  <c r="Q38" i="1"/>
  <c r="N39" i="1"/>
  <c r="O39" i="1"/>
  <c r="P39" i="1"/>
  <c r="Q39" i="1"/>
  <c r="N40" i="1"/>
  <c r="O40" i="1"/>
  <c r="P40" i="1"/>
  <c r="Q40" i="1"/>
  <c r="N41" i="1"/>
  <c r="O41" i="1"/>
  <c r="P41" i="1"/>
  <c r="Q41" i="1"/>
  <c r="N42" i="1"/>
  <c r="O42" i="1"/>
  <c r="P42" i="1"/>
  <c r="Q42" i="1"/>
  <c r="N43" i="1"/>
  <c r="O43" i="1"/>
  <c r="P43" i="1"/>
  <c r="Q43" i="1"/>
  <c r="N44" i="1"/>
  <c r="O44" i="1"/>
  <c r="P44" i="1"/>
  <c r="Q44" i="1"/>
  <c r="N45" i="1"/>
  <c r="O45" i="1"/>
  <c r="P45" i="1"/>
  <c r="Q45" i="1"/>
  <c r="N46" i="1"/>
  <c r="O46" i="1"/>
  <c r="P46" i="1"/>
  <c r="Q46" i="1"/>
  <c r="N47" i="1"/>
  <c r="O47" i="1"/>
  <c r="P47" i="1"/>
  <c r="Q47" i="1"/>
  <c r="N48" i="1"/>
  <c r="O48" i="1"/>
  <c r="P48" i="1"/>
  <c r="Q48" i="1"/>
  <c r="N49" i="1"/>
  <c r="O49" i="1"/>
  <c r="P49" i="1"/>
  <c r="Q49" i="1"/>
  <c r="N50" i="1"/>
  <c r="O50" i="1"/>
  <c r="P50" i="1"/>
  <c r="Q50" i="1"/>
  <c r="N51" i="1"/>
  <c r="O51" i="1"/>
  <c r="P51" i="1"/>
  <c r="Q51" i="1"/>
  <c r="N52" i="1"/>
  <c r="O52" i="1"/>
  <c r="P52" i="1"/>
  <c r="Q52" i="1"/>
  <c r="N53" i="1"/>
  <c r="O53" i="1"/>
  <c r="P53" i="1"/>
  <c r="Q53" i="1"/>
  <c r="N54" i="1"/>
  <c r="O54" i="1"/>
  <c r="P54" i="1"/>
  <c r="Q54" i="1"/>
  <c r="N55" i="1"/>
  <c r="O55" i="1"/>
  <c r="P55" i="1"/>
  <c r="Q55" i="1"/>
  <c r="N56" i="1"/>
  <c r="O56" i="1"/>
  <c r="P56" i="1"/>
  <c r="Q56" i="1"/>
  <c r="N57" i="1"/>
  <c r="O57" i="1"/>
  <c r="P57" i="1"/>
  <c r="Q57" i="1"/>
  <c r="N58" i="1"/>
  <c r="O58" i="1"/>
  <c r="P58" i="1"/>
  <c r="Q58" i="1"/>
  <c r="N59" i="1"/>
  <c r="O59" i="1"/>
  <c r="P59" i="1"/>
  <c r="Q59" i="1"/>
  <c r="N60" i="1"/>
  <c r="O60" i="1"/>
  <c r="P60" i="1"/>
  <c r="Q60" i="1"/>
  <c r="N61" i="1"/>
  <c r="O61" i="1"/>
  <c r="P61" i="1"/>
  <c r="Q61" i="1"/>
  <c r="N62" i="1"/>
  <c r="O62" i="1"/>
  <c r="P62" i="1"/>
  <c r="Q62" i="1"/>
  <c r="N63" i="1"/>
  <c r="O63" i="1"/>
  <c r="P63" i="1"/>
  <c r="Q63" i="1"/>
  <c r="N64" i="1"/>
  <c r="O64" i="1"/>
  <c r="P64" i="1"/>
  <c r="Q64" i="1"/>
  <c r="N65" i="1"/>
  <c r="O65" i="1"/>
  <c r="P65" i="1"/>
  <c r="Q65" i="1"/>
  <c r="N66" i="1"/>
  <c r="O66" i="1"/>
  <c r="P66" i="1"/>
  <c r="Q66" i="1"/>
  <c r="N67" i="1"/>
  <c r="O67" i="1"/>
  <c r="P67" i="1"/>
  <c r="Q67" i="1"/>
  <c r="N68" i="1"/>
  <c r="O68" i="1"/>
  <c r="P68" i="1"/>
  <c r="Q68" i="1"/>
  <c r="N69" i="1"/>
  <c r="O69" i="1"/>
  <c r="P69" i="1"/>
  <c r="Q69" i="1"/>
  <c r="N70" i="1"/>
  <c r="O70" i="1"/>
  <c r="P70" i="1"/>
  <c r="Q70" i="1"/>
  <c r="N71" i="1"/>
  <c r="O71" i="1"/>
  <c r="P71" i="1"/>
  <c r="Q71" i="1"/>
  <c r="N72" i="1"/>
  <c r="O72" i="1"/>
  <c r="P72" i="1"/>
  <c r="Q72" i="1"/>
  <c r="N73" i="1"/>
  <c r="O73" i="1"/>
  <c r="P73" i="1"/>
  <c r="Q73" i="1"/>
  <c r="N74" i="1"/>
  <c r="O74" i="1"/>
  <c r="P74" i="1"/>
  <c r="Q74" i="1"/>
  <c r="N75" i="1"/>
  <c r="O75" i="1"/>
  <c r="P75" i="1"/>
  <c r="Q75" i="1"/>
  <c r="N76" i="1"/>
  <c r="O76" i="1"/>
  <c r="P76" i="1"/>
  <c r="Q76" i="1"/>
  <c r="N77" i="1"/>
  <c r="O77" i="1"/>
  <c r="P77" i="1"/>
  <c r="Q77" i="1"/>
  <c r="N78" i="1"/>
  <c r="O78" i="1"/>
  <c r="P78" i="1"/>
  <c r="Q78" i="1"/>
  <c r="N79" i="1"/>
  <c r="O79" i="1"/>
  <c r="P79" i="1"/>
  <c r="Q79" i="1"/>
  <c r="N80" i="1"/>
  <c r="O80" i="1"/>
  <c r="P80" i="1"/>
  <c r="Q80" i="1"/>
  <c r="N81" i="1"/>
  <c r="O81" i="1"/>
  <c r="P81" i="1"/>
  <c r="Q81" i="1"/>
  <c r="N82" i="1"/>
  <c r="O82" i="1"/>
  <c r="P82" i="1"/>
  <c r="Q82" i="1"/>
  <c r="N83" i="1"/>
  <c r="O83" i="1"/>
  <c r="P83" i="1"/>
  <c r="Q83" i="1"/>
  <c r="N84" i="1"/>
  <c r="O84" i="1"/>
  <c r="P84" i="1"/>
  <c r="Q84" i="1"/>
  <c r="N85" i="1"/>
  <c r="O85" i="1"/>
  <c r="P85" i="1"/>
  <c r="Q85" i="1"/>
  <c r="N86" i="1"/>
  <c r="O86" i="1"/>
  <c r="P86" i="1"/>
  <c r="Q86" i="1"/>
  <c r="N87" i="1"/>
  <c r="O87" i="1"/>
  <c r="P87" i="1"/>
  <c r="Q87" i="1"/>
  <c r="N88" i="1"/>
  <c r="O88" i="1"/>
  <c r="P88" i="1"/>
  <c r="Q88" i="1"/>
  <c r="N89" i="1"/>
  <c r="O89" i="1"/>
  <c r="P89" i="1"/>
  <c r="Q89" i="1"/>
  <c r="N90" i="1"/>
  <c r="O90" i="1"/>
  <c r="P90" i="1"/>
  <c r="Q90" i="1"/>
  <c r="N91" i="1"/>
  <c r="O91" i="1"/>
  <c r="P91" i="1"/>
  <c r="Q91" i="1"/>
  <c r="N92" i="1"/>
  <c r="O92" i="1"/>
  <c r="P92" i="1"/>
  <c r="Q92" i="1"/>
  <c r="N93" i="1"/>
  <c r="O93" i="1"/>
  <c r="P93" i="1"/>
  <c r="Q93" i="1"/>
  <c r="N94" i="1"/>
  <c r="O94" i="1"/>
  <c r="P94" i="1"/>
  <c r="Q94" i="1"/>
  <c r="N95" i="1"/>
  <c r="O95" i="1"/>
  <c r="P95" i="1"/>
  <c r="Q95" i="1"/>
  <c r="N96" i="1"/>
  <c r="O96" i="1"/>
  <c r="P96" i="1"/>
  <c r="Q96" i="1"/>
  <c r="N97" i="1"/>
  <c r="O97" i="1"/>
  <c r="P97" i="1"/>
  <c r="Q97" i="1"/>
  <c r="N98" i="1"/>
  <c r="O98" i="1"/>
  <c r="P98" i="1"/>
  <c r="Q98" i="1"/>
  <c r="N99" i="1"/>
  <c r="O99" i="1"/>
  <c r="P99" i="1"/>
  <c r="Q99" i="1"/>
  <c r="N100" i="1"/>
  <c r="O100" i="1"/>
  <c r="P100" i="1"/>
  <c r="Q100" i="1"/>
  <c r="N101" i="1"/>
  <c r="O101" i="1"/>
  <c r="P101" i="1"/>
  <c r="Q101" i="1"/>
  <c r="N102" i="1"/>
  <c r="O102" i="1"/>
  <c r="P102" i="1"/>
  <c r="Q102" i="1"/>
  <c r="N103" i="1"/>
  <c r="O103" i="1"/>
  <c r="P103" i="1"/>
  <c r="Q103" i="1"/>
  <c r="N104" i="1"/>
  <c r="O104" i="1"/>
  <c r="P104" i="1"/>
  <c r="Q104" i="1"/>
  <c r="N105" i="1"/>
  <c r="O105" i="1"/>
  <c r="P105" i="1"/>
  <c r="Q105" i="1"/>
  <c r="N106" i="1"/>
  <c r="O106" i="1"/>
  <c r="P106" i="1"/>
  <c r="Q106" i="1"/>
  <c r="N107" i="1"/>
  <c r="O107" i="1"/>
  <c r="P107" i="1"/>
  <c r="Q107" i="1"/>
  <c r="N108" i="1"/>
  <c r="O108" i="1"/>
  <c r="P108" i="1"/>
  <c r="Q108" i="1"/>
  <c r="N109" i="1"/>
  <c r="O109" i="1"/>
  <c r="P109" i="1"/>
  <c r="Q109" i="1"/>
  <c r="N110" i="1"/>
  <c r="O110" i="1"/>
  <c r="P110" i="1"/>
  <c r="Q110" i="1"/>
  <c r="N111" i="1"/>
  <c r="O111" i="1"/>
  <c r="P111" i="1"/>
  <c r="Q111" i="1"/>
  <c r="N112" i="1"/>
  <c r="O112" i="1"/>
  <c r="P112" i="1"/>
  <c r="Q112" i="1"/>
  <c r="N113" i="1"/>
  <c r="O113" i="1"/>
  <c r="P113" i="1"/>
  <c r="Q113" i="1"/>
  <c r="N114" i="1"/>
  <c r="O114" i="1"/>
  <c r="P114" i="1"/>
  <c r="Q114" i="1"/>
  <c r="N115" i="1"/>
  <c r="O115" i="1"/>
  <c r="P115" i="1"/>
  <c r="Q115" i="1"/>
  <c r="N116" i="1"/>
  <c r="O116" i="1"/>
  <c r="P116" i="1"/>
  <c r="Q116" i="1"/>
  <c r="N117" i="1"/>
  <c r="O117" i="1"/>
  <c r="P117" i="1"/>
  <c r="Q117" i="1"/>
  <c r="N118" i="1"/>
  <c r="O118" i="1"/>
  <c r="P118" i="1"/>
  <c r="Q118" i="1"/>
  <c r="N119" i="1"/>
  <c r="O119" i="1"/>
  <c r="P119" i="1"/>
  <c r="Q119" i="1"/>
  <c r="N120" i="1"/>
  <c r="O120" i="1"/>
  <c r="P120" i="1"/>
  <c r="Q120" i="1"/>
  <c r="N121" i="1"/>
  <c r="O121" i="1"/>
  <c r="P121" i="1"/>
  <c r="Q121" i="1"/>
  <c r="N122" i="1"/>
  <c r="O122" i="1"/>
  <c r="P122" i="1"/>
  <c r="Q122" i="1"/>
  <c r="N123" i="1"/>
  <c r="O123" i="1"/>
  <c r="P123" i="1"/>
  <c r="Q123" i="1"/>
  <c r="N124" i="1"/>
  <c r="O124" i="1"/>
  <c r="P124" i="1"/>
  <c r="Q124" i="1"/>
  <c r="N125" i="1"/>
  <c r="O125" i="1"/>
  <c r="P125" i="1"/>
  <c r="Q125" i="1"/>
  <c r="N126" i="1"/>
  <c r="O126" i="1"/>
  <c r="P126" i="1"/>
  <c r="Q126" i="1"/>
  <c r="N127" i="1"/>
  <c r="O127" i="1"/>
  <c r="P127" i="1"/>
  <c r="Q127" i="1"/>
  <c r="N128" i="1"/>
  <c r="O128" i="1"/>
  <c r="P128" i="1"/>
  <c r="Q128" i="1"/>
  <c r="N129" i="1"/>
  <c r="O129" i="1"/>
  <c r="P129" i="1"/>
  <c r="Q129" i="1"/>
  <c r="N130" i="1"/>
  <c r="O130" i="1"/>
  <c r="P130" i="1"/>
  <c r="Q130" i="1"/>
  <c r="N131" i="1"/>
  <c r="O131" i="1"/>
  <c r="P131" i="1"/>
  <c r="Q131" i="1"/>
  <c r="N132" i="1"/>
  <c r="O132" i="1"/>
  <c r="P132" i="1"/>
  <c r="Q132" i="1"/>
  <c r="N133" i="1"/>
  <c r="O133" i="1"/>
  <c r="P133" i="1"/>
  <c r="Q133" i="1"/>
  <c r="N134" i="1"/>
  <c r="O134" i="1"/>
  <c r="P134" i="1"/>
  <c r="Q134" i="1"/>
  <c r="N135" i="1"/>
  <c r="O135" i="1"/>
  <c r="P135" i="1"/>
  <c r="Q135" i="1"/>
  <c r="N136" i="1"/>
  <c r="O136" i="1"/>
  <c r="P136" i="1"/>
  <c r="Q136" i="1"/>
  <c r="N137" i="1"/>
  <c r="O137" i="1"/>
  <c r="P137" i="1"/>
  <c r="Q137" i="1"/>
  <c r="N138" i="1"/>
  <c r="O138" i="1"/>
  <c r="P138" i="1"/>
  <c r="Q138" i="1"/>
  <c r="N139" i="1"/>
  <c r="O139" i="1"/>
  <c r="P139" i="1"/>
  <c r="Q139" i="1"/>
  <c r="N140" i="1"/>
  <c r="O140" i="1"/>
  <c r="P140" i="1"/>
  <c r="Q140" i="1"/>
  <c r="N141" i="1"/>
  <c r="O141" i="1"/>
  <c r="P141" i="1"/>
  <c r="Q141" i="1"/>
  <c r="N142" i="1"/>
  <c r="O142" i="1"/>
  <c r="P142" i="1"/>
  <c r="Q142" i="1"/>
  <c r="N143" i="1"/>
  <c r="O143" i="1"/>
  <c r="P143" i="1"/>
  <c r="Q143" i="1"/>
  <c r="N144" i="1"/>
  <c r="O144" i="1"/>
  <c r="P144" i="1"/>
  <c r="Q144" i="1"/>
  <c r="N145" i="1"/>
  <c r="O145" i="1"/>
  <c r="P145" i="1"/>
  <c r="Q145" i="1"/>
  <c r="N146" i="1"/>
  <c r="O146" i="1"/>
  <c r="P146" i="1"/>
  <c r="Q146" i="1"/>
  <c r="N147" i="1"/>
  <c r="O147" i="1"/>
  <c r="P147" i="1"/>
  <c r="Q147" i="1"/>
  <c r="N148" i="1"/>
  <c r="O148" i="1"/>
  <c r="P148" i="1"/>
  <c r="Q148" i="1"/>
  <c r="N149" i="1"/>
  <c r="O149" i="1"/>
  <c r="P149" i="1"/>
  <c r="Q149" i="1"/>
  <c r="N150" i="1"/>
  <c r="O150" i="1"/>
  <c r="P150" i="1"/>
  <c r="Q150" i="1"/>
  <c r="N151" i="1"/>
  <c r="O151" i="1"/>
  <c r="P151" i="1"/>
  <c r="Q151" i="1"/>
  <c r="N152" i="1"/>
  <c r="O152" i="1"/>
  <c r="P152" i="1"/>
  <c r="Q152" i="1"/>
  <c r="N153" i="1"/>
  <c r="O153" i="1"/>
  <c r="P153" i="1"/>
  <c r="Q153" i="1"/>
  <c r="N154" i="1"/>
  <c r="O154" i="1"/>
  <c r="P154" i="1"/>
  <c r="Q154" i="1"/>
  <c r="N155" i="1"/>
  <c r="O155" i="1"/>
  <c r="P155" i="1"/>
  <c r="Q155" i="1"/>
  <c r="N156" i="1"/>
  <c r="O156" i="1"/>
  <c r="P156" i="1"/>
  <c r="Q156" i="1"/>
  <c r="N157" i="1"/>
  <c r="O157" i="1"/>
  <c r="P157" i="1"/>
  <c r="Q157" i="1"/>
</calcChain>
</file>

<file path=xl/comments1.xml><?xml version="1.0" encoding="utf-8"?>
<comments xmlns="http://schemas.openxmlformats.org/spreadsheetml/2006/main">
  <authors>
    <author>kang</author>
  </authors>
  <commentList>
    <comment ref="N49" authorId="0" shapeId="0">
      <text>
        <r>
          <rPr>
            <b/>
            <sz val="9"/>
            <color indexed="81"/>
            <rFont val="Tahoma"/>
            <family val="2"/>
          </rPr>
          <t>kang:</t>
        </r>
        <r>
          <rPr>
            <sz val="9"/>
            <color indexed="81"/>
            <rFont val="Tahoma"/>
            <family val="2"/>
          </rPr>
          <t xml:space="preserve">
What is the STANDARDIZE Z-Score Function?
The STANDARDIZE Function is available under Excel Statistical functions. It will return a normalized value (z-score) based on the mean and standard deviation. A z-score, or standard score, is used for standardizing scores on the same scale by dividing a score’s deviation by the standard deviation in a data set. The result is a standard score. It measures the number of standard deviations that a given data point is from the mean.
A z-score can be negative or positive. A negative score indicates a value less than the mean, and a positive score indicates a value greater than the mean. The average of every z-score for a data set is zero.
Z-scores are a way to compare results from a test to a “normal” population. The results from tests or surveys can include thousands of possible results and units. However, the results often seem meaningless. For example, knowing that someone’s height is 180 cms. can be useful information. However, if we want to compare it to the “average” person’s height, looking at a vast table of data can be overwhelming (especially if some heights are recorded in feet). A z-score can tell us where that person’s height is, as compared to the population’s mean 
</t>
        </r>
      </text>
    </comment>
  </commentList>
</comments>
</file>

<file path=xl/sharedStrings.xml><?xml version="1.0" encoding="utf-8"?>
<sst xmlns="http://schemas.openxmlformats.org/spreadsheetml/2006/main" count="340" uniqueCount="194">
  <si>
    <t>RNF40</t>
  </si>
  <si>
    <t xml:space="preserve">Ubiquit  </t>
  </si>
  <si>
    <t>RNF39</t>
  </si>
  <si>
    <t>RNF38</t>
  </si>
  <si>
    <t>RNF34</t>
  </si>
  <si>
    <t>RNF32</t>
  </si>
  <si>
    <t>RNF31</t>
  </si>
  <si>
    <t>RNF24</t>
  </si>
  <si>
    <t>RNF20</t>
  </si>
  <si>
    <t>RNF168</t>
  </si>
  <si>
    <t>PRMT9</t>
  </si>
  <si>
    <t>R meth</t>
  </si>
  <si>
    <t>PRMT8</t>
  </si>
  <si>
    <t>PRMT7</t>
  </si>
  <si>
    <t>PRMT6</t>
  </si>
  <si>
    <t>PRMT5-AS1</t>
  </si>
  <si>
    <t>PRMT5</t>
  </si>
  <si>
    <t>PRMT3</t>
  </si>
  <si>
    <t>PRMT2</t>
  </si>
  <si>
    <t>PRMT1</t>
  </si>
  <si>
    <t>SFMBT1</t>
  </si>
  <si>
    <t xml:space="preserve">PRC  </t>
    <phoneticPr fontId="0" type="noConversion"/>
  </si>
  <si>
    <t>SCMH1</t>
  </si>
  <si>
    <t>RYBP</t>
  </si>
  <si>
    <t>RING1</t>
  </si>
  <si>
    <t>RBBP4</t>
  </si>
  <si>
    <t>PHF19</t>
  </si>
  <si>
    <t>PHC3</t>
  </si>
  <si>
    <t>PHC2</t>
  </si>
  <si>
    <t>PHC1</t>
  </si>
  <si>
    <t>PCYOX1</t>
  </si>
  <si>
    <t>PCGF5</t>
  </si>
  <si>
    <t>PCGF3</t>
  </si>
  <si>
    <t>PCGF2</t>
  </si>
  <si>
    <t>OGT</t>
  </si>
  <si>
    <t>NCOR2</t>
  </si>
  <si>
    <t>MTF2</t>
  </si>
  <si>
    <t>MAPKAP1</t>
  </si>
  <si>
    <t>MAD1L1</t>
  </si>
  <si>
    <t>EED</t>
  </si>
  <si>
    <t>CBX8</t>
  </si>
  <si>
    <t>CBX7</t>
  </si>
  <si>
    <t>CBX6</t>
  </si>
  <si>
    <t>CBX5</t>
  </si>
  <si>
    <t>CBX4</t>
  </si>
  <si>
    <t>CBX3P2</t>
  </si>
  <si>
    <t>CBX3</t>
  </si>
  <si>
    <t>CBX2</t>
  </si>
  <si>
    <t>CBX1</t>
  </si>
  <si>
    <t>BRMS1</t>
  </si>
  <si>
    <t>BMI1</t>
  </si>
  <si>
    <t>BAP1</t>
  </si>
  <si>
    <t>ASXL1</t>
  </si>
  <si>
    <t>SMYD3</t>
  </si>
  <si>
    <t>K meth</t>
  </si>
  <si>
    <t>SETDB2</t>
  </si>
  <si>
    <t>SETDB1</t>
  </si>
  <si>
    <t>SETD9</t>
  </si>
  <si>
    <t>SETD7</t>
  </si>
  <si>
    <t>SETD6</t>
  </si>
  <si>
    <t>SETD5</t>
  </si>
  <si>
    <t>SETD4</t>
  </si>
  <si>
    <t>SETD3</t>
  </si>
  <si>
    <t>SETD2</t>
  </si>
  <si>
    <t>SETD1B</t>
  </si>
  <si>
    <t>SETD1A</t>
  </si>
  <si>
    <t>SETBP1</t>
  </si>
  <si>
    <t>PRDM2</t>
  </si>
  <si>
    <t>NSD1</t>
  </si>
  <si>
    <t>KMT5C</t>
  </si>
  <si>
    <t>KMT5B</t>
  </si>
  <si>
    <t>KMT5A</t>
  </si>
  <si>
    <t>KMT2E</t>
  </si>
  <si>
    <t>KMT2D</t>
  </si>
  <si>
    <t>KMT2C</t>
  </si>
  <si>
    <t>KMT2B</t>
  </si>
  <si>
    <t>KMT2A</t>
  </si>
  <si>
    <t>EZH2</t>
  </si>
  <si>
    <t>EZH1</t>
  </si>
  <si>
    <t>EHMT2</t>
  </si>
  <si>
    <t>EHMT1</t>
  </si>
  <si>
    <t>DOT1L</t>
  </si>
  <si>
    <t>ASH1L</t>
  </si>
  <si>
    <t>PHF8</t>
  </si>
  <si>
    <t>K demeth</t>
  </si>
  <si>
    <t>KDM8</t>
  </si>
  <si>
    <t>KDM7A-DT</t>
  </si>
  <si>
    <t>KDM7A</t>
  </si>
  <si>
    <t>KDM6B</t>
  </si>
  <si>
    <t>KDM6A</t>
  </si>
  <si>
    <t>KDM5D</t>
  </si>
  <si>
    <t>KDM5C</t>
  </si>
  <si>
    <t>KDM5B</t>
  </si>
  <si>
    <t>KDM5A</t>
  </si>
  <si>
    <t>KDM4E</t>
  </si>
  <si>
    <t>KDM4D</t>
  </si>
  <si>
    <t>KDM4C</t>
  </si>
  <si>
    <t>KDM4B</t>
  </si>
  <si>
    <t>KDM4A</t>
  </si>
  <si>
    <t>KDM3B</t>
  </si>
  <si>
    <t>KDM3A</t>
  </si>
  <si>
    <t>KDM2B</t>
  </si>
  <si>
    <t>KDM2A</t>
  </si>
  <si>
    <t>KDM1B</t>
  </si>
  <si>
    <t>KDM1A</t>
  </si>
  <si>
    <t>JMJD8</t>
  </si>
  <si>
    <t>JMJD7-PLA2G4B</t>
  </si>
  <si>
    <t>JMJD7</t>
  </si>
  <si>
    <t>JMJD6</t>
  </si>
  <si>
    <t>JMJD4</t>
  </si>
  <si>
    <t>JMJD1C-AS1</t>
  </si>
  <si>
    <t>JMJD1C</t>
  </si>
  <si>
    <t>JARID2</t>
  </si>
  <si>
    <t>UHRF1</t>
  </si>
  <si>
    <t>DNA meth</t>
  </si>
  <si>
    <t>TET3</t>
  </si>
  <si>
    <t>TET2</t>
  </si>
  <si>
    <t>TET1</t>
  </si>
  <si>
    <t>MECP2</t>
  </si>
  <si>
    <t>MBD6</t>
  </si>
  <si>
    <t>MBD5</t>
  </si>
  <si>
    <t>MBD4</t>
  </si>
  <si>
    <t>MBD3</t>
  </si>
  <si>
    <t>MBD2</t>
  </si>
  <si>
    <t>MBD1</t>
  </si>
  <si>
    <t>DNMT3B</t>
  </si>
  <si>
    <t>DNMT3A</t>
  </si>
  <si>
    <t>DNMT1</t>
  </si>
  <si>
    <t>SIRT7</t>
  </si>
  <si>
    <t>Deacetyl</t>
  </si>
  <si>
    <t>SIRT6</t>
  </si>
  <si>
    <t>SIRT5</t>
  </si>
  <si>
    <t>SIRT4</t>
  </si>
  <si>
    <t>SIRT3</t>
  </si>
  <si>
    <t>SIRT2</t>
  </si>
  <si>
    <t>SIRT1</t>
  </si>
  <si>
    <t>HDAC9</t>
  </si>
  <si>
    <t>HDAC8</t>
  </si>
  <si>
    <t>HDAC7</t>
  </si>
  <si>
    <t>HDAC6</t>
  </si>
  <si>
    <t>HDAC5</t>
  </si>
  <si>
    <t>HDAC4-AS1</t>
  </si>
  <si>
    <t>HDAC4</t>
  </si>
  <si>
    <t>HDAC3</t>
  </si>
  <si>
    <t>HDAC2-AS2</t>
  </si>
  <si>
    <t>HDAC2</t>
  </si>
  <si>
    <t>HDAC11-AS1</t>
  </si>
  <si>
    <t>HDAC11</t>
  </si>
  <si>
    <t>HDAC10</t>
  </si>
  <si>
    <t>HDAC1</t>
  </si>
  <si>
    <t>KAT8</t>
  </si>
  <si>
    <t>acetyl</t>
  </si>
  <si>
    <t>KAT7</t>
  </si>
  <si>
    <t>Ubiquit ination</t>
    <phoneticPr fontId="0" type="noConversion"/>
  </si>
  <si>
    <t>KAT6B</t>
  </si>
  <si>
    <t>arg methylation</t>
    <phoneticPr fontId="0" type="noConversion"/>
  </si>
  <si>
    <t>KAT6A</t>
  </si>
  <si>
    <t>PRC</t>
    <phoneticPr fontId="0" type="noConversion"/>
  </si>
  <si>
    <t>KAT5</t>
  </si>
  <si>
    <t>lysine methylation</t>
    <phoneticPr fontId="0" type="noConversion"/>
  </si>
  <si>
    <t>KAT2B</t>
  </si>
  <si>
    <t>lysine demethylation</t>
    <phoneticPr fontId="0" type="noConversion"/>
  </si>
  <si>
    <t>KAT2A</t>
  </si>
  <si>
    <t>DNA methylation</t>
    <phoneticPr fontId="0" type="noConversion"/>
  </si>
  <si>
    <t>KAT14</t>
  </si>
  <si>
    <t>Deacetylation</t>
    <phoneticPr fontId="0" type="noConversion"/>
  </si>
  <si>
    <t>KANSL1</t>
  </si>
  <si>
    <t>acetylation</t>
    <phoneticPr fontId="0" type="noConversion"/>
  </si>
  <si>
    <t>EP300</t>
  </si>
  <si>
    <t>SETDB1-low, ADC vs SSC</t>
    <phoneticPr fontId="0" type="noConversion"/>
  </si>
  <si>
    <t>SETDB1-high, ADC vs SSC</t>
    <phoneticPr fontId="0" type="noConversion"/>
  </si>
  <si>
    <t>SCC, high vs low</t>
    <phoneticPr fontId="0" type="noConversion"/>
  </si>
  <si>
    <t>ADC, high vs low</t>
    <phoneticPr fontId="0" type="noConversion"/>
  </si>
  <si>
    <t>Category</t>
    <phoneticPr fontId="0" type="noConversion"/>
  </si>
  <si>
    <t>CREBBP</t>
  </si>
  <si>
    <t>*** Paired-sample t-test</t>
    <phoneticPr fontId="0" type="noConversion"/>
  </si>
  <si>
    <t>FC_SCC_low/normal</t>
    <phoneticPr fontId="0" type="noConversion"/>
  </si>
  <si>
    <t>FC_SCC_high/normal</t>
    <phoneticPr fontId="0" type="noConversion"/>
  </si>
  <si>
    <t>FC_ADC_low/normal</t>
    <phoneticPr fontId="0" type="noConversion"/>
  </si>
  <si>
    <t>FC_ADC_high/normal</t>
    <phoneticPr fontId="0" type="noConversion"/>
  </si>
  <si>
    <t>sd_Normal</t>
  </si>
  <si>
    <t>sd_SCC_low</t>
  </si>
  <si>
    <t>sd_SCC_high</t>
  </si>
  <si>
    <t>sd_ADC_low</t>
  </si>
  <si>
    <t>sd_ADC_high</t>
  </si>
  <si>
    <t>normal</t>
    <phoneticPr fontId="0" type="noConversion"/>
  </si>
  <si>
    <t>SCC_low</t>
  </si>
  <si>
    <t>SCC_high</t>
  </si>
  <si>
    <t>ADC_low</t>
  </si>
  <si>
    <t>ADC_high</t>
  </si>
  <si>
    <t>entrez ID</t>
    <phoneticPr fontId="0" type="noConversion"/>
  </si>
  <si>
    <t>gene ID</t>
    <phoneticPr fontId="0" type="noConversion"/>
  </si>
  <si>
    <t>category</t>
  </si>
  <si>
    <t>*** Expression levels of epidriver genes</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</si>
</sst>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0"/>
      <color theme="1"/>
      <name val="Calibri"/>
      <family val="2"/>
      <charset val="129"/>
    </font>
    <font>
      <i/>
      <sz val="10"/>
      <name val="Calibri"/>
      <family val="2"/>
    </font>
    <font>
      <sz val="10"/>
      <name val="Calibri"/>
      <family val="2"/>
    </font>
    <font>
      <b/>
      <sz val="10"/>
      <color theme="1"/>
      <name val="Calibri"/>
      <family val="2"/>
    </font>
    <font>
      <b/>
      <sz val="10"/>
      <name val="Calibri"/>
      <family val="2"/>
    </font>
    <font>
      <b/>
      <sz val="12"/>
      <color theme="1"/>
      <name val="Calibri"/>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s>
  <borders count="1">
    <border>
      <left/>
      <right/>
      <top/>
      <bottom/>
      <diagonal/>
    </border>
  </borders>
  <cellStyleXfs count="1">
    <xf numFmtId="0" fontId="0" fillId="0" borderId="0">
      <alignment vertical="center"/>
    </xf>
  </cellStyleXfs>
  <cellXfs count="12">
    <xf numFmtId="0" fontId="0" fillId="0" borderId="0" xfId="0">
      <alignment vertical="center"/>
    </xf>
    <xf numFmtId="0" fontId="0" fillId="0" borderId="0" xfId="0" applyFill="1" applyBorder="1">
      <alignment vertical="center"/>
    </xf>
    <xf numFmtId="0" fontId="0" fillId="0" borderId="0" xfId="0" applyBorder="1">
      <alignment vertical="center"/>
    </xf>
    <xf numFmtId="0" fontId="0" fillId="0" borderId="0" xfId="0" applyNumberFormat="1" applyFill="1" applyBorder="1">
      <alignment vertical="center"/>
    </xf>
    <xf numFmtId="0" fontId="1" fillId="0" borderId="0" xfId="0" applyFont="1" applyBorder="1" applyAlignment="1"/>
    <xf numFmtId="0" fontId="2" fillId="0" borderId="0" xfId="0" applyFont="1" applyBorder="1" applyAlignment="1"/>
    <xf numFmtId="0" fontId="1" fillId="0" borderId="0" xfId="0" applyFont="1" applyFill="1" applyBorder="1" applyAlignment="1"/>
    <xf numFmtId="0" fontId="2" fillId="0" borderId="0" xfId="0" applyFont="1" applyAlignment="1"/>
    <xf numFmtId="0" fontId="0" fillId="2" borderId="0" xfId="0" applyFill="1">
      <alignment vertical="center"/>
    </xf>
    <xf numFmtId="0" fontId="3" fillId="3" borderId="0" xfId="0" applyFont="1" applyFill="1" applyBorder="1">
      <alignment vertical="center"/>
    </xf>
    <xf numFmtId="0" fontId="4" fillId="3" borderId="0" xfId="0" applyFont="1" applyFill="1" applyBorder="1" applyAlignment="1"/>
    <xf numFmtId="0" fontId="5" fillId="0" borderId="0" xfId="0" applyFont="1" applyBorder="1" applyAlignment="1">
      <alignment horizontal="left" vertical="center"/>
    </xf>
  </cellXfs>
  <cellStyles count="1">
    <cellStyle name="표준" xfId="0" builtinId="0"/>
  </cellStyles>
  <dxfs count="6">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0"/>
        <color auto="1"/>
        <name val="Calibri"/>
        <scheme val="none"/>
      </font>
      <alignment horizontal="general" vertical="bottom" textRotation="0" wrapText="0" indent="0" justifyLastLine="0" shrinkToFit="0" readingOrder="0"/>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표1" displayName="표1" ref="A164:E172" totalsRowShown="0" dataDxfId="5">
  <tableColumns count="5">
    <tableColumn id="1" name="Category" dataDxfId="4"/>
    <tableColumn id="2" name="ADC, high vs low" dataDxfId="3"/>
    <tableColumn id="3" name="SCC, high vs low" dataDxfId="2"/>
    <tableColumn id="4" name="SETDB1-high, ADC vs SSC" dataDxfId="1"/>
    <tableColumn id="5" name="SETDB1-low, ADC vs SSC" dataDxfId="0"/>
  </tableColumns>
  <tableStyleInfo name="TableStyleMedium2"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Q483"/>
  <sheetViews>
    <sheetView tabSelected="1" zoomScaleNormal="100" workbookViewId="0">
      <selection activeCell="H163" sqref="H163"/>
    </sheetView>
  </sheetViews>
  <sheetFormatPr defaultRowHeight="12.75"/>
  <cols>
    <col min="1" max="1" width="8.5703125" style="2" bestFit="1" customWidth="1"/>
    <col min="2" max="2" width="14.140625" style="2" bestFit="1" customWidth="1"/>
    <col min="3" max="3" width="10" style="2" bestFit="1" customWidth="1"/>
    <col min="4" max="8" width="9" style="2" bestFit="1" customWidth="1"/>
    <col min="9" max="9" width="11" style="2" bestFit="1" customWidth="1"/>
    <col min="10" max="11" width="10.5703125" style="2" bestFit="1" customWidth="1"/>
    <col min="12" max="12" width="10.140625" style="2" bestFit="1" customWidth="1"/>
    <col min="13" max="13" width="9.42578125" style="2" bestFit="1" customWidth="1"/>
    <col min="14" max="14" width="17.85546875" style="1" bestFit="1" customWidth="1"/>
    <col min="15" max="16" width="17.42578125" style="1" bestFit="1" customWidth="1"/>
    <col min="17" max="17" width="16.85546875" style="1" bestFit="1" customWidth="1"/>
    <col min="20" max="20" width="20.140625" bestFit="1" customWidth="1"/>
    <col min="21" max="21" width="13.85546875" bestFit="1" customWidth="1"/>
    <col min="22" max="22" width="13.42578125" bestFit="1" customWidth="1"/>
    <col min="23" max="23" width="20.140625" bestFit="1" customWidth="1"/>
    <col min="24" max="24" width="19.7109375" bestFit="1" customWidth="1"/>
  </cols>
  <sheetData>
    <row r="2" spans="1:17" ht="15.75">
      <c r="A2" s="11" t="s">
        <v>193</v>
      </c>
      <c r="B2" s="11"/>
      <c r="C2" s="11"/>
      <c r="D2" s="11"/>
      <c r="E2" s="11"/>
    </row>
    <row r="3" spans="1:17">
      <c r="A3" s="10" t="s">
        <v>192</v>
      </c>
      <c r="B3" s="10" t="s">
        <v>191</v>
      </c>
      <c r="C3" s="9" t="s">
        <v>190</v>
      </c>
      <c r="D3" s="9" t="s">
        <v>189</v>
      </c>
      <c r="E3" s="9" t="s">
        <v>188</v>
      </c>
      <c r="F3" s="9" t="s">
        <v>187</v>
      </c>
      <c r="G3" s="9" t="s">
        <v>186</v>
      </c>
      <c r="H3" s="9" t="s">
        <v>185</v>
      </c>
      <c r="I3" s="9" t="s">
        <v>184</v>
      </c>
      <c r="J3" s="9" t="s">
        <v>183</v>
      </c>
      <c r="K3" s="9" t="s">
        <v>182</v>
      </c>
      <c r="L3" s="9" t="s">
        <v>181</v>
      </c>
      <c r="M3" s="9" t="s">
        <v>180</v>
      </c>
      <c r="N3" s="9" t="s">
        <v>179</v>
      </c>
      <c r="O3" s="9" t="s">
        <v>178</v>
      </c>
      <c r="P3" s="9" t="s">
        <v>177</v>
      </c>
      <c r="Q3" s="9" t="s">
        <v>176</v>
      </c>
    </row>
    <row r="4" spans="1:17">
      <c r="A4" s="5" t="s">
        <v>151</v>
      </c>
      <c r="B4" s="4" t="s">
        <v>174</v>
      </c>
      <c r="C4" s="2">
        <v>1387</v>
      </c>
      <c r="D4" s="2">
        <v>6086.94</v>
      </c>
      <c r="E4" s="2">
        <v>4852.96</v>
      </c>
      <c r="F4" s="2">
        <v>6387.59</v>
      </c>
      <c r="G4" s="2">
        <v>5015.96</v>
      </c>
      <c r="H4" s="2">
        <v>6079.56</v>
      </c>
      <c r="I4" s="2">
        <v>2229.04</v>
      </c>
      <c r="J4" s="2">
        <v>1813.3</v>
      </c>
      <c r="K4" s="2">
        <v>2351.52</v>
      </c>
      <c r="L4" s="2">
        <v>2142.16</v>
      </c>
      <c r="M4" s="2">
        <v>1503.65</v>
      </c>
      <c r="N4" s="1">
        <f>D4/$H4</f>
        <v>1.0012139036377632</v>
      </c>
      <c r="O4" s="1">
        <f>E4/$H4</f>
        <v>0.79824197803788433</v>
      </c>
      <c r="P4" s="1">
        <f>F4/$H4</f>
        <v>1.0506664956016554</v>
      </c>
      <c r="Q4" s="1">
        <f>G4/$H4</f>
        <v>0.8250531288448506</v>
      </c>
    </row>
    <row r="5" spans="1:17">
      <c r="A5" s="5" t="s">
        <v>151</v>
      </c>
      <c r="B5" s="4" t="s">
        <v>168</v>
      </c>
      <c r="C5" s="2">
        <v>2033</v>
      </c>
      <c r="D5" s="2">
        <v>5412.97</v>
      </c>
      <c r="E5" s="2">
        <v>4604.5600000000004</v>
      </c>
      <c r="F5" s="2">
        <v>6982.02</v>
      </c>
      <c r="G5" s="2">
        <v>5800.26</v>
      </c>
      <c r="H5" s="2">
        <v>6124.98</v>
      </c>
      <c r="I5" s="2">
        <v>1749.82</v>
      </c>
      <c r="J5" s="2">
        <v>1996.2</v>
      </c>
      <c r="K5" s="2">
        <v>2359.69</v>
      </c>
      <c r="L5" s="2">
        <v>2475.89</v>
      </c>
      <c r="M5" s="2">
        <v>1548.33</v>
      </c>
      <c r="N5" s="1">
        <f>D5/$H5</f>
        <v>0.88375308980600764</v>
      </c>
      <c r="O5" s="1">
        <f>E5/$H5</f>
        <v>0.75176735270972328</v>
      </c>
      <c r="P5" s="1">
        <f>F5/$H5</f>
        <v>1.1399253548583017</v>
      </c>
      <c r="Q5" s="1">
        <f>G5/$H5</f>
        <v>0.94698431668348315</v>
      </c>
    </row>
    <row r="6" spans="1:17">
      <c r="A6" s="5" t="s">
        <v>151</v>
      </c>
      <c r="B6" s="4" t="s">
        <v>166</v>
      </c>
      <c r="C6" s="2">
        <v>284058</v>
      </c>
      <c r="D6" s="2">
        <v>3698.55</v>
      </c>
      <c r="E6" s="2">
        <v>2872.81</v>
      </c>
      <c r="F6" s="2">
        <v>3717.78</v>
      </c>
      <c r="G6" s="2">
        <v>2536.88</v>
      </c>
      <c r="H6" s="2">
        <v>2862.3</v>
      </c>
      <c r="I6" s="2">
        <v>1881.69</v>
      </c>
      <c r="J6" s="2">
        <v>1537.82</v>
      </c>
      <c r="K6" s="2">
        <v>1142.8800000000001</v>
      </c>
      <c r="L6" s="2">
        <v>790.18</v>
      </c>
      <c r="M6" s="2">
        <v>621.14</v>
      </c>
      <c r="N6" s="1">
        <f>D6/$H6</f>
        <v>1.2921601509275757</v>
      </c>
      <c r="O6" s="1">
        <f>E6/$H6</f>
        <v>1.0036718722705515</v>
      </c>
      <c r="P6" s="1">
        <f>F6/$H6</f>
        <v>1.298878524263704</v>
      </c>
      <c r="Q6" s="1">
        <f>G6/$H6</f>
        <v>0.88630821367431789</v>
      </c>
    </row>
    <row r="7" spans="1:17">
      <c r="A7" s="5" t="s">
        <v>151</v>
      </c>
      <c r="B7" s="4" t="s">
        <v>164</v>
      </c>
      <c r="C7" s="2">
        <v>57325</v>
      </c>
      <c r="D7" s="2">
        <v>825.41</v>
      </c>
      <c r="E7" s="2">
        <v>767.84</v>
      </c>
      <c r="F7" s="2">
        <v>1205.6300000000001</v>
      </c>
      <c r="G7" s="2">
        <v>965.15</v>
      </c>
      <c r="H7" s="2">
        <v>746.42</v>
      </c>
      <c r="I7" s="2">
        <v>355.15</v>
      </c>
      <c r="J7" s="2">
        <v>265.54000000000002</v>
      </c>
      <c r="K7" s="2">
        <v>742.81</v>
      </c>
      <c r="L7" s="2">
        <v>449.77</v>
      </c>
      <c r="M7" s="2">
        <v>165.27</v>
      </c>
      <c r="N7" s="1">
        <f>D7/$H7</f>
        <v>1.1058251386618794</v>
      </c>
      <c r="O7" s="1">
        <f>E7/$H7</f>
        <v>1.0286969802524049</v>
      </c>
      <c r="P7" s="1">
        <f>F7/$H7</f>
        <v>1.6152166340666114</v>
      </c>
      <c r="Q7" s="1">
        <f>G7/$H7</f>
        <v>1.2930387717370917</v>
      </c>
    </row>
    <row r="8" spans="1:17">
      <c r="A8" s="5" t="s">
        <v>151</v>
      </c>
      <c r="B8" s="4" t="s">
        <v>162</v>
      </c>
      <c r="C8" s="2">
        <v>2648</v>
      </c>
      <c r="D8" s="2">
        <v>4042.14</v>
      </c>
      <c r="E8" s="2">
        <v>2634.07</v>
      </c>
      <c r="F8" s="2">
        <v>4290.95</v>
      </c>
      <c r="G8" s="2">
        <v>3146.71</v>
      </c>
      <c r="H8" s="2">
        <v>1159.1099999999999</v>
      </c>
      <c r="I8" s="2">
        <v>2196.2600000000002</v>
      </c>
      <c r="J8" s="2">
        <v>1306.8900000000001</v>
      </c>
      <c r="K8" s="2">
        <v>1653.9</v>
      </c>
      <c r="L8" s="2">
        <v>1486.63</v>
      </c>
      <c r="M8" s="2">
        <v>396.5</v>
      </c>
      <c r="N8" s="1">
        <f>D8/$H8</f>
        <v>3.4872790330512204</v>
      </c>
      <c r="O8" s="1">
        <f>E8/$H8</f>
        <v>2.27249355108661</v>
      </c>
      <c r="P8" s="1">
        <f>F8/$H8</f>
        <v>3.701935105382578</v>
      </c>
      <c r="Q8" s="1">
        <f>G8/$H8</f>
        <v>2.7147639136924022</v>
      </c>
    </row>
    <row r="9" spans="1:17">
      <c r="A9" s="5" t="s">
        <v>151</v>
      </c>
      <c r="B9" s="4" t="s">
        <v>160</v>
      </c>
      <c r="C9" s="2">
        <v>8850</v>
      </c>
      <c r="D9" s="2">
        <v>872.59</v>
      </c>
      <c r="E9" s="2">
        <v>1258.75</v>
      </c>
      <c r="F9" s="2">
        <v>640.26</v>
      </c>
      <c r="G9" s="2">
        <v>871.5</v>
      </c>
      <c r="H9" s="2">
        <v>2487.09</v>
      </c>
      <c r="I9" s="2">
        <v>464.61</v>
      </c>
      <c r="J9" s="2">
        <v>629.71</v>
      </c>
      <c r="K9" s="2">
        <v>318.23</v>
      </c>
      <c r="L9" s="2">
        <v>453.54</v>
      </c>
      <c r="M9" s="2">
        <v>545.24</v>
      </c>
      <c r="N9" s="1">
        <f>D9/$H9</f>
        <v>0.35084777792520577</v>
      </c>
      <c r="O9" s="1">
        <f>E9/$H9</f>
        <v>0.50611357047794814</v>
      </c>
      <c r="P9" s="1">
        <f>F9/$H9</f>
        <v>0.2574333860053315</v>
      </c>
      <c r="Q9" s="1">
        <f>G9/$H9</f>
        <v>0.35040951473408682</v>
      </c>
    </row>
    <row r="10" spans="1:17">
      <c r="A10" s="5" t="s">
        <v>151</v>
      </c>
      <c r="B10" s="4" t="s">
        <v>158</v>
      </c>
      <c r="C10" s="2">
        <v>10524</v>
      </c>
      <c r="D10" s="2">
        <v>1526.59</v>
      </c>
      <c r="E10" s="2">
        <v>1494.49</v>
      </c>
      <c r="F10" s="2">
        <v>1558.17</v>
      </c>
      <c r="G10" s="2">
        <v>1591.39</v>
      </c>
      <c r="H10" s="2">
        <v>1911.67</v>
      </c>
      <c r="I10" s="2">
        <v>436.28</v>
      </c>
      <c r="J10" s="2">
        <v>489.51</v>
      </c>
      <c r="K10" s="2">
        <v>486.45</v>
      </c>
      <c r="L10" s="2">
        <v>478.79</v>
      </c>
      <c r="M10" s="2">
        <v>225.31</v>
      </c>
      <c r="N10" s="1">
        <f>D10/$H10</f>
        <v>0.79856355961018366</v>
      </c>
      <c r="O10" s="1">
        <f>E10/$H10</f>
        <v>0.78177195854933124</v>
      </c>
      <c r="P10" s="1">
        <f>F10/$H10</f>
        <v>0.81508314719590724</v>
      </c>
      <c r="Q10" s="1">
        <f>G10/$H10</f>
        <v>0.83246062343396088</v>
      </c>
    </row>
    <row r="11" spans="1:17">
      <c r="A11" s="5" t="s">
        <v>151</v>
      </c>
      <c r="B11" s="4" t="s">
        <v>156</v>
      </c>
      <c r="C11" s="2">
        <v>7994</v>
      </c>
      <c r="D11" s="2">
        <v>3798.04</v>
      </c>
      <c r="E11" s="2">
        <v>2823.53</v>
      </c>
      <c r="F11" s="2">
        <v>4204.6899999999996</v>
      </c>
      <c r="G11" s="2">
        <v>4025.18</v>
      </c>
      <c r="H11" s="2">
        <v>4265.4799999999996</v>
      </c>
      <c r="I11" s="2">
        <v>2695.19</v>
      </c>
      <c r="J11" s="2">
        <v>1920.96</v>
      </c>
      <c r="K11" s="2">
        <v>1971.31</v>
      </c>
      <c r="L11" s="2">
        <v>4031.95</v>
      </c>
      <c r="M11" s="2">
        <v>1300.6500000000001</v>
      </c>
      <c r="N11" s="1">
        <f>D11/$H11</f>
        <v>0.89041327119105007</v>
      </c>
      <c r="O11" s="1">
        <f>E11/$H11</f>
        <v>0.6619489483012464</v>
      </c>
      <c r="P11" s="1">
        <f>F11/$H11</f>
        <v>0.98574838001819254</v>
      </c>
      <c r="Q11" s="1">
        <f>G11/$H11</f>
        <v>0.94366401905529984</v>
      </c>
    </row>
    <row r="12" spans="1:17">
      <c r="A12" s="5" t="s">
        <v>151</v>
      </c>
      <c r="B12" s="4" t="s">
        <v>154</v>
      </c>
      <c r="C12" s="2">
        <v>23522</v>
      </c>
      <c r="D12" s="2">
        <v>1834.97</v>
      </c>
      <c r="E12" s="2">
        <v>1336.09</v>
      </c>
      <c r="F12" s="2">
        <v>2149.91</v>
      </c>
      <c r="G12" s="2">
        <v>1494.41</v>
      </c>
      <c r="H12" s="2">
        <v>2369.42</v>
      </c>
      <c r="I12" s="2">
        <v>757.57</v>
      </c>
      <c r="J12" s="2">
        <v>747.55</v>
      </c>
      <c r="K12" s="2">
        <v>883.81</v>
      </c>
      <c r="L12" s="2">
        <v>630.48</v>
      </c>
      <c r="M12" s="2">
        <v>681.32</v>
      </c>
      <c r="N12" s="1">
        <f>D12/$H12</f>
        <v>0.77443847017413547</v>
      </c>
      <c r="O12" s="1">
        <f>E12/$H12</f>
        <v>0.56388905301719405</v>
      </c>
      <c r="P12" s="1">
        <f>F12/$H12</f>
        <v>0.90735707472714833</v>
      </c>
      <c r="Q12" s="1">
        <f>G12/$H12</f>
        <v>0.63070709287504956</v>
      </c>
    </row>
    <row r="13" spans="1:17">
      <c r="A13" s="5" t="s">
        <v>151</v>
      </c>
      <c r="B13" s="4" t="s">
        <v>152</v>
      </c>
      <c r="C13" s="2">
        <v>11143</v>
      </c>
      <c r="D13" s="2">
        <v>2988.23</v>
      </c>
      <c r="E13" s="2">
        <v>2218.79</v>
      </c>
      <c r="F13" s="2">
        <v>3049.15</v>
      </c>
      <c r="G13" s="2">
        <v>2307.88</v>
      </c>
      <c r="H13" s="2">
        <v>2316.7199999999998</v>
      </c>
      <c r="I13" s="2">
        <v>1078.8800000000001</v>
      </c>
      <c r="J13" s="2">
        <v>735.9</v>
      </c>
      <c r="K13" s="2">
        <v>959.12</v>
      </c>
      <c r="L13" s="2">
        <v>877.72</v>
      </c>
      <c r="M13" s="2">
        <v>411.1</v>
      </c>
      <c r="N13" s="1">
        <f>D13/$H13</f>
        <v>1.2898537587623884</v>
      </c>
      <c r="O13" s="1">
        <f>E13/$H13</f>
        <v>0.95772903069857396</v>
      </c>
      <c r="P13" s="1">
        <f>F13/$H13</f>
        <v>1.3161495562692083</v>
      </c>
      <c r="Q13" s="1">
        <f>G13/$H13</f>
        <v>0.9961842605062331</v>
      </c>
    </row>
    <row r="14" spans="1:17">
      <c r="A14" s="5" t="s">
        <v>151</v>
      </c>
      <c r="B14" s="4" t="s">
        <v>150</v>
      </c>
      <c r="C14" s="2">
        <v>84148</v>
      </c>
      <c r="D14" s="2">
        <v>2109.4899999999998</v>
      </c>
      <c r="E14" s="2">
        <v>1964.04</v>
      </c>
      <c r="F14" s="2">
        <v>1762.55</v>
      </c>
      <c r="G14" s="2">
        <v>1496.43</v>
      </c>
      <c r="H14" s="2">
        <v>1987.13</v>
      </c>
      <c r="I14" s="2">
        <v>854.45</v>
      </c>
      <c r="J14" s="2">
        <v>917.25</v>
      </c>
      <c r="K14" s="2">
        <v>771</v>
      </c>
      <c r="L14" s="2">
        <v>420.99</v>
      </c>
      <c r="M14" s="2">
        <v>276.79000000000002</v>
      </c>
      <c r="N14" s="1">
        <f>D14/$H14</f>
        <v>1.0615762431245059</v>
      </c>
      <c r="O14" s="1">
        <f>E14/$H14</f>
        <v>0.98838022675919535</v>
      </c>
      <c r="P14" s="1">
        <f>F14/$H14</f>
        <v>0.88698273389259885</v>
      </c>
      <c r="Q14" s="1">
        <f>G14/$H14</f>
        <v>0.75306094719520111</v>
      </c>
    </row>
    <row r="15" spans="1:17">
      <c r="A15" s="5" t="s">
        <v>129</v>
      </c>
      <c r="B15" s="4" t="s">
        <v>149</v>
      </c>
      <c r="C15" s="2">
        <v>3065</v>
      </c>
      <c r="D15" s="2">
        <v>6817.49</v>
      </c>
      <c r="E15" s="2">
        <v>6622.41</v>
      </c>
      <c r="F15" s="2">
        <v>8566.2199999999993</v>
      </c>
      <c r="G15" s="2">
        <v>10566.56</v>
      </c>
      <c r="H15" s="2">
        <v>4044.93</v>
      </c>
      <c r="I15" s="2">
        <v>2568.7800000000002</v>
      </c>
      <c r="J15" s="2">
        <v>2137.5100000000002</v>
      </c>
      <c r="K15" s="2">
        <v>4019.37</v>
      </c>
      <c r="L15" s="2">
        <v>3608.43</v>
      </c>
      <c r="M15" s="2">
        <v>566.92999999999995</v>
      </c>
      <c r="N15" s="1">
        <f>D15/$H15</f>
        <v>1.6854407863671312</v>
      </c>
      <c r="O15" s="1">
        <f>E15/$H15</f>
        <v>1.6372125104760775</v>
      </c>
      <c r="P15" s="1">
        <f>F15/$H15</f>
        <v>2.1177671801489764</v>
      </c>
      <c r="Q15" s="1">
        <f>G15/$H15</f>
        <v>2.612297369793791</v>
      </c>
    </row>
    <row r="16" spans="1:17">
      <c r="A16" s="5" t="s">
        <v>129</v>
      </c>
      <c r="B16" s="4" t="s">
        <v>148</v>
      </c>
      <c r="C16" s="2">
        <v>83933</v>
      </c>
      <c r="D16" s="2">
        <v>447.78</v>
      </c>
      <c r="E16" s="2">
        <v>412.4</v>
      </c>
      <c r="F16" s="2">
        <v>510.3</v>
      </c>
      <c r="G16" s="2">
        <v>515.04999999999995</v>
      </c>
      <c r="H16" s="2">
        <v>281.14</v>
      </c>
      <c r="I16" s="2">
        <v>244.9</v>
      </c>
      <c r="J16" s="2">
        <v>235.5</v>
      </c>
      <c r="K16" s="2">
        <v>263.20999999999998</v>
      </c>
      <c r="L16" s="2">
        <v>302.22000000000003</v>
      </c>
      <c r="M16" s="2">
        <v>101.82</v>
      </c>
      <c r="N16" s="1">
        <f>D16/$H16</f>
        <v>1.5927296009105782</v>
      </c>
      <c r="O16" s="1">
        <f>E16/$H16</f>
        <v>1.4668848260653056</v>
      </c>
      <c r="P16" s="1">
        <f>F16/$H16</f>
        <v>1.8151099096535535</v>
      </c>
      <c r="Q16" s="1">
        <f>G16/$H16</f>
        <v>1.8320054065590097</v>
      </c>
    </row>
    <row r="17" spans="1:17">
      <c r="A17" s="5" t="s">
        <v>129</v>
      </c>
      <c r="B17" s="4" t="s">
        <v>147</v>
      </c>
      <c r="C17" s="2">
        <v>79885</v>
      </c>
      <c r="D17" s="2">
        <v>1109.22</v>
      </c>
      <c r="E17" s="2">
        <v>1286.4000000000001</v>
      </c>
      <c r="F17" s="2">
        <v>686.23</v>
      </c>
      <c r="G17" s="2">
        <v>900.18</v>
      </c>
      <c r="H17" s="2">
        <v>1322.58</v>
      </c>
      <c r="I17" s="2">
        <v>544.16</v>
      </c>
      <c r="J17" s="2">
        <v>710.75</v>
      </c>
      <c r="K17" s="2">
        <v>297.27</v>
      </c>
      <c r="L17" s="2">
        <v>565.20000000000005</v>
      </c>
      <c r="M17" s="2">
        <v>336.11</v>
      </c>
      <c r="N17" s="1">
        <f>D17/$H17</f>
        <v>0.83867894569704671</v>
      </c>
      <c r="O17" s="1">
        <f>E17/$H17</f>
        <v>0.97264437689969618</v>
      </c>
      <c r="P17" s="1">
        <f>F17/$H17</f>
        <v>0.5188570823693085</v>
      </c>
      <c r="Q17" s="1">
        <f>G17/$H17</f>
        <v>0.68062423445084608</v>
      </c>
    </row>
    <row r="18" spans="1:17">
      <c r="A18" s="5" t="s">
        <v>129</v>
      </c>
      <c r="B18" s="4" t="s">
        <v>146</v>
      </c>
      <c r="C18" s="2">
        <v>100874101</v>
      </c>
      <c r="D18" s="2">
        <v>2.44</v>
      </c>
      <c r="E18" s="2">
        <v>2.09</v>
      </c>
      <c r="F18" s="2">
        <v>2.0499999999999998</v>
      </c>
      <c r="G18" s="2">
        <v>2.39</v>
      </c>
      <c r="H18" s="2">
        <v>0.99</v>
      </c>
      <c r="I18" s="2">
        <v>2.75</v>
      </c>
      <c r="J18" s="2">
        <v>2.48</v>
      </c>
      <c r="K18" s="2">
        <v>2.0099999999999998</v>
      </c>
      <c r="L18" s="2">
        <v>2.61</v>
      </c>
      <c r="M18" s="2">
        <v>1.2</v>
      </c>
      <c r="N18" s="1">
        <f>D18/$H18</f>
        <v>2.4646464646464645</v>
      </c>
      <c r="O18" s="1">
        <f>E18/$H18</f>
        <v>2.1111111111111112</v>
      </c>
      <c r="P18" s="1">
        <f>F18/$H18</f>
        <v>2.0707070707070705</v>
      </c>
      <c r="Q18" s="1">
        <f>G18/$H18</f>
        <v>2.4141414141414144</v>
      </c>
    </row>
    <row r="19" spans="1:17">
      <c r="A19" s="5" t="s">
        <v>129</v>
      </c>
      <c r="B19" s="4" t="s">
        <v>145</v>
      </c>
      <c r="C19" s="2">
        <v>3066</v>
      </c>
      <c r="D19" s="2">
        <v>5384.42</v>
      </c>
      <c r="E19" s="2">
        <v>4671.17</v>
      </c>
      <c r="F19" s="2">
        <v>7991.74</v>
      </c>
      <c r="G19" s="2">
        <v>7136.69</v>
      </c>
      <c r="H19" s="2">
        <v>3241.26</v>
      </c>
      <c r="I19" s="2">
        <v>3073.75</v>
      </c>
      <c r="J19" s="2">
        <v>1833.46</v>
      </c>
      <c r="K19" s="2">
        <v>3850.18</v>
      </c>
      <c r="L19" s="2">
        <v>2620.89</v>
      </c>
      <c r="M19" s="2">
        <v>370.76</v>
      </c>
      <c r="N19" s="1">
        <f>D19/$H19</f>
        <v>1.6612119978033233</v>
      </c>
      <c r="O19" s="1">
        <f>E19/$H19</f>
        <v>1.4411586852026681</v>
      </c>
      <c r="P19" s="1">
        <f>F19/$H19</f>
        <v>2.4656275645890795</v>
      </c>
      <c r="Q19" s="1">
        <f>G19/$H19</f>
        <v>2.201825833163646</v>
      </c>
    </row>
    <row r="20" spans="1:17">
      <c r="A20" s="5" t="s">
        <v>129</v>
      </c>
      <c r="B20" s="4" t="s">
        <v>144</v>
      </c>
      <c r="C20" s="2">
        <v>101927768</v>
      </c>
      <c r="D20" s="2">
        <v>58.48</v>
      </c>
      <c r="E20" s="2">
        <v>59.61</v>
      </c>
      <c r="F20" s="2">
        <v>50.53</v>
      </c>
      <c r="G20" s="2">
        <v>45.9</v>
      </c>
      <c r="H20" s="2">
        <v>36.96</v>
      </c>
      <c r="I20" s="2">
        <v>86.89</v>
      </c>
      <c r="J20" s="2">
        <v>95.88</v>
      </c>
      <c r="K20" s="2">
        <v>48.79</v>
      </c>
      <c r="L20" s="2">
        <v>80.150000000000006</v>
      </c>
      <c r="M20" s="2">
        <v>10.98</v>
      </c>
      <c r="N20" s="1">
        <f>D20/$H20</f>
        <v>1.582251082251082</v>
      </c>
      <c r="O20" s="1">
        <f>E20/$H20</f>
        <v>1.6128246753246753</v>
      </c>
      <c r="P20" s="1">
        <f>F20/$H20</f>
        <v>1.3671536796536796</v>
      </c>
      <c r="Q20" s="1">
        <f>G20/$H20</f>
        <v>1.2418831168831168</v>
      </c>
    </row>
    <row r="21" spans="1:17">
      <c r="A21" s="5" t="s">
        <v>129</v>
      </c>
      <c r="B21" s="4" t="s">
        <v>143</v>
      </c>
      <c r="C21" s="2">
        <v>8841</v>
      </c>
      <c r="D21" s="2">
        <v>2590.09</v>
      </c>
      <c r="E21" s="2">
        <v>3057.66</v>
      </c>
      <c r="F21" s="2">
        <v>2912.52</v>
      </c>
      <c r="G21" s="2">
        <v>3153.53</v>
      </c>
      <c r="H21" s="2">
        <v>2233.75</v>
      </c>
      <c r="I21" s="2">
        <v>804.62</v>
      </c>
      <c r="J21" s="2">
        <v>1063.4000000000001</v>
      </c>
      <c r="K21" s="2">
        <v>931.2</v>
      </c>
      <c r="L21" s="2">
        <v>856.02</v>
      </c>
      <c r="M21" s="2">
        <v>311.08999999999997</v>
      </c>
      <c r="N21" s="1">
        <f>D21/$H21</f>
        <v>1.1595254616675994</v>
      </c>
      <c r="O21" s="1">
        <f>E21/$H21</f>
        <v>1.3688461108002237</v>
      </c>
      <c r="P21" s="1">
        <f>F21/$H21</f>
        <v>1.3038701734750979</v>
      </c>
      <c r="Q21" s="1">
        <f>G21/$H21</f>
        <v>1.4117649692221601</v>
      </c>
    </row>
    <row r="22" spans="1:17">
      <c r="A22" s="5" t="s">
        <v>129</v>
      </c>
      <c r="B22" s="4" t="s">
        <v>142</v>
      </c>
      <c r="C22" s="2">
        <v>9759</v>
      </c>
      <c r="D22" s="2">
        <v>986.67</v>
      </c>
      <c r="E22" s="2">
        <v>747.27</v>
      </c>
      <c r="F22" s="2">
        <v>1492.74</v>
      </c>
      <c r="G22" s="2">
        <v>1080.75</v>
      </c>
      <c r="H22" s="2">
        <v>1216.73</v>
      </c>
      <c r="I22" s="2">
        <v>530.65</v>
      </c>
      <c r="J22" s="2">
        <v>294.08999999999997</v>
      </c>
      <c r="K22" s="2">
        <v>882.25</v>
      </c>
      <c r="L22" s="2">
        <v>474.25</v>
      </c>
      <c r="M22" s="2">
        <v>293.55</v>
      </c>
      <c r="N22" s="1">
        <f>D22/$H22</f>
        <v>0.81091943159123214</v>
      </c>
      <c r="O22" s="1">
        <f>E22/$H22</f>
        <v>0.61416255044257972</v>
      </c>
      <c r="P22" s="1">
        <f>F22/$H22</f>
        <v>1.2268457258389289</v>
      </c>
      <c r="Q22" s="1">
        <f>G22/$H22</f>
        <v>0.88824143400754485</v>
      </c>
    </row>
    <row r="23" spans="1:17">
      <c r="A23" s="5" t="s">
        <v>129</v>
      </c>
      <c r="B23" s="4" t="s">
        <v>141</v>
      </c>
      <c r="C23" s="2">
        <v>101928111</v>
      </c>
      <c r="D23" s="2">
        <v>20.91</v>
      </c>
      <c r="E23" s="2">
        <v>20.57</v>
      </c>
      <c r="F23" s="2">
        <v>19.920000000000002</v>
      </c>
      <c r="G23" s="2">
        <v>21.87</v>
      </c>
      <c r="H23" s="2">
        <v>19.96</v>
      </c>
      <c r="I23" s="2">
        <v>21.66</v>
      </c>
      <c r="J23" s="2">
        <v>17.920000000000002</v>
      </c>
      <c r="K23" s="2">
        <v>15.04</v>
      </c>
      <c r="L23" s="2">
        <v>18.190000000000001</v>
      </c>
      <c r="M23" s="2">
        <v>11.43</v>
      </c>
      <c r="N23" s="1">
        <f>D23/$H23</f>
        <v>1.0475951903807614</v>
      </c>
      <c r="O23" s="1">
        <f>E23/$H23</f>
        <v>1.030561122244489</v>
      </c>
      <c r="P23" s="1">
        <f>F23/$H23</f>
        <v>0.99799599198396793</v>
      </c>
      <c r="Q23" s="1">
        <f>G23/$H23</f>
        <v>1.095691382765531</v>
      </c>
    </row>
    <row r="24" spans="1:17">
      <c r="A24" s="5" t="s">
        <v>129</v>
      </c>
      <c r="B24" s="4" t="s">
        <v>140</v>
      </c>
      <c r="C24" s="2">
        <v>10014</v>
      </c>
      <c r="D24" s="2">
        <v>3471.9</v>
      </c>
      <c r="E24" s="2">
        <v>2868.98</v>
      </c>
      <c r="F24" s="2">
        <v>3141.68</v>
      </c>
      <c r="G24" s="2">
        <v>2570.7600000000002</v>
      </c>
      <c r="H24" s="2">
        <v>4109.3999999999996</v>
      </c>
      <c r="I24" s="2">
        <v>1628.67</v>
      </c>
      <c r="J24" s="2">
        <v>975.47</v>
      </c>
      <c r="K24" s="2">
        <v>1364.74</v>
      </c>
      <c r="L24" s="2">
        <v>1276.6300000000001</v>
      </c>
      <c r="M24" s="2">
        <v>907.56</v>
      </c>
      <c r="N24" s="1">
        <f>D24/$H24</f>
        <v>0.84486786392174051</v>
      </c>
      <c r="O24" s="1">
        <f>E24/$H24</f>
        <v>0.69815058159342003</v>
      </c>
      <c r="P24" s="1">
        <f>F24/$H24</f>
        <v>0.76451063415583786</v>
      </c>
      <c r="Q24" s="1">
        <f>G24/$H24</f>
        <v>0.62558037669732813</v>
      </c>
    </row>
    <row r="25" spans="1:17">
      <c r="A25" s="5" t="s">
        <v>129</v>
      </c>
      <c r="B25" s="4" t="s">
        <v>139</v>
      </c>
      <c r="C25" s="2">
        <v>10013</v>
      </c>
      <c r="D25" s="2">
        <v>3124.64</v>
      </c>
      <c r="E25" s="2">
        <v>2347.0500000000002</v>
      </c>
      <c r="F25" s="2">
        <v>2668.86</v>
      </c>
      <c r="G25" s="2">
        <v>2081.54</v>
      </c>
      <c r="H25" s="2">
        <v>2577.42</v>
      </c>
      <c r="I25" s="2">
        <v>1358.31</v>
      </c>
      <c r="J25" s="2">
        <v>788.17</v>
      </c>
      <c r="K25" s="2">
        <v>1194.71</v>
      </c>
      <c r="L25" s="2">
        <v>831.26</v>
      </c>
      <c r="M25" s="2">
        <v>408.32</v>
      </c>
      <c r="N25" s="1">
        <f>D25/$H25</f>
        <v>1.2123130882820805</v>
      </c>
      <c r="O25" s="1">
        <f>E25/$H25</f>
        <v>0.91061992224782928</v>
      </c>
      <c r="P25" s="1">
        <f>F25/$H25</f>
        <v>1.0354773378029192</v>
      </c>
      <c r="Q25" s="1">
        <f>G25/$H25</f>
        <v>0.80760605566807109</v>
      </c>
    </row>
    <row r="26" spans="1:17">
      <c r="A26" s="5" t="s">
        <v>129</v>
      </c>
      <c r="B26" s="4" t="s">
        <v>138</v>
      </c>
      <c r="C26" s="2">
        <v>51564</v>
      </c>
      <c r="D26" s="2">
        <v>5090.04</v>
      </c>
      <c r="E26" s="2">
        <v>4546.6899999999996</v>
      </c>
      <c r="F26" s="2">
        <v>4110.5</v>
      </c>
      <c r="G26" s="2">
        <v>4018.03</v>
      </c>
      <c r="H26" s="2">
        <v>6644.1</v>
      </c>
      <c r="I26" s="2">
        <v>2123.0300000000002</v>
      </c>
      <c r="J26" s="2">
        <v>1626.13</v>
      </c>
      <c r="K26" s="2">
        <v>2004.05</v>
      </c>
      <c r="L26" s="2">
        <v>2061.7199999999998</v>
      </c>
      <c r="M26" s="2">
        <v>1613.15</v>
      </c>
      <c r="N26" s="1">
        <f>D26/$H26</f>
        <v>0.76609924594753231</v>
      </c>
      <c r="O26" s="1">
        <f>E26/$H26</f>
        <v>0.68431992293914889</v>
      </c>
      <c r="P26" s="1">
        <f>F26/$H26</f>
        <v>0.61866919522583941</v>
      </c>
      <c r="Q26" s="1">
        <f>G26/$H26</f>
        <v>0.60475158411221985</v>
      </c>
    </row>
    <row r="27" spans="1:17">
      <c r="A27" s="5" t="s">
        <v>129</v>
      </c>
      <c r="B27" s="4" t="s">
        <v>137</v>
      </c>
      <c r="C27" s="2">
        <v>55869</v>
      </c>
      <c r="D27" s="2">
        <v>1008.77</v>
      </c>
      <c r="E27" s="2">
        <v>931.53</v>
      </c>
      <c r="F27" s="2">
        <v>912.04</v>
      </c>
      <c r="G27" s="2">
        <v>771.68</v>
      </c>
      <c r="H27" s="2">
        <v>732.38</v>
      </c>
      <c r="I27" s="2">
        <v>309.73</v>
      </c>
      <c r="J27" s="2">
        <v>263.57</v>
      </c>
      <c r="K27" s="2">
        <v>288.43</v>
      </c>
      <c r="L27" s="2">
        <v>196.36</v>
      </c>
      <c r="M27" s="2">
        <v>87.9</v>
      </c>
      <c r="N27" s="1">
        <f>D27/$H27</f>
        <v>1.377386056418799</v>
      </c>
      <c r="O27" s="1">
        <f>E27/$H27</f>
        <v>1.2719216800021846</v>
      </c>
      <c r="P27" s="1">
        <f>F27/$H27</f>
        <v>1.2453098118463093</v>
      </c>
      <c r="Q27" s="1">
        <f>G27/$H27</f>
        <v>1.0536606679592562</v>
      </c>
    </row>
    <row r="28" spans="1:17">
      <c r="A28" s="5" t="s">
        <v>129</v>
      </c>
      <c r="B28" s="4" t="s">
        <v>136</v>
      </c>
      <c r="C28" s="2">
        <v>9734</v>
      </c>
      <c r="D28" s="2">
        <v>679.25</v>
      </c>
      <c r="E28" s="2">
        <v>900.53</v>
      </c>
      <c r="F28" s="2">
        <v>1122.32</v>
      </c>
      <c r="G28" s="2">
        <v>967.71</v>
      </c>
      <c r="H28" s="2">
        <v>542.65</v>
      </c>
      <c r="I28" s="2">
        <v>1009.93</v>
      </c>
      <c r="J28" s="2">
        <v>903.42</v>
      </c>
      <c r="K28" s="2">
        <v>5201.66</v>
      </c>
      <c r="L28" s="2">
        <v>1901.34</v>
      </c>
      <c r="M28" s="2">
        <v>296.08</v>
      </c>
      <c r="N28" s="1">
        <f>D28/$H28</f>
        <v>1.2517276329125588</v>
      </c>
      <c r="O28" s="1">
        <f>E28/$H28</f>
        <v>1.6595042845296231</v>
      </c>
      <c r="P28" s="1">
        <f>F28/$H28</f>
        <v>2.0682207684511194</v>
      </c>
      <c r="Q28" s="1">
        <f>G28/$H28</f>
        <v>1.7833041555330325</v>
      </c>
    </row>
    <row r="29" spans="1:17">
      <c r="A29" s="5" t="s">
        <v>129</v>
      </c>
      <c r="B29" s="4" t="s">
        <v>135</v>
      </c>
      <c r="C29" s="2">
        <v>23411</v>
      </c>
      <c r="D29" s="2">
        <v>1740.51</v>
      </c>
      <c r="E29" s="2">
        <v>1286.42</v>
      </c>
      <c r="F29" s="2">
        <v>1087.58</v>
      </c>
      <c r="G29" s="2">
        <v>945.08</v>
      </c>
      <c r="H29" s="2">
        <v>1605.77</v>
      </c>
      <c r="I29" s="2">
        <v>903.61</v>
      </c>
      <c r="J29" s="2">
        <v>457.56</v>
      </c>
      <c r="K29" s="2">
        <v>399.72</v>
      </c>
      <c r="L29" s="2">
        <v>280.95999999999998</v>
      </c>
      <c r="M29" s="2">
        <v>345.19</v>
      </c>
      <c r="N29" s="1">
        <f>D29/$H29</f>
        <v>1.0839098999234011</v>
      </c>
      <c r="O29" s="1">
        <f>E29/$H29</f>
        <v>0.8011234485636175</v>
      </c>
      <c r="P29" s="1">
        <f>F29/$H29</f>
        <v>0.67729500488862038</v>
      </c>
      <c r="Q29" s="1">
        <f>G29/$H29</f>
        <v>0.58855253242992467</v>
      </c>
    </row>
    <row r="30" spans="1:17">
      <c r="A30" s="5" t="s">
        <v>129</v>
      </c>
      <c r="B30" s="4" t="s">
        <v>134</v>
      </c>
      <c r="C30" s="2">
        <v>22933</v>
      </c>
      <c r="D30" s="2">
        <v>2273.42</v>
      </c>
      <c r="E30" s="2">
        <v>2958.74</v>
      </c>
      <c r="F30" s="2">
        <v>3251.42</v>
      </c>
      <c r="G30" s="2">
        <v>3343.94</v>
      </c>
      <c r="H30" s="2">
        <v>3097.26</v>
      </c>
      <c r="I30" s="2">
        <v>1110.3800000000001</v>
      </c>
      <c r="J30" s="2">
        <v>1930.06</v>
      </c>
      <c r="K30" s="2">
        <v>1918.98</v>
      </c>
      <c r="L30" s="2">
        <v>1486.04</v>
      </c>
      <c r="M30" s="2">
        <v>469.38</v>
      </c>
      <c r="N30" s="1">
        <f>D30/$H30</f>
        <v>0.73401006050509154</v>
      </c>
      <c r="O30" s="1">
        <f>E30/$H30</f>
        <v>0.95527659931681541</v>
      </c>
      <c r="P30" s="1">
        <f>F30/$H30</f>
        <v>1.0497730251900066</v>
      </c>
      <c r="Q30" s="1">
        <f>G30/$H30</f>
        <v>1.0796445890884201</v>
      </c>
    </row>
    <row r="31" spans="1:17">
      <c r="A31" s="5" t="s">
        <v>129</v>
      </c>
      <c r="B31" s="4" t="s">
        <v>133</v>
      </c>
      <c r="C31" s="2">
        <v>23410</v>
      </c>
      <c r="D31" s="2">
        <v>1164.7</v>
      </c>
      <c r="E31" s="2">
        <v>1117.33</v>
      </c>
      <c r="F31" s="2">
        <v>939.07</v>
      </c>
      <c r="G31" s="2">
        <v>846.44</v>
      </c>
      <c r="H31" s="2">
        <v>1048.04</v>
      </c>
      <c r="I31" s="2">
        <v>474.66</v>
      </c>
      <c r="J31" s="2">
        <v>408.61</v>
      </c>
      <c r="K31" s="2">
        <v>354.82</v>
      </c>
      <c r="L31" s="2">
        <v>332.05</v>
      </c>
      <c r="M31" s="2">
        <v>153.76</v>
      </c>
      <c r="N31" s="1">
        <f>D31/$H31</f>
        <v>1.1113125453226977</v>
      </c>
      <c r="O31" s="1">
        <f>E31/$H31</f>
        <v>1.0661138887828709</v>
      </c>
      <c r="P31" s="1">
        <f>F31/$H31</f>
        <v>0.89602496087935579</v>
      </c>
      <c r="Q31" s="1">
        <f>G31/$H31</f>
        <v>0.80764092973550639</v>
      </c>
    </row>
    <row r="32" spans="1:17">
      <c r="A32" s="5" t="s">
        <v>129</v>
      </c>
      <c r="B32" s="4" t="s">
        <v>132</v>
      </c>
      <c r="C32" s="2">
        <v>23409</v>
      </c>
      <c r="D32" s="2">
        <v>85.36</v>
      </c>
      <c r="E32" s="2">
        <v>67.849999999999994</v>
      </c>
      <c r="F32" s="2">
        <v>47.48</v>
      </c>
      <c r="G32" s="2">
        <v>44.35</v>
      </c>
      <c r="H32" s="2">
        <v>61.33</v>
      </c>
      <c r="I32" s="2">
        <v>48.71</v>
      </c>
      <c r="J32" s="2">
        <v>51.02</v>
      </c>
      <c r="K32" s="2">
        <v>28.67</v>
      </c>
      <c r="L32" s="2">
        <v>26.37</v>
      </c>
      <c r="M32" s="2">
        <v>29.78</v>
      </c>
      <c r="N32" s="1">
        <f>D32/$H32</f>
        <v>1.391814772541986</v>
      </c>
      <c r="O32" s="1">
        <f>E32/$H32</f>
        <v>1.1063101255503016</v>
      </c>
      <c r="P32" s="1">
        <f>F32/$H32</f>
        <v>0.77417250937550952</v>
      </c>
      <c r="Q32" s="1">
        <f>G32/$H32</f>
        <v>0.72313712701777277</v>
      </c>
    </row>
    <row r="33" spans="1:17">
      <c r="A33" s="5" t="s">
        <v>129</v>
      </c>
      <c r="B33" s="4" t="s">
        <v>131</v>
      </c>
      <c r="C33" s="2">
        <v>23408</v>
      </c>
      <c r="D33" s="2">
        <v>905.31</v>
      </c>
      <c r="E33" s="2">
        <v>811.95</v>
      </c>
      <c r="F33" s="2">
        <v>1135.97</v>
      </c>
      <c r="G33" s="2">
        <v>983.29</v>
      </c>
      <c r="H33" s="2">
        <v>735.23</v>
      </c>
      <c r="I33" s="2">
        <v>321.72000000000003</v>
      </c>
      <c r="J33" s="2">
        <v>245.96</v>
      </c>
      <c r="K33" s="2">
        <v>471.48</v>
      </c>
      <c r="L33" s="2">
        <v>478.95</v>
      </c>
      <c r="M33" s="2">
        <v>142.18</v>
      </c>
      <c r="N33" s="1">
        <f>D33/$H33</f>
        <v>1.2313289718863485</v>
      </c>
      <c r="O33" s="1">
        <f>E33/$H33</f>
        <v>1.1043482991716878</v>
      </c>
      <c r="P33" s="1">
        <f>F33/$H33</f>
        <v>1.5450539287025828</v>
      </c>
      <c r="Q33" s="1">
        <f>G33/$H33</f>
        <v>1.3373910204969872</v>
      </c>
    </row>
    <row r="34" spans="1:17">
      <c r="A34" s="5" t="s">
        <v>129</v>
      </c>
      <c r="B34" s="4" t="s">
        <v>130</v>
      </c>
      <c r="C34" s="2">
        <v>51548</v>
      </c>
      <c r="D34" s="2">
        <v>823.72</v>
      </c>
      <c r="E34" s="2">
        <v>958.23</v>
      </c>
      <c r="F34" s="2">
        <v>913.2</v>
      </c>
      <c r="G34" s="2">
        <v>933.71</v>
      </c>
      <c r="H34" s="2">
        <v>674.67</v>
      </c>
      <c r="I34" s="2">
        <v>358.33</v>
      </c>
      <c r="J34" s="2">
        <v>387.08</v>
      </c>
      <c r="K34" s="2">
        <v>325</v>
      </c>
      <c r="L34" s="2">
        <v>318.70999999999998</v>
      </c>
      <c r="M34" s="2">
        <v>145.16999999999999</v>
      </c>
      <c r="N34" s="1">
        <f>D34/$H34</f>
        <v>1.2209228215275618</v>
      </c>
      <c r="O34" s="1">
        <f>E34/$H34</f>
        <v>1.4202943661345548</v>
      </c>
      <c r="P34" s="1">
        <f>F34/$H34</f>
        <v>1.3535506247498779</v>
      </c>
      <c r="Q34" s="1">
        <f>G34/$H34</f>
        <v>1.3839506721804735</v>
      </c>
    </row>
    <row r="35" spans="1:17">
      <c r="A35" s="5" t="s">
        <v>129</v>
      </c>
      <c r="B35" s="4" t="s">
        <v>128</v>
      </c>
      <c r="C35" s="2">
        <v>51547</v>
      </c>
      <c r="D35" s="2">
        <v>1764.34</v>
      </c>
      <c r="E35" s="2">
        <v>1549.65</v>
      </c>
      <c r="F35" s="2">
        <v>1546.49</v>
      </c>
      <c r="G35" s="2">
        <v>1525.8</v>
      </c>
      <c r="H35" s="2">
        <v>843.95</v>
      </c>
      <c r="I35" s="2">
        <v>735.99</v>
      </c>
      <c r="J35" s="2">
        <v>782.86</v>
      </c>
      <c r="K35" s="2">
        <v>703.31</v>
      </c>
      <c r="L35" s="2">
        <v>598.73</v>
      </c>
      <c r="M35" s="2">
        <v>197.76</v>
      </c>
      <c r="N35" s="1">
        <f>D35/$H35</f>
        <v>2.0905740861425439</v>
      </c>
      <c r="O35" s="1">
        <f>E35/$H35</f>
        <v>1.8361869779015345</v>
      </c>
      <c r="P35" s="1">
        <f>F35/$H35</f>
        <v>1.8324426802535694</v>
      </c>
      <c r="Q35" s="1">
        <f>G35/$H35</f>
        <v>1.8079270098939508</v>
      </c>
    </row>
    <row r="36" spans="1:17">
      <c r="A36" s="5" t="s">
        <v>114</v>
      </c>
      <c r="B36" s="4" t="s">
        <v>127</v>
      </c>
      <c r="C36" s="2">
        <v>1786</v>
      </c>
      <c r="D36" s="2">
        <v>5027.1899999999996</v>
      </c>
      <c r="E36" s="2">
        <v>3995.59</v>
      </c>
      <c r="F36" s="2">
        <v>7298.49</v>
      </c>
      <c r="G36" s="2">
        <v>5164.41</v>
      </c>
      <c r="H36" s="2">
        <v>3038.73</v>
      </c>
      <c r="I36" s="2">
        <v>2835.5</v>
      </c>
      <c r="J36" s="2">
        <v>1968.66</v>
      </c>
      <c r="K36" s="2">
        <v>3541.71</v>
      </c>
      <c r="L36" s="2">
        <v>2661.54</v>
      </c>
      <c r="M36" s="2">
        <v>813.72</v>
      </c>
      <c r="N36" s="1">
        <f>D36/$H36</f>
        <v>1.654372056747391</v>
      </c>
      <c r="O36" s="1">
        <f>E36/$H36</f>
        <v>1.3148881276059408</v>
      </c>
      <c r="P36" s="1">
        <f>F36/$H36</f>
        <v>2.4018224718879266</v>
      </c>
      <c r="Q36" s="1">
        <f>G36/$H36</f>
        <v>1.6995290795825888</v>
      </c>
    </row>
    <row r="37" spans="1:17">
      <c r="A37" s="5" t="s">
        <v>114</v>
      </c>
      <c r="B37" s="4" t="s">
        <v>126</v>
      </c>
      <c r="C37" s="2">
        <v>1788</v>
      </c>
      <c r="D37" s="2">
        <v>3566.19</v>
      </c>
      <c r="E37" s="2">
        <v>1881.09</v>
      </c>
      <c r="F37" s="2">
        <v>4013.68</v>
      </c>
      <c r="G37" s="2">
        <v>2410.12</v>
      </c>
      <c r="H37" s="2">
        <v>1407.54</v>
      </c>
      <c r="I37" s="2">
        <v>1620.03</v>
      </c>
      <c r="J37" s="2">
        <v>729.94</v>
      </c>
      <c r="K37" s="2">
        <v>1745.17</v>
      </c>
      <c r="L37" s="2">
        <v>1189.68</v>
      </c>
      <c r="M37" s="2">
        <v>429.69</v>
      </c>
      <c r="N37" s="1">
        <f>D37/$H37</f>
        <v>2.5336331471929752</v>
      </c>
      <c r="O37" s="1">
        <f>E37/$H37</f>
        <v>1.3364380408372054</v>
      </c>
      <c r="P37" s="1">
        <f>F37/$H37</f>
        <v>2.8515566165082342</v>
      </c>
      <c r="Q37" s="1">
        <f>G37/$H37</f>
        <v>1.7122923682453073</v>
      </c>
    </row>
    <row r="38" spans="1:17">
      <c r="A38" s="5" t="s">
        <v>114</v>
      </c>
      <c r="B38" s="4" t="s">
        <v>125</v>
      </c>
      <c r="C38" s="2">
        <v>1789</v>
      </c>
      <c r="D38" s="2">
        <v>435.59</v>
      </c>
      <c r="E38" s="2">
        <v>207</v>
      </c>
      <c r="F38" s="2">
        <v>827.73</v>
      </c>
      <c r="G38" s="2">
        <v>505.28</v>
      </c>
      <c r="H38" s="2">
        <v>88.09</v>
      </c>
      <c r="I38" s="2">
        <v>386.22</v>
      </c>
      <c r="J38" s="2">
        <v>181.77</v>
      </c>
      <c r="K38" s="2">
        <v>1606.68</v>
      </c>
      <c r="L38" s="2">
        <v>479.66</v>
      </c>
      <c r="M38" s="2">
        <v>33.659999999999997</v>
      </c>
      <c r="N38" s="1">
        <f>D38/$H38</f>
        <v>4.9448291520036323</v>
      </c>
      <c r="O38" s="1">
        <f>E38/$H38</f>
        <v>2.3498694516971277</v>
      </c>
      <c r="P38" s="1">
        <f>F38/$H38</f>
        <v>9.3964127596776024</v>
      </c>
      <c r="Q38" s="1">
        <f>G38/$H38</f>
        <v>5.7359518674083319</v>
      </c>
    </row>
    <row r="39" spans="1:17">
      <c r="A39" s="5" t="s">
        <v>114</v>
      </c>
      <c r="B39" s="4" t="s">
        <v>124</v>
      </c>
      <c r="C39" s="2">
        <v>4152</v>
      </c>
      <c r="D39" s="2">
        <v>2904.56</v>
      </c>
      <c r="E39" s="2">
        <v>2384.87</v>
      </c>
      <c r="F39" s="2">
        <v>3550.97</v>
      </c>
      <c r="G39" s="2">
        <v>3101.99</v>
      </c>
      <c r="H39" s="2">
        <v>2683.08</v>
      </c>
      <c r="I39" s="2">
        <v>1400.82</v>
      </c>
      <c r="J39" s="2">
        <v>647.59</v>
      </c>
      <c r="K39" s="2">
        <v>1204.55</v>
      </c>
      <c r="L39" s="2">
        <v>1080.8</v>
      </c>
      <c r="M39" s="2">
        <v>308.10000000000002</v>
      </c>
      <c r="N39" s="1">
        <f>D39/$H39</f>
        <v>1.0825469236847205</v>
      </c>
      <c r="O39" s="1">
        <f>E39/$H39</f>
        <v>0.8888553453493746</v>
      </c>
      <c r="P39" s="1">
        <f>F39/$H39</f>
        <v>1.3234678056561862</v>
      </c>
      <c r="Q39" s="1">
        <f>G39/$H39</f>
        <v>1.1561302681992336</v>
      </c>
    </row>
    <row r="40" spans="1:17">
      <c r="A40" s="5" t="s">
        <v>114</v>
      </c>
      <c r="B40" s="4" t="s">
        <v>123</v>
      </c>
      <c r="C40" s="2">
        <v>8932</v>
      </c>
      <c r="D40" s="2">
        <v>3372.68</v>
      </c>
      <c r="E40" s="2">
        <v>3452.25</v>
      </c>
      <c r="F40" s="2">
        <v>4972.99</v>
      </c>
      <c r="G40" s="2">
        <v>4997.1000000000004</v>
      </c>
      <c r="H40" s="2">
        <v>4074.68</v>
      </c>
      <c r="I40" s="2">
        <v>1039.56</v>
      </c>
      <c r="J40" s="2">
        <v>1134.56</v>
      </c>
      <c r="K40" s="2">
        <v>1753.78</v>
      </c>
      <c r="L40" s="2">
        <v>1912.29</v>
      </c>
      <c r="M40" s="2">
        <v>516.41999999999996</v>
      </c>
      <c r="N40" s="1">
        <f>D40/$H40</f>
        <v>0.82771653234119003</v>
      </c>
      <c r="O40" s="1">
        <f>E40/$H40</f>
        <v>0.84724444618963946</v>
      </c>
      <c r="P40" s="1">
        <f>F40/$H40</f>
        <v>1.2204614840920023</v>
      </c>
      <c r="Q40" s="1">
        <f>G40/$H40</f>
        <v>1.2263785131593157</v>
      </c>
    </row>
    <row r="41" spans="1:17">
      <c r="A41" s="5" t="s">
        <v>114</v>
      </c>
      <c r="B41" s="4" t="s">
        <v>122</v>
      </c>
      <c r="C41" s="2">
        <v>53615</v>
      </c>
      <c r="D41" s="2">
        <v>2849.75</v>
      </c>
      <c r="E41" s="2">
        <v>2753.84</v>
      </c>
      <c r="F41" s="2">
        <v>3791.07</v>
      </c>
      <c r="G41" s="2">
        <v>3482.37</v>
      </c>
      <c r="H41" s="2">
        <v>3173.64</v>
      </c>
      <c r="I41" s="2">
        <v>1386.93</v>
      </c>
      <c r="J41" s="2">
        <v>1162.6400000000001</v>
      </c>
      <c r="K41" s="2">
        <v>1633.01</v>
      </c>
      <c r="L41" s="2">
        <v>1477.16</v>
      </c>
      <c r="M41" s="2">
        <v>786.24</v>
      </c>
      <c r="N41" s="1">
        <f>D41/$H41</f>
        <v>0.89794368611436715</v>
      </c>
      <c r="O41" s="1">
        <f>E41/$H41</f>
        <v>0.8677228671178836</v>
      </c>
      <c r="P41" s="1">
        <f>F41/$H41</f>
        <v>1.1945494763111129</v>
      </c>
      <c r="Q41" s="1">
        <f>G41/$H41</f>
        <v>1.0972794645895565</v>
      </c>
    </row>
    <row r="42" spans="1:17">
      <c r="A42" s="5" t="s">
        <v>114</v>
      </c>
      <c r="B42" s="4" t="s">
        <v>121</v>
      </c>
      <c r="C42" s="2">
        <v>8930</v>
      </c>
      <c r="D42" s="2">
        <v>2122.5500000000002</v>
      </c>
      <c r="E42" s="2">
        <v>2067.64</v>
      </c>
      <c r="F42" s="2">
        <v>2791.28</v>
      </c>
      <c r="G42" s="2">
        <v>2410.54</v>
      </c>
      <c r="H42" s="2">
        <v>1811.79</v>
      </c>
      <c r="I42" s="2">
        <v>757.82</v>
      </c>
      <c r="J42" s="2">
        <v>838.66</v>
      </c>
      <c r="K42" s="2">
        <v>936.62</v>
      </c>
      <c r="L42" s="2">
        <v>705.62</v>
      </c>
      <c r="M42" s="2">
        <v>253.95</v>
      </c>
      <c r="N42" s="1">
        <f>D42/$H42</f>
        <v>1.1715209820122643</v>
      </c>
      <c r="O42" s="1">
        <f>E42/$H42</f>
        <v>1.1412139375976245</v>
      </c>
      <c r="P42" s="1">
        <f>F42/$H42</f>
        <v>1.5406200497850193</v>
      </c>
      <c r="Q42" s="1">
        <f>G42/$H42</f>
        <v>1.3304742823395648</v>
      </c>
    </row>
    <row r="43" spans="1:17">
      <c r="A43" s="5" t="s">
        <v>114</v>
      </c>
      <c r="B43" s="4" t="s">
        <v>120</v>
      </c>
      <c r="C43" s="2">
        <v>55777</v>
      </c>
      <c r="D43" s="2">
        <v>863.38</v>
      </c>
      <c r="E43" s="2">
        <v>798.52</v>
      </c>
      <c r="F43" s="2">
        <v>796.71</v>
      </c>
      <c r="G43" s="2">
        <v>682.81</v>
      </c>
      <c r="H43" s="2">
        <v>921.37</v>
      </c>
      <c r="I43" s="2">
        <v>301.58999999999997</v>
      </c>
      <c r="J43" s="2">
        <v>419.75</v>
      </c>
      <c r="K43" s="2">
        <v>284.52</v>
      </c>
      <c r="L43" s="2">
        <v>235.89</v>
      </c>
      <c r="M43" s="2">
        <v>182.85</v>
      </c>
      <c r="N43" s="1">
        <f>D43/$H43</f>
        <v>0.93706111551276905</v>
      </c>
      <c r="O43" s="1">
        <f>E43/$H43</f>
        <v>0.86666594310646106</v>
      </c>
      <c r="P43" s="1">
        <f>F43/$H43</f>
        <v>0.86470147714815981</v>
      </c>
      <c r="Q43" s="1">
        <f>G43/$H43</f>
        <v>0.74108121601528154</v>
      </c>
    </row>
    <row r="44" spans="1:17">
      <c r="A44" s="5" t="s">
        <v>114</v>
      </c>
      <c r="B44" s="4" t="s">
        <v>119</v>
      </c>
      <c r="C44" s="2">
        <v>114785</v>
      </c>
      <c r="D44" s="2">
        <v>4231.75</v>
      </c>
      <c r="E44" s="2">
        <v>2938.56</v>
      </c>
      <c r="F44" s="2">
        <v>4952.3500000000004</v>
      </c>
      <c r="G44" s="2">
        <v>3780.3</v>
      </c>
      <c r="H44" s="2">
        <v>2972.13</v>
      </c>
      <c r="I44" s="2">
        <v>2519.3200000000002</v>
      </c>
      <c r="J44" s="2">
        <v>1525.64</v>
      </c>
      <c r="K44" s="2">
        <v>1872.99</v>
      </c>
      <c r="L44" s="2">
        <v>1544.51</v>
      </c>
      <c r="M44" s="2">
        <v>749.19</v>
      </c>
      <c r="N44" s="1">
        <f>D44/$H44</f>
        <v>1.4238105331866371</v>
      </c>
      <c r="O44" s="1">
        <f>E44/$H44</f>
        <v>0.98870507010124042</v>
      </c>
      <c r="P44" s="1">
        <f>F44/$H44</f>
        <v>1.6662629158213134</v>
      </c>
      <c r="Q44" s="1">
        <f>G44/$H44</f>
        <v>1.2719161005743356</v>
      </c>
    </row>
    <row r="45" spans="1:17">
      <c r="A45" s="5" t="s">
        <v>114</v>
      </c>
      <c r="B45" s="4" t="s">
        <v>118</v>
      </c>
      <c r="C45" s="2">
        <v>4204</v>
      </c>
      <c r="D45" s="2">
        <v>3084.7</v>
      </c>
      <c r="E45" s="2">
        <v>2914.55</v>
      </c>
      <c r="F45" s="2">
        <v>3043.39</v>
      </c>
      <c r="G45" s="2">
        <v>2519.17</v>
      </c>
      <c r="H45" s="2">
        <v>3867.77</v>
      </c>
      <c r="I45" s="2">
        <v>1135.45</v>
      </c>
      <c r="J45" s="2">
        <v>1181.43</v>
      </c>
      <c r="K45" s="2">
        <v>1046.5899999999999</v>
      </c>
      <c r="L45" s="2">
        <v>871.56</v>
      </c>
      <c r="M45" s="2">
        <v>782.66</v>
      </c>
      <c r="N45" s="1">
        <f>D45/$H45</f>
        <v>0.79753966756037709</v>
      </c>
      <c r="O45" s="1">
        <f>E45/$H45</f>
        <v>0.75354791003601562</v>
      </c>
      <c r="P45" s="1">
        <f>F45/$H45</f>
        <v>0.78685909451699554</v>
      </c>
      <c r="Q45" s="1">
        <f>G45/$H45</f>
        <v>0.65132363092945034</v>
      </c>
    </row>
    <row r="46" spans="1:17">
      <c r="A46" s="5" t="s">
        <v>114</v>
      </c>
      <c r="B46" s="4" t="s">
        <v>117</v>
      </c>
      <c r="C46" s="2">
        <v>80312</v>
      </c>
      <c r="D46" s="2">
        <v>231.24</v>
      </c>
      <c r="E46" s="2">
        <v>129.55000000000001</v>
      </c>
      <c r="F46" s="2">
        <v>310.35000000000002</v>
      </c>
      <c r="G46" s="2">
        <v>181.38</v>
      </c>
      <c r="H46" s="2">
        <v>63</v>
      </c>
      <c r="I46" s="2">
        <v>256.89</v>
      </c>
      <c r="J46" s="2">
        <v>256.17</v>
      </c>
      <c r="K46" s="2">
        <v>329.64</v>
      </c>
      <c r="L46" s="2">
        <v>167.23</v>
      </c>
      <c r="M46" s="2">
        <v>29.53</v>
      </c>
      <c r="N46" s="1">
        <f>D46/$H46</f>
        <v>3.6704761904761907</v>
      </c>
      <c r="O46" s="1">
        <f>E46/$H46</f>
        <v>2.0563492063492066</v>
      </c>
      <c r="P46" s="1">
        <f>F46/$H46</f>
        <v>4.9261904761904765</v>
      </c>
      <c r="Q46" s="1">
        <f>G46/$H46</f>
        <v>2.8790476190476189</v>
      </c>
    </row>
    <row r="47" spans="1:17">
      <c r="A47" s="5" t="s">
        <v>114</v>
      </c>
      <c r="B47" s="4" t="s">
        <v>116</v>
      </c>
      <c r="C47" s="2">
        <v>54790</v>
      </c>
      <c r="D47" s="2">
        <v>1650.57</v>
      </c>
      <c r="E47" s="2">
        <v>1359.01</v>
      </c>
      <c r="F47" s="2">
        <v>1815.37</v>
      </c>
      <c r="G47" s="2">
        <v>1681.03</v>
      </c>
      <c r="H47" s="2">
        <v>1609.27</v>
      </c>
      <c r="I47" s="2">
        <v>983.67</v>
      </c>
      <c r="J47" s="2">
        <v>1059.0899999999999</v>
      </c>
      <c r="K47" s="2">
        <v>818.81</v>
      </c>
      <c r="L47" s="2">
        <v>691.35</v>
      </c>
      <c r="M47" s="2">
        <v>436.3</v>
      </c>
      <c r="N47" s="1">
        <f>D47/$H47</f>
        <v>1.0256638102990796</v>
      </c>
      <c r="O47" s="1">
        <f>E47/$H47</f>
        <v>0.84448849478334898</v>
      </c>
      <c r="P47" s="1">
        <f>F47/$H47</f>
        <v>1.128070491589354</v>
      </c>
      <c r="Q47" s="1">
        <f>G47/$H47</f>
        <v>1.0445916471443575</v>
      </c>
    </row>
    <row r="48" spans="1:17">
      <c r="A48" s="5" t="s">
        <v>114</v>
      </c>
      <c r="B48" s="4" t="s">
        <v>115</v>
      </c>
      <c r="C48" s="2">
        <v>200424</v>
      </c>
      <c r="D48" s="2">
        <v>2199.6799999999998</v>
      </c>
      <c r="E48" s="2">
        <v>1378.99</v>
      </c>
      <c r="F48" s="2">
        <v>4603.17</v>
      </c>
      <c r="G48" s="2">
        <v>3046.58</v>
      </c>
      <c r="H48" s="2">
        <v>1486.01</v>
      </c>
      <c r="I48" s="2">
        <v>943.21</v>
      </c>
      <c r="J48" s="2">
        <v>675.47</v>
      </c>
      <c r="K48" s="2">
        <v>1924.2</v>
      </c>
      <c r="L48" s="2">
        <v>1668.37</v>
      </c>
      <c r="M48" s="2">
        <v>448.27</v>
      </c>
      <c r="N48" s="1">
        <f>D48/$H48</f>
        <v>1.4802592176364895</v>
      </c>
      <c r="O48" s="1">
        <f>E48/$H48</f>
        <v>0.92798164211546352</v>
      </c>
      <c r="P48" s="1">
        <f>F48/$H48</f>
        <v>3.0976709443408859</v>
      </c>
      <c r="Q48" s="1">
        <f>G48/$H48</f>
        <v>2.0501746287037097</v>
      </c>
    </row>
    <row r="49" spans="1:17">
      <c r="A49" s="5" t="s">
        <v>114</v>
      </c>
      <c r="B49" s="4" t="s">
        <v>113</v>
      </c>
      <c r="C49" s="2">
        <v>29128</v>
      </c>
      <c r="D49" s="2">
        <v>850.57</v>
      </c>
      <c r="E49" s="2">
        <v>765.54</v>
      </c>
      <c r="F49" s="2">
        <v>1663.2</v>
      </c>
      <c r="G49" s="2">
        <v>1167.3399999999999</v>
      </c>
      <c r="H49" s="2">
        <v>87.11</v>
      </c>
      <c r="I49" s="2">
        <v>659.27</v>
      </c>
      <c r="J49" s="2">
        <v>713.43</v>
      </c>
      <c r="K49" s="2">
        <v>973.02</v>
      </c>
      <c r="L49" s="2">
        <v>633.54</v>
      </c>
      <c r="M49" s="2">
        <v>70.94</v>
      </c>
      <c r="N49" s="1">
        <f>D49/$H49</f>
        <v>9.7643209734818051</v>
      </c>
      <c r="O49" s="1">
        <f>E49/$H49</f>
        <v>8.7881988290666975</v>
      </c>
      <c r="P49" s="1">
        <f>F49/$H49</f>
        <v>19.093100677304559</v>
      </c>
      <c r="Q49" s="1">
        <f>G49/$H49</f>
        <v>13.400757662725288</v>
      </c>
    </row>
    <row r="50" spans="1:17">
      <c r="A50" s="5" t="s">
        <v>84</v>
      </c>
      <c r="B50" s="4" t="s">
        <v>112</v>
      </c>
      <c r="C50" s="2">
        <v>3720</v>
      </c>
      <c r="D50" s="2">
        <v>1623.69</v>
      </c>
      <c r="E50" s="2">
        <v>1170.52</v>
      </c>
      <c r="F50" s="2">
        <v>3066.04</v>
      </c>
      <c r="G50" s="2">
        <v>2572.5</v>
      </c>
      <c r="H50" s="2">
        <v>1162.49</v>
      </c>
      <c r="I50" s="2">
        <v>671.76</v>
      </c>
      <c r="J50" s="2">
        <v>701.04</v>
      </c>
      <c r="K50" s="2">
        <v>1562.15</v>
      </c>
      <c r="L50" s="2">
        <v>1223.44</v>
      </c>
      <c r="M50" s="2">
        <v>234.33</v>
      </c>
      <c r="N50" s="1">
        <f>D50/$H50</f>
        <v>1.3967345955664134</v>
      </c>
      <c r="O50" s="1">
        <f>E50/$H50</f>
        <v>1.0069075863018175</v>
      </c>
      <c r="P50" s="1">
        <f>F50/$H50</f>
        <v>2.6374764514103348</v>
      </c>
      <c r="Q50" s="1">
        <f>G50/$H50</f>
        <v>2.2129222616968747</v>
      </c>
    </row>
    <row r="51" spans="1:17">
      <c r="A51" s="5" t="s">
        <v>84</v>
      </c>
      <c r="B51" s="4" t="s">
        <v>111</v>
      </c>
      <c r="C51" s="2">
        <v>221037</v>
      </c>
      <c r="D51" s="2">
        <v>3397.96</v>
      </c>
      <c r="E51" s="2">
        <v>3069.74</v>
      </c>
      <c r="F51" s="2">
        <v>2632.94</v>
      </c>
      <c r="G51" s="2">
        <v>2118.86</v>
      </c>
      <c r="H51" s="2">
        <v>4633.37</v>
      </c>
      <c r="I51" s="2">
        <v>1708.76</v>
      </c>
      <c r="J51" s="2">
        <v>2570.5100000000002</v>
      </c>
      <c r="K51" s="2">
        <v>2191.0500000000002</v>
      </c>
      <c r="L51" s="2">
        <v>864.16</v>
      </c>
      <c r="M51" s="2">
        <v>2070.56</v>
      </c>
      <c r="N51" s="1">
        <f>D51/$H51</f>
        <v>0.73336685824788439</v>
      </c>
      <c r="O51" s="1">
        <f>E51/$H51</f>
        <v>0.66252856991779197</v>
      </c>
      <c r="P51" s="1">
        <f>F51/$H51</f>
        <v>0.56825593466526525</v>
      </c>
      <c r="Q51" s="1">
        <f>G51/$H51</f>
        <v>0.45730429471421452</v>
      </c>
    </row>
    <row r="52" spans="1:17">
      <c r="A52" s="5" t="s">
        <v>84</v>
      </c>
      <c r="B52" s="4" t="s">
        <v>110</v>
      </c>
      <c r="C52" s="2">
        <v>84989</v>
      </c>
      <c r="D52" s="2">
        <v>94.94</v>
      </c>
      <c r="E52" s="2">
        <v>56.65</v>
      </c>
      <c r="F52" s="2">
        <v>25.85</v>
      </c>
      <c r="G52" s="2">
        <v>23.77</v>
      </c>
      <c r="H52" s="2">
        <v>28.87</v>
      </c>
      <c r="I52" s="2">
        <v>206.93</v>
      </c>
      <c r="J52" s="2">
        <v>64.03</v>
      </c>
      <c r="K52" s="2">
        <v>35.17</v>
      </c>
      <c r="L52" s="2">
        <v>20.94</v>
      </c>
      <c r="M52" s="2">
        <v>12.64</v>
      </c>
      <c r="N52" s="1">
        <f>D52/$H52</f>
        <v>3.2885348112227222</v>
      </c>
      <c r="O52" s="1">
        <f>E52/$H52</f>
        <v>1.9622445445098717</v>
      </c>
      <c r="P52" s="1">
        <f>F52/$H52</f>
        <v>0.89539314166955319</v>
      </c>
      <c r="Q52" s="1">
        <f>G52/$H52</f>
        <v>0.82334603394527184</v>
      </c>
    </row>
    <row r="53" spans="1:17">
      <c r="A53" s="5" t="s">
        <v>84</v>
      </c>
      <c r="B53" s="4" t="s">
        <v>109</v>
      </c>
      <c r="C53" s="2">
        <v>65094</v>
      </c>
      <c r="D53" s="2">
        <v>946.78</v>
      </c>
      <c r="E53" s="2">
        <v>864.2</v>
      </c>
      <c r="F53" s="2">
        <v>1045.52</v>
      </c>
      <c r="G53" s="2">
        <v>885.16</v>
      </c>
      <c r="H53" s="2">
        <v>552.82000000000005</v>
      </c>
      <c r="I53" s="2">
        <v>464.15</v>
      </c>
      <c r="J53" s="2">
        <v>380.34</v>
      </c>
      <c r="K53" s="2">
        <v>401.79</v>
      </c>
      <c r="L53" s="2">
        <v>341.81</v>
      </c>
      <c r="M53" s="2">
        <v>131.91999999999999</v>
      </c>
      <c r="N53" s="1">
        <f>D53/$H53</f>
        <v>1.7126370247096703</v>
      </c>
      <c r="O53" s="1">
        <f>E53/$H53</f>
        <v>1.5632574798306862</v>
      </c>
      <c r="P53" s="1">
        <f>F53/$H53</f>
        <v>1.8912485076516767</v>
      </c>
      <c r="Q53" s="1">
        <f>G53/$H53</f>
        <v>1.6011721717738141</v>
      </c>
    </row>
    <row r="54" spans="1:17">
      <c r="A54" s="5" t="s">
        <v>84</v>
      </c>
      <c r="B54" s="4" t="s">
        <v>108</v>
      </c>
      <c r="C54" s="2">
        <v>23210</v>
      </c>
      <c r="D54" s="2">
        <v>1542.41</v>
      </c>
      <c r="E54" s="2">
        <v>1405.08</v>
      </c>
      <c r="F54" s="2">
        <v>1469.51</v>
      </c>
      <c r="G54" s="2">
        <v>1491.29</v>
      </c>
      <c r="H54" s="2">
        <v>1380.36</v>
      </c>
      <c r="I54" s="2">
        <v>553.21</v>
      </c>
      <c r="J54" s="2">
        <v>477.17</v>
      </c>
      <c r="K54" s="2">
        <v>541</v>
      </c>
      <c r="L54" s="2">
        <v>524.72</v>
      </c>
      <c r="M54" s="2">
        <v>548.65</v>
      </c>
      <c r="N54" s="1">
        <f>D54/$H54</f>
        <v>1.1173969109507667</v>
      </c>
      <c r="O54" s="1">
        <f>E54/$H54</f>
        <v>1.0179083717291142</v>
      </c>
      <c r="P54" s="1">
        <f>F54/$H54</f>
        <v>1.0645846011185489</v>
      </c>
      <c r="Q54" s="1">
        <f>G54/$H54</f>
        <v>1.0803630936857052</v>
      </c>
    </row>
    <row r="55" spans="1:17">
      <c r="A55" s="5" t="s">
        <v>84</v>
      </c>
      <c r="B55" s="4" t="s">
        <v>107</v>
      </c>
      <c r="C55" s="2">
        <v>100137047</v>
      </c>
      <c r="D55" s="2">
        <v>13.24</v>
      </c>
      <c r="E55" s="2">
        <v>9.2100000000000009</v>
      </c>
      <c r="F55" s="2">
        <v>31.65</v>
      </c>
      <c r="G55" s="2">
        <v>23.19</v>
      </c>
      <c r="H55" s="2">
        <v>11.25</v>
      </c>
      <c r="I55" s="2">
        <v>10.130000000000001</v>
      </c>
      <c r="J55" s="2">
        <v>10.43</v>
      </c>
      <c r="K55" s="2">
        <v>30.64</v>
      </c>
      <c r="L55" s="2">
        <v>15.9</v>
      </c>
      <c r="M55" s="2">
        <v>8.3800000000000008</v>
      </c>
      <c r="N55" s="1">
        <f>D55/$H55</f>
        <v>1.1768888888888889</v>
      </c>
      <c r="O55" s="1">
        <f>E55/$H55</f>
        <v>0.81866666666666676</v>
      </c>
      <c r="P55" s="1">
        <f>F55/$H55</f>
        <v>2.813333333333333</v>
      </c>
      <c r="Q55" s="1">
        <f>G55/$H55</f>
        <v>2.0613333333333332</v>
      </c>
    </row>
    <row r="56" spans="1:17">
      <c r="A56" s="5" t="s">
        <v>84</v>
      </c>
      <c r="B56" s="4" t="s">
        <v>106</v>
      </c>
      <c r="C56" s="2">
        <v>8681</v>
      </c>
      <c r="D56" s="2">
        <v>296.74</v>
      </c>
      <c r="E56" s="2">
        <v>168.08</v>
      </c>
      <c r="F56" s="2">
        <v>598.53</v>
      </c>
      <c r="G56" s="2">
        <v>360.5</v>
      </c>
      <c r="H56" s="2">
        <v>236.69</v>
      </c>
      <c r="I56" s="2">
        <v>208.89</v>
      </c>
      <c r="J56" s="2">
        <v>150.28</v>
      </c>
      <c r="K56" s="2">
        <v>504.22</v>
      </c>
      <c r="L56" s="2">
        <v>317.36</v>
      </c>
      <c r="M56" s="2">
        <v>141.38</v>
      </c>
      <c r="N56" s="1">
        <f>D56/$H56</f>
        <v>1.2537073809624404</v>
      </c>
      <c r="O56" s="1">
        <f>E56/$H56</f>
        <v>0.710127170560649</v>
      </c>
      <c r="P56" s="1">
        <f>F56/$H56</f>
        <v>2.5287506865520299</v>
      </c>
      <c r="Q56" s="1">
        <f>G56/$H56</f>
        <v>1.5230892728885885</v>
      </c>
    </row>
    <row r="57" spans="1:17">
      <c r="A57" s="5" t="s">
        <v>84</v>
      </c>
      <c r="B57" s="4" t="s">
        <v>105</v>
      </c>
      <c r="C57" s="2">
        <v>339123</v>
      </c>
      <c r="D57" s="2">
        <v>2220.62</v>
      </c>
      <c r="E57" s="2">
        <v>2313.5700000000002</v>
      </c>
      <c r="F57" s="2">
        <v>1914.54</v>
      </c>
      <c r="G57" s="2">
        <v>2235.21</v>
      </c>
      <c r="H57" s="2">
        <v>2219.67</v>
      </c>
      <c r="I57" s="2">
        <v>1076.31</v>
      </c>
      <c r="J57" s="2">
        <v>1071.45</v>
      </c>
      <c r="K57" s="2">
        <v>760.6</v>
      </c>
      <c r="L57" s="2">
        <v>729.98</v>
      </c>
      <c r="M57" s="2">
        <v>456.5</v>
      </c>
      <c r="N57" s="1">
        <f>D57/$H57</f>
        <v>1.0004279915482932</v>
      </c>
      <c r="O57" s="1">
        <f>E57/$H57</f>
        <v>1.04230358566814</v>
      </c>
      <c r="P57" s="1">
        <f>F57/$H57</f>
        <v>0.86253361986241195</v>
      </c>
      <c r="Q57" s="1">
        <f>G57/$H57</f>
        <v>1.0070010406952385</v>
      </c>
    </row>
    <row r="58" spans="1:17">
      <c r="A58" s="5" t="s">
        <v>84</v>
      </c>
      <c r="B58" s="4" t="s">
        <v>104</v>
      </c>
      <c r="C58" s="2">
        <v>23028</v>
      </c>
      <c r="D58" s="2">
        <v>5152.3599999999997</v>
      </c>
      <c r="E58" s="2">
        <v>4109.3</v>
      </c>
      <c r="F58" s="2">
        <v>6394.61</v>
      </c>
      <c r="G58" s="2">
        <v>5487.14</v>
      </c>
      <c r="H58" s="2">
        <v>2868.22</v>
      </c>
      <c r="I58" s="2">
        <v>2157.4499999999998</v>
      </c>
      <c r="J58" s="2">
        <v>1611.7</v>
      </c>
      <c r="K58" s="2">
        <v>3556.02</v>
      </c>
      <c r="L58" s="2">
        <v>1576.41</v>
      </c>
      <c r="M58" s="2">
        <v>263.93</v>
      </c>
      <c r="N58" s="1">
        <f>D58/$H58</f>
        <v>1.796361506439534</v>
      </c>
      <c r="O58" s="1">
        <f>E58/$H58</f>
        <v>1.4327004204698386</v>
      </c>
      <c r="P58" s="1">
        <f>F58/$H58</f>
        <v>2.2294698454093478</v>
      </c>
      <c r="Q58" s="1">
        <f>G58/$H58</f>
        <v>1.9130819811590467</v>
      </c>
    </row>
    <row r="59" spans="1:17">
      <c r="A59" s="5" t="s">
        <v>84</v>
      </c>
      <c r="B59" s="4" t="s">
        <v>103</v>
      </c>
      <c r="C59" s="2">
        <v>221656</v>
      </c>
      <c r="D59" s="2">
        <v>1751.57</v>
      </c>
      <c r="E59" s="2">
        <v>1381.22</v>
      </c>
      <c r="F59" s="2">
        <v>2226.61</v>
      </c>
      <c r="G59" s="2">
        <v>1764.55</v>
      </c>
      <c r="H59" s="2">
        <v>1291.3399999999999</v>
      </c>
      <c r="I59" s="2">
        <v>764.66</v>
      </c>
      <c r="J59" s="2">
        <v>502.15</v>
      </c>
      <c r="K59" s="2">
        <v>952.74</v>
      </c>
      <c r="L59" s="2">
        <v>978.42</v>
      </c>
      <c r="M59" s="2">
        <v>273.94</v>
      </c>
      <c r="N59" s="1">
        <f>D59/$H59</f>
        <v>1.3563972307835273</v>
      </c>
      <c r="O59" s="1">
        <f>E59/$H59</f>
        <v>1.069602118729382</v>
      </c>
      <c r="P59" s="1">
        <f>F59/$H59</f>
        <v>1.7242631684916445</v>
      </c>
      <c r="Q59" s="1">
        <f>G59/$H59</f>
        <v>1.3664488051171653</v>
      </c>
    </row>
    <row r="60" spans="1:17">
      <c r="A60" s="5" t="s">
        <v>84</v>
      </c>
      <c r="B60" s="4" t="s">
        <v>102</v>
      </c>
      <c r="C60" s="2">
        <v>22992</v>
      </c>
      <c r="D60" s="2">
        <v>8989.01</v>
      </c>
      <c r="E60" s="2">
        <v>7224.89</v>
      </c>
      <c r="F60" s="2">
        <v>8456.84</v>
      </c>
      <c r="G60" s="2">
        <v>7549.07</v>
      </c>
      <c r="H60" s="2">
        <v>6935.07</v>
      </c>
      <c r="I60" s="2">
        <v>2753.64</v>
      </c>
      <c r="J60" s="2">
        <v>2558.4899999999998</v>
      </c>
      <c r="K60" s="2">
        <v>2841.62</v>
      </c>
      <c r="L60" s="2">
        <v>2766.3</v>
      </c>
      <c r="M60" s="2">
        <v>1610.66</v>
      </c>
      <c r="N60" s="1">
        <f>D60/$H60</f>
        <v>1.2961671619752937</v>
      </c>
      <c r="O60" s="1">
        <f>E60/$H60</f>
        <v>1.0417904938234221</v>
      </c>
      <c r="P60" s="1">
        <f>F60/$H60</f>
        <v>1.2194310944229836</v>
      </c>
      <c r="Q60" s="1">
        <f>G60/$H60</f>
        <v>1.0885355158635746</v>
      </c>
    </row>
    <row r="61" spans="1:17">
      <c r="A61" s="5" t="s">
        <v>84</v>
      </c>
      <c r="B61" s="4" t="s">
        <v>101</v>
      </c>
      <c r="C61" s="2">
        <v>84678</v>
      </c>
      <c r="D61" s="2">
        <v>1648.88</v>
      </c>
      <c r="E61" s="2">
        <v>1338.45</v>
      </c>
      <c r="F61" s="2">
        <v>2501.54</v>
      </c>
      <c r="G61" s="2">
        <v>1884.09</v>
      </c>
      <c r="H61" s="2">
        <v>1661.17</v>
      </c>
      <c r="I61" s="2">
        <v>548.14</v>
      </c>
      <c r="J61" s="2">
        <v>430.55</v>
      </c>
      <c r="K61" s="2">
        <v>976.97</v>
      </c>
      <c r="L61" s="2">
        <v>849.11</v>
      </c>
      <c r="M61" s="2">
        <v>305.31</v>
      </c>
      <c r="N61" s="1">
        <f>D61/$H61</f>
        <v>0.99260160007705411</v>
      </c>
      <c r="O61" s="1">
        <f>E61/$H61</f>
        <v>0.80572728859779552</v>
      </c>
      <c r="P61" s="1">
        <f>F61/$H61</f>
        <v>1.5058904266270159</v>
      </c>
      <c r="Q61" s="1">
        <f>G61/$H61</f>
        <v>1.1341945737040759</v>
      </c>
    </row>
    <row r="62" spans="1:17">
      <c r="A62" s="5" t="s">
        <v>84</v>
      </c>
      <c r="B62" s="4" t="s">
        <v>100</v>
      </c>
      <c r="C62" s="2">
        <v>55818</v>
      </c>
      <c r="D62" s="2">
        <v>3547.89</v>
      </c>
      <c r="E62" s="2">
        <v>3124.91</v>
      </c>
      <c r="F62" s="2">
        <v>5850.59</v>
      </c>
      <c r="G62" s="2">
        <v>4635.6499999999996</v>
      </c>
      <c r="H62" s="2">
        <v>2668.12</v>
      </c>
      <c r="I62" s="2">
        <v>1370.29</v>
      </c>
      <c r="J62" s="2">
        <v>1069.25</v>
      </c>
      <c r="K62" s="2">
        <v>2394.9699999999998</v>
      </c>
      <c r="L62" s="2">
        <v>2228.1</v>
      </c>
      <c r="M62" s="2">
        <v>523.61</v>
      </c>
      <c r="N62" s="1">
        <f>D62/$H62</f>
        <v>1.3297340449455046</v>
      </c>
      <c r="O62" s="1">
        <f>E62/$H62</f>
        <v>1.1712029443953045</v>
      </c>
      <c r="P62" s="1">
        <f>F62/$H62</f>
        <v>2.1927761869780973</v>
      </c>
      <c r="Q62" s="1">
        <f>G62/$H62</f>
        <v>1.7374218550889764</v>
      </c>
    </row>
    <row r="63" spans="1:17">
      <c r="A63" s="5" t="s">
        <v>84</v>
      </c>
      <c r="B63" s="4" t="s">
        <v>99</v>
      </c>
      <c r="C63" s="2">
        <v>51780</v>
      </c>
      <c r="D63" s="2">
        <v>5409.54</v>
      </c>
      <c r="E63" s="2">
        <v>4359.17</v>
      </c>
      <c r="F63" s="2">
        <v>4703.7700000000004</v>
      </c>
      <c r="G63" s="2">
        <v>3374.48</v>
      </c>
      <c r="H63" s="2">
        <v>5018.0200000000004</v>
      </c>
      <c r="I63" s="2">
        <v>1586.06</v>
      </c>
      <c r="J63" s="2">
        <v>1405.8</v>
      </c>
      <c r="K63" s="2">
        <v>1551.44</v>
      </c>
      <c r="L63" s="2">
        <v>1006.72</v>
      </c>
      <c r="M63" s="2">
        <v>849.66</v>
      </c>
      <c r="N63" s="1">
        <f>D63/$H63</f>
        <v>1.0780228058078682</v>
      </c>
      <c r="O63" s="1">
        <f>E63/$H63</f>
        <v>0.86870319368994142</v>
      </c>
      <c r="P63" s="1">
        <f>F63/$H63</f>
        <v>0.93737569798446396</v>
      </c>
      <c r="Q63" s="1">
        <f>G63/$H63</f>
        <v>0.67247240943639119</v>
      </c>
    </row>
    <row r="64" spans="1:17">
      <c r="A64" s="5" t="s">
        <v>84</v>
      </c>
      <c r="B64" s="4" t="s">
        <v>98</v>
      </c>
      <c r="C64" s="2">
        <v>9682</v>
      </c>
      <c r="D64" s="2">
        <v>2793.71</v>
      </c>
      <c r="E64" s="2">
        <v>2266.5</v>
      </c>
      <c r="F64" s="2">
        <v>3672.57</v>
      </c>
      <c r="G64" s="2">
        <v>3227.04</v>
      </c>
      <c r="H64" s="2">
        <v>2646.64</v>
      </c>
      <c r="I64" s="2">
        <v>921.55</v>
      </c>
      <c r="J64" s="2">
        <v>650.80999999999995</v>
      </c>
      <c r="K64" s="2">
        <v>1800.81</v>
      </c>
      <c r="L64" s="2">
        <v>1370.33</v>
      </c>
      <c r="M64" s="2">
        <v>527.61</v>
      </c>
      <c r="N64" s="1">
        <f>D64/$H64</f>
        <v>1.0555685699604027</v>
      </c>
      <c r="O64" s="1">
        <f>E64/$H64</f>
        <v>0.85636882991264396</v>
      </c>
      <c r="P64" s="1">
        <f>F64/$H64</f>
        <v>1.3876348880089473</v>
      </c>
      <c r="Q64" s="1">
        <f>G64/$H64</f>
        <v>1.2192969198682102</v>
      </c>
    </row>
    <row r="65" spans="1:17">
      <c r="A65" s="5" t="s">
        <v>84</v>
      </c>
      <c r="B65" s="4" t="s">
        <v>97</v>
      </c>
      <c r="C65" s="2">
        <v>23030</v>
      </c>
      <c r="D65" s="2">
        <v>2121.87</v>
      </c>
      <c r="E65" s="2">
        <v>1893.33</v>
      </c>
      <c r="F65" s="2">
        <v>2701.4</v>
      </c>
      <c r="G65" s="2">
        <v>2317.8200000000002</v>
      </c>
      <c r="H65" s="2">
        <v>2088.94</v>
      </c>
      <c r="I65" s="2">
        <v>732.34</v>
      </c>
      <c r="J65" s="2">
        <v>745.62</v>
      </c>
      <c r="K65" s="2">
        <v>1053.21</v>
      </c>
      <c r="L65" s="2">
        <v>1064.5899999999999</v>
      </c>
      <c r="M65" s="2">
        <v>453.2</v>
      </c>
      <c r="N65" s="1">
        <f>D65/$H65</f>
        <v>1.0157639759878214</v>
      </c>
      <c r="O65" s="1">
        <f>E65/$H65</f>
        <v>0.90635920610453147</v>
      </c>
      <c r="P65" s="1">
        <f>F65/$H65</f>
        <v>1.2931917623292195</v>
      </c>
      <c r="Q65" s="1">
        <f>G65/$H65</f>
        <v>1.1095675318582632</v>
      </c>
    </row>
    <row r="66" spans="1:17">
      <c r="A66" s="5" t="s">
        <v>84</v>
      </c>
      <c r="B66" s="4" t="s">
        <v>96</v>
      </c>
      <c r="C66" s="2">
        <v>23081</v>
      </c>
      <c r="D66" s="2">
        <v>662.91</v>
      </c>
      <c r="E66" s="2">
        <v>659.31</v>
      </c>
      <c r="F66" s="2">
        <v>669.74</v>
      </c>
      <c r="G66" s="2">
        <v>669.86</v>
      </c>
      <c r="H66" s="2">
        <v>810.2</v>
      </c>
      <c r="I66" s="2">
        <v>328.98</v>
      </c>
      <c r="J66" s="2">
        <v>334.13</v>
      </c>
      <c r="K66" s="2">
        <v>295.12</v>
      </c>
      <c r="L66" s="2">
        <v>257.04000000000002</v>
      </c>
      <c r="M66" s="2">
        <v>102.16</v>
      </c>
      <c r="N66" s="1">
        <f>D66/$H66</f>
        <v>0.81820538138731169</v>
      </c>
      <c r="O66" s="1">
        <f>E66/$H66</f>
        <v>0.81376203406566272</v>
      </c>
      <c r="P66" s="1">
        <f>F66/$H66</f>
        <v>0.82663539866699576</v>
      </c>
      <c r="Q66" s="1">
        <f>G66/$H66</f>
        <v>0.82678351024438412</v>
      </c>
    </row>
    <row r="67" spans="1:17">
      <c r="A67" s="5" t="s">
        <v>84</v>
      </c>
      <c r="B67" s="4" t="s">
        <v>95</v>
      </c>
      <c r="C67" s="2">
        <v>55693</v>
      </c>
      <c r="D67" s="2">
        <v>81.06</v>
      </c>
      <c r="E67" s="2">
        <v>70.44</v>
      </c>
      <c r="F67" s="2">
        <v>113.16</v>
      </c>
      <c r="G67" s="2">
        <v>79.260000000000005</v>
      </c>
      <c r="H67" s="2">
        <v>55.87</v>
      </c>
      <c r="I67" s="2">
        <v>43.32</v>
      </c>
      <c r="J67" s="2">
        <v>36.75</v>
      </c>
      <c r="K67" s="2">
        <v>53.74</v>
      </c>
      <c r="L67" s="2">
        <v>41.9</v>
      </c>
      <c r="M67" s="2">
        <v>18.170000000000002</v>
      </c>
      <c r="N67" s="1">
        <f>D67/$H67</f>
        <v>1.4508680866296761</v>
      </c>
      <c r="O67" s="1">
        <f>E67/$H67</f>
        <v>1.2607839627707178</v>
      </c>
      <c r="P67" s="1">
        <f>F67/$H67</f>
        <v>2.0254161446214427</v>
      </c>
      <c r="Q67" s="1">
        <f>G67/$H67</f>
        <v>1.4186504385179883</v>
      </c>
    </row>
    <row r="68" spans="1:17">
      <c r="A68" s="5" t="s">
        <v>84</v>
      </c>
      <c r="B68" s="4" t="s">
        <v>94</v>
      </c>
      <c r="C68" s="2">
        <v>390245</v>
      </c>
      <c r="D68" s="2">
        <v>2.0099999999999998</v>
      </c>
      <c r="E68" s="2">
        <v>1.52</v>
      </c>
      <c r="F68" s="2">
        <v>4.92</v>
      </c>
      <c r="G68" s="2">
        <v>3.02</v>
      </c>
      <c r="H68" s="2">
        <v>1.18</v>
      </c>
      <c r="I68" s="2">
        <v>4.68</v>
      </c>
      <c r="J68" s="2">
        <v>4.32</v>
      </c>
      <c r="K68" s="2">
        <v>16.7</v>
      </c>
      <c r="L68" s="2">
        <v>8.48</v>
      </c>
      <c r="M68" s="2">
        <v>1.36</v>
      </c>
      <c r="N68" s="1">
        <f>D68/$H68</f>
        <v>1.7033898305084745</v>
      </c>
      <c r="O68" s="1">
        <f>E68/$H68</f>
        <v>1.2881355932203391</v>
      </c>
      <c r="P68" s="1">
        <f>F68/$H68</f>
        <v>4.1694915254237293</v>
      </c>
      <c r="Q68" s="1">
        <f>G68/$H68</f>
        <v>2.5593220338983054</v>
      </c>
    </row>
    <row r="69" spans="1:17">
      <c r="A69" s="5" t="s">
        <v>84</v>
      </c>
      <c r="B69" s="4" t="s">
        <v>93</v>
      </c>
      <c r="C69" s="2">
        <v>5927</v>
      </c>
      <c r="D69" s="2">
        <v>3580.11</v>
      </c>
      <c r="E69" s="2">
        <v>3002.41</v>
      </c>
      <c r="F69" s="2">
        <v>4580.63</v>
      </c>
      <c r="G69" s="2">
        <v>3966.15</v>
      </c>
      <c r="H69" s="2">
        <v>3294.9</v>
      </c>
      <c r="I69" s="2">
        <v>1853.87</v>
      </c>
      <c r="J69" s="2">
        <v>1349.6</v>
      </c>
      <c r="K69" s="2">
        <v>1778.56</v>
      </c>
      <c r="L69" s="2">
        <v>1950.55</v>
      </c>
      <c r="M69" s="2">
        <v>587.87</v>
      </c>
      <c r="N69" s="1">
        <f>D69/$H69</f>
        <v>1.0865610488937449</v>
      </c>
      <c r="O69" s="1">
        <f>E69/$H69</f>
        <v>0.91122947585662684</v>
      </c>
      <c r="P69" s="1">
        <f>F69/$H69</f>
        <v>1.3902182160308356</v>
      </c>
      <c r="Q69" s="1">
        <f>G69/$H69</f>
        <v>1.2037239369935355</v>
      </c>
    </row>
    <row r="70" spans="1:17">
      <c r="A70" s="5" t="s">
        <v>84</v>
      </c>
      <c r="B70" s="4" t="s">
        <v>92</v>
      </c>
      <c r="C70" s="2">
        <v>10765</v>
      </c>
      <c r="D70" s="2">
        <v>7773.73</v>
      </c>
      <c r="E70" s="2">
        <v>4439.8500000000004</v>
      </c>
      <c r="F70" s="2">
        <v>8035.34</v>
      </c>
      <c r="G70" s="2">
        <v>6011.55</v>
      </c>
      <c r="H70" s="2">
        <v>2906.39</v>
      </c>
      <c r="I70" s="2">
        <v>3048.85</v>
      </c>
      <c r="J70" s="2">
        <v>1564.95</v>
      </c>
      <c r="K70" s="2">
        <v>3485.85</v>
      </c>
      <c r="L70" s="2">
        <v>2182.5700000000002</v>
      </c>
      <c r="M70" s="2">
        <v>599.26</v>
      </c>
      <c r="N70" s="1">
        <f>D70/$H70</f>
        <v>2.6747029820498969</v>
      </c>
      <c r="O70" s="1">
        <f>E70/$H70</f>
        <v>1.5276167341616234</v>
      </c>
      <c r="P70" s="1">
        <f>F70/$H70</f>
        <v>2.7647149900735966</v>
      </c>
      <c r="Q70" s="1">
        <f>G70/$H70</f>
        <v>2.0683906839756538</v>
      </c>
    </row>
    <row r="71" spans="1:17">
      <c r="A71" s="5" t="s">
        <v>84</v>
      </c>
      <c r="B71" s="4" t="s">
        <v>91</v>
      </c>
      <c r="C71" s="2">
        <v>8242</v>
      </c>
      <c r="D71" s="2">
        <v>7375.64</v>
      </c>
      <c r="E71" s="2">
        <v>5515.36</v>
      </c>
      <c r="F71" s="2">
        <v>7560.88</v>
      </c>
      <c r="G71" s="2">
        <v>6376.58</v>
      </c>
      <c r="H71" s="2">
        <v>4913.4799999999996</v>
      </c>
      <c r="I71" s="2">
        <v>2921.04</v>
      </c>
      <c r="J71" s="2">
        <v>2062.17</v>
      </c>
      <c r="K71" s="2">
        <v>2753.78</v>
      </c>
      <c r="L71" s="2">
        <v>2825.14</v>
      </c>
      <c r="M71" s="2">
        <v>1167.1500000000001</v>
      </c>
      <c r="N71" s="1">
        <f>D71/$H71</f>
        <v>1.5011030878318423</v>
      </c>
      <c r="O71" s="1">
        <f>E71/$H71</f>
        <v>1.122495664986934</v>
      </c>
      <c r="P71" s="1">
        <f>F71/$H71</f>
        <v>1.5388034549850618</v>
      </c>
      <c r="Q71" s="1">
        <f>G71/$H71</f>
        <v>1.2977726580753357</v>
      </c>
    </row>
    <row r="72" spans="1:17">
      <c r="A72" s="5" t="s">
        <v>84</v>
      </c>
      <c r="B72" s="4" t="s">
        <v>90</v>
      </c>
      <c r="C72" s="2">
        <v>8284</v>
      </c>
      <c r="D72" s="2">
        <v>1059.02</v>
      </c>
      <c r="E72" s="2">
        <v>701.11</v>
      </c>
      <c r="F72" s="2">
        <v>1095.46</v>
      </c>
      <c r="G72" s="2">
        <v>955.44</v>
      </c>
      <c r="H72" s="2">
        <v>1149.3900000000001</v>
      </c>
      <c r="I72" s="2">
        <v>1650.72</v>
      </c>
      <c r="J72" s="2">
        <v>1158.25</v>
      </c>
      <c r="K72" s="2">
        <v>1379.15</v>
      </c>
      <c r="L72" s="2">
        <v>1090.8699999999999</v>
      </c>
      <c r="M72" s="2">
        <v>1120.68</v>
      </c>
      <c r="N72" s="1">
        <f>D72/$H72</f>
        <v>0.92137568623356725</v>
      </c>
      <c r="O72" s="1">
        <f>E72/$H72</f>
        <v>0.60998442652189422</v>
      </c>
      <c r="P72" s="1">
        <f>F72/$H72</f>
        <v>0.95307945953940776</v>
      </c>
      <c r="Q72" s="1">
        <f>G72/$H72</f>
        <v>0.83125831963041263</v>
      </c>
    </row>
    <row r="73" spans="1:17">
      <c r="A73" s="5" t="s">
        <v>84</v>
      </c>
      <c r="B73" s="4" t="s">
        <v>89</v>
      </c>
      <c r="C73" s="2">
        <v>7403</v>
      </c>
      <c r="D73" s="2">
        <v>1759.87</v>
      </c>
      <c r="E73" s="2">
        <v>1542.31</v>
      </c>
      <c r="F73" s="2">
        <v>1786.38</v>
      </c>
      <c r="G73" s="2">
        <v>1470.74</v>
      </c>
      <c r="H73" s="2">
        <v>1576.21</v>
      </c>
      <c r="I73" s="2">
        <v>898.05</v>
      </c>
      <c r="J73" s="2">
        <v>717.65</v>
      </c>
      <c r="K73" s="2">
        <v>709.85</v>
      </c>
      <c r="L73" s="2">
        <v>562.48</v>
      </c>
      <c r="M73" s="2">
        <v>420.41</v>
      </c>
      <c r="N73" s="1">
        <f>D73/$H73</f>
        <v>1.1165200068518788</v>
      </c>
      <c r="O73" s="1">
        <f>E73/$H73</f>
        <v>0.97849271353436407</v>
      </c>
      <c r="P73" s="1">
        <f>F73/$H73</f>
        <v>1.133338831754652</v>
      </c>
      <c r="Q73" s="1">
        <f>G73/$H73</f>
        <v>0.93308632732948016</v>
      </c>
    </row>
    <row r="74" spans="1:17">
      <c r="A74" s="5" t="s">
        <v>84</v>
      </c>
      <c r="B74" s="4" t="s">
        <v>88</v>
      </c>
      <c r="C74" s="2">
        <v>23135</v>
      </c>
      <c r="D74" s="2">
        <v>3318.37</v>
      </c>
      <c r="E74" s="2">
        <v>2259.19</v>
      </c>
      <c r="F74" s="2">
        <v>2954</v>
      </c>
      <c r="G74" s="2">
        <v>2887.41</v>
      </c>
      <c r="H74" s="2">
        <v>6097.41</v>
      </c>
      <c r="I74" s="2">
        <v>1380.53</v>
      </c>
      <c r="J74" s="2">
        <v>1085.67</v>
      </c>
      <c r="K74" s="2">
        <v>1265.94</v>
      </c>
      <c r="L74" s="2">
        <v>1982</v>
      </c>
      <c r="M74" s="2">
        <v>5775.63</v>
      </c>
      <c r="N74" s="1">
        <f>D74/$H74</f>
        <v>0.54422615503959881</v>
      </c>
      <c r="O74" s="1">
        <f>E74/$H74</f>
        <v>0.37051633398442946</v>
      </c>
      <c r="P74" s="1">
        <f>F74/$H74</f>
        <v>0.4844679954275668</v>
      </c>
      <c r="Q74" s="1">
        <f>G74/$H74</f>
        <v>0.47354696502285393</v>
      </c>
    </row>
    <row r="75" spans="1:17">
      <c r="A75" s="5" t="s">
        <v>84</v>
      </c>
      <c r="B75" s="4" t="s">
        <v>87</v>
      </c>
      <c r="C75" s="2">
        <v>80853</v>
      </c>
      <c r="D75" s="2">
        <v>2084.39</v>
      </c>
      <c r="E75" s="2">
        <v>1920.94</v>
      </c>
      <c r="F75" s="2">
        <v>2037.38</v>
      </c>
      <c r="G75" s="2">
        <v>2004.89</v>
      </c>
      <c r="H75" s="2">
        <v>2055.86</v>
      </c>
      <c r="I75" s="2">
        <v>1134.8900000000001</v>
      </c>
      <c r="J75" s="2">
        <v>1421.96</v>
      </c>
      <c r="K75" s="2">
        <v>1113.01</v>
      </c>
      <c r="L75" s="2">
        <v>1041.55</v>
      </c>
      <c r="M75" s="2">
        <v>651.17999999999995</v>
      </c>
      <c r="N75" s="1">
        <f>D75/$H75</f>
        <v>1.0138774041033922</v>
      </c>
      <c r="O75" s="1">
        <f>E75/$H75</f>
        <v>0.93437296313951335</v>
      </c>
      <c r="P75" s="1">
        <f>F75/$H75</f>
        <v>0.99101106106446935</v>
      </c>
      <c r="Q75" s="1">
        <f>G75/$H75</f>
        <v>0.9752074557606063</v>
      </c>
    </row>
    <row r="76" spans="1:17">
      <c r="A76" s="5" t="s">
        <v>84</v>
      </c>
      <c r="B76" s="4" t="s">
        <v>86</v>
      </c>
      <c r="C76" s="2">
        <v>100134229</v>
      </c>
      <c r="D76" s="2">
        <v>361.34</v>
      </c>
      <c r="E76" s="2">
        <v>485.71</v>
      </c>
      <c r="F76" s="2">
        <v>565.70000000000005</v>
      </c>
      <c r="G76" s="2">
        <v>779.74</v>
      </c>
      <c r="H76" s="2">
        <v>286.37</v>
      </c>
      <c r="I76" s="2">
        <v>293.76</v>
      </c>
      <c r="J76" s="2">
        <v>333.37</v>
      </c>
      <c r="K76" s="2">
        <v>512.91</v>
      </c>
      <c r="L76" s="2">
        <v>608.21</v>
      </c>
      <c r="M76" s="2">
        <v>177.76</v>
      </c>
      <c r="N76" s="1">
        <f>D76/$H76</f>
        <v>1.2617941823515031</v>
      </c>
      <c r="O76" s="1">
        <f>E76/$H76</f>
        <v>1.69609246778643</v>
      </c>
      <c r="P76" s="1">
        <f>F76/$H76</f>
        <v>1.975416419317666</v>
      </c>
      <c r="Q76" s="1">
        <f>G76/$H76</f>
        <v>2.7228410797220377</v>
      </c>
    </row>
    <row r="77" spans="1:17">
      <c r="A77" s="5" t="s">
        <v>84</v>
      </c>
      <c r="B77" s="4" t="s">
        <v>85</v>
      </c>
      <c r="C77" s="2">
        <v>79831</v>
      </c>
      <c r="D77" s="2">
        <v>186.97</v>
      </c>
      <c r="E77" s="2">
        <v>209.93</v>
      </c>
      <c r="F77" s="2">
        <v>202.03</v>
      </c>
      <c r="G77" s="2">
        <v>177.52</v>
      </c>
      <c r="H77" s="2">
        <v>231.26</v>
      </c>
      <c r="I77" s="2">
        <v>62.51</v>
      </c>
      <c r="J77" s="2">
        <v>67.87</v>
      </c>
      <c r="K77" s="2">
        <v>171.2</v>
      </c>
      <c r="L77" s="2">
        <v>71.290000000000006</v>
      </c>
      <c r="M77" s="2">
        <v>55.18</v>
      </c>
      <c r="N77" s="1">
        <f>D77/$H77</f>
        <v>0.80848395745048862</v>
      </c>
      <c r="O77" s="1">
        <f>E77/$H77</f>
        <v>0.90776615065294475</v>
      </c>
      <c r="P77" s="1">
        <f>F77/$H77</f>
        <v>0.87360546570959097</v>
      </c>
      <c r="Q77" s="1">
        <f>G77/$H77</f>
        <v>0.76762085963850224</v>
      </c>
    </row>
    <row r="78" spans="1:17">
      <c r="A78" s="5" t="s">
        <v>84</v>
      </c>
      <c r="B78" s="4" t="s">
        <v>83</v>
      </c>
      <c r="C78" s="2">
        <v>23133</v>
      </c>
      <c r="D78" s="2">
        <v>2813.92</v>
      </c>
      <c r="E78" s="2">
        <v>1902.23</v>
      </c>
      <c r="F78" s="2">
        <v>3682.33</v>
      </c>
      <c r="G78" s="2">
        <v>2463.65</v>
      </c>
      <c r="H78" s="2">
        <v>1770.82</v>
      </c>
      <c r="I78" s="2">
        <v>1308.52</v>
      </c>
      <c r="J78" s="2">
        <v>1044.7</v>
      </c>
      <c r="K78" s="2">
        <v>2087.11</v>
      </c>
      <c r="L78" s="2">
        <v>1420.49</v>
      </c>
      <c r="M78" s="2">
        <v>328.37</v>
      </c>
      <c r="N78" s="1">
        <f>D78/$H78</f>
        <v>1.5890491410758858</v>
      </c>
      <c r="O78" s="1">
        <f>E78/$H78</f>
        <v>1.0742085587467953</v>
      </c>
      <c r="P78" s="1">
        <f>F78/$H78</f>
        <v>2.0794490687929885</v>
      </c>
      <c r="Q78" s="1">
        <f>G78/$H78</f>
        <v>1.3912481223388036</v>
      </c>
    </row>
    <row r="79" spans="1:17">
      <c r="A79" s="5" t="s">
        <v>54</v>
      </c>
      <c r="B79" s="4" t="s">
        <v>82</v>
      </c>
      <c r="C79" s="2">
        <v>55870</v>
      </c>
      <c r="D79" s="2">
        <v>6641.85</v>
      </c>
      <c r="E79" s="2">
        <v>3247.28</v>
      </c>
      <c r="F79" s="2">
        <v>5539.5</v>
      </c>
      <c r="G79" s="2">
        <v>2899.09</v>
      </c>
      <c r="H79" s="2">
        <v>3993.66</v>
      </c>
      <c r="I79" s="2">
        <v>3482.31</v>
      </c>
      <c r="J79" s="2">
        <v>2587.67</v>
      </c>
      <c r="K79" s="2">
        <v>2009.94</v>
      </c>
      <c r="L79" s="2">
        <v>1074.96</v>
      </c>
      <c r="M79" s="2">
        <v>1082.1500000000001</v>
      </c>
      <c r="N79" s="1">
        <f>D79/$H79</f>
        <v>1.6630985111401573</v>
      </c>
      <c r="O79" s="1">
        <f>E79/$H79</f>
        <v>0.81310877741219845</v>
      </c>
      <c r="P79" s="1">
        <f>F79/$H79</f>
        <v>1.3870735115157524</v>
      </c>
      <c r="Q79" s="1">
        <f>G79/$H79</f>
        <v>0.72592308809463002</v>
      </c>
    </row>
    <row r="80" spans="1:17">
      <c r="A80" s="5" t="s">
        <v>54</v>
      </c>
      <c r="B80" s="4" t="s">
        <v>81</v>
      </c>
      <c r="C80" s="2">
        <v>84444</v>
      </c>
      <c r="D80" s="2">
        <v>1724.7</v>
      </c>
      <c r="E80" s="2">
        <v>1302.1400000000001</v>
      </c>
      <c r="F80" s="2">
        <v>2541.12</v>
      </c>
      <c r="G80" s="2">
        <v>2002.3</v>
      </c>
      <c r="H80" s="2">
        <v>2437.66</v>
      </c>
      <c r="I80" s="2">
        <v>793.31</v>
      </c>
      <c r="J80" s="2">
        <v>800.81</v>
      </c>
      <c r="K80" s="2">
        <v>1152.6600000000001</v>
      </c>
      <c r="L80" s="2">
        <v>1206.52</v>
      </c>
      <c r="M80" s="2">
        <v>1358.99</v>
      </c>
      <c r="N80" s="1">
        <f>D80/$H80</f>
        <v>0.70752278824774584</v>
      </c>
      <c r="O80" s="1">
        <f>E80/$H80</f>
        <v>0.534176218176448</v>
      </c>
      <c r="P80" s="1">
        <f>F80/$H80</f>
        <v>1.0424423422462525</v>
      </c>
      <c r="Q80" s="1">
        <f>G80/$H80</f>
        <v>0.82140249255433495</v>
      </c>
    </row>
    <row r="81" spans="1:17">
      <c r="A81" s="5" t="s">
        <v>54</v>
      </c>
      <c r="B81" s="4" t="s">
        <v>80</v>
      </c>
      <c r="C81" s="2">
        <v>79813</v>
      </c>
      <c r="D81" s="2">
        <v>3235.36</v>
      </c>
      <c r="E81" s="2">
        <v>2301.41</v>
      </c>
      <c r="F81" s="2">
        <v>3920.77</v>
      </c>
      <c r="G81" s="2">
        <v>2840.48</v>
      </c>
      <c r="H81" s="2">
        <v>2550.2199999999998</v>
      </c>
      <c r="I81" s="2">
        <v>1018.97</v>
      </c>
      <c r="J81" s="2">
        <v>816.36</v>
      </c>
      <c r="K81" s="2">
        <v>1360.14</v>
      </c>
      <c r="L81" s="2">
        <v>1162.3599999999999</v>
      </c>
      <c r="M81" s="2">
        <v>481.57</v>
      </c>
      <c r="N81" s="1">
        <f>D81/$H81</f>
        <v>1.2686591745025921</v>
      </c>
      <c r="O81" s="1">
        <f>E81/$H81</f>
        <v>0.90243586827803091</v>
      </c>
      <c r="P81" s="1">
        <f>F81/$H81</f>
        <v>1.5374242222239651</v>
      </c>
      <c r="Q81" s="1">
        <f>G81/$H81</f>
        <v>1.1138176314200345</v>
      </c>
    </row>
    <row r="82" spans="1:17">
      <c r="A82" s="5" t="s">
        <v>54</v>
      </c>
      <c r="B82" s="4" t="s">
        <v>79</v>
      </c>
      <c r="C82" s="2">
        <v>10919</v>
      </c>
      <c r="D82" s="2">
        <v>4885.83</v>
      </c>
      <c r="E82" s="2">
        <v>2705.04</v>
      </c>
      <c r="F82" s="2">
        <v>4936.2700000000004</v>
      </c>
      <c r="G82" s="2">
        <v>3392.08</v>
      </c>
      <c r="H82" s="2">
        <v>2303.19</v>
      </c>
      <c r="I82" s="2">
        <v>1976.1</v>
      </c>
      <c r="J82" s="2">
        <v>906.98</v>
      </c>
      <c r="K82" s="2">
        <v>2059.38</v>
      </c>
      <c r="L82" s="2">
        <v>1414.97</v>
      </c>
      <c r="M82" s="2">
        <v>538.32000000000005</v>
      </c>
      <c r="N82" s="1">
        <f>D82/$H82</f>
        <v>2.1213317181821734</v>
      </c>
      <c r="O82" s="1">
        <f>E82/$H82</f>
        <v>1.1744754015083427</v>
      </c>
      <c r="P82" s="1">
        <f>F82/$H82</f>
        <v>2.1432317785332518</v>
      </c>
      <c r="Q82" s="1">
        <f>G82/$H82</f>
        <v>1.4727747168058214</v>
      </c>
    </row>
    <row r="83" spans="1:17">
      <c r="A83" s="5" t="s">
        <v>54</v>
      </c>
      <c r="B83" s="4" t="s">
        <v>78</v>
      </c>
      <c r="C83" s="2">
        <v>2145</v>
      </c>
      <c r="D83" s="2">
        <v>1829.36</v>
      </c>
      <c r="E83" s="2">
        <v>1472.22</v>
      </c>
      <c r="F83" s="2">
        <v>1657.14</v>
      </c>
      <c r="G83" s="2">
        <v>1194.5</v>
      </c>
      <c r="H83" s="2">
        <v>2514.5700000000002</v>
      </c>
      <c r="I83" s="2">
        <v>631.30999999999995</v>
      </c>
      <c r="J83" s="2">
        <v>499.5</v>
      </c>
      <c r="K83" s="2">
        <v>609.62</v>
      </c>
      <c r="L83" s="2">
        <v>531</v>
      </c>
      <c r="M83" s="2">
        <v>543.19000000000005</v>
      </c>
      <c r="N83" s="1">
        <f>D83/$H83</f>
        <v>0.72750410606982496</v>
      </c>
      <c r="O83" s="1">
        <f>E83/$H83</f>
        <v>0.58547584676505326</v>
      </c>
      <c r="P83" s="1">
        <f>F83/$H83</f>
        <v>0.65901525907013925</v>
      </c>
      <c r="Q83" s="1">
        <f>G83/$H83</f>
        <v>0.47503151632287027</v>
      </c>
    </row>
    <row r="84" spans="1:17">
      <c r="A84" s="5" t="s">
        <v>54</v>
      </c>
      <c r="B84" s="4" t="s">
        <v>77</v>
      </c>
      <c r="C84" s="2">
        <v>2146</v>
      </c>
      <c r="D84" s="2">
        <v>1414.75</v>
      </c>
      <c r="E84" s="2">
        <v>875.45</v>
      </c>
      <c r="F84" s="2">
        <v>2156.64</v>
      </c>
      <c r="G84" s="2">
        <v>1479</v>
      </c>
      <c r="H84" s="2">
        <v>195.52</v>
      </c>
      <c r="I84" s="2">
        <v>1052.31</v>
      </c>
      <c r="J84" s="2">
        <v>631.86</v>
      </c>
      <c r="K84" s="2">
        <v>1177.57</v>
      </c>
      <c r="L84" s="2">
        <v>985.1</v>
      </c>
      <c r="M84" s="2">
        <v>92.71</v>
      </c>
      <c r="N84" s="1">
        <f>D84/$H84</f>
        <v>7.2358326513911617</v>
      </c>
      <c r="O84" s="1">
        <f>E84/$H84</f>
        <v>4.4775470540098201</v>
      </c>
      <c r="P84" s="1">
        <f>F84/$H84</f>
        <v>11.030278232405891</v>
      </c>
      <c r="Q84" s="1">
        <f>G84/$H84</f>
        <v>7.5644435351882153</v>
      </c>
    </row>
    <row r="85" spans="1:17">
      <c r="A85" s="5" t="s">
        <v>54</v>
      </c>
      <c r="B85" s="6" t="s">
        <v>76</v>
      </c>
      <c r="C85" s="2">
        <v>4297</v>
      </c>
      <c r="D85" s="2">
        <v>4530.79</v>
      </c>
      <c r="E85" s="2">
        <v>3696.7</v>
      </c>
      <c r="F85" s="2">
        <v>4010.98</v>
      </c>
      <c r="G85" s="2">
        <v>3045.8</v>
      </c>
      <c r="H85" s="2">
        <v>4286.82</v>
      </c>
      <c r="I85" s="2">
        <v>1829.76</v>
      </c>
      <c r="J85" s="2">
        <v>2534.67</v>
      </c>
      <c r="K85" s="2">
        <v>1446</v>
      </c>
      <c r="L85" s="2">
        <v>1316.06</v>
      </c>
      <c r="M85" s="2">
        <v>1261.8499999999999</v>
      </c>
      <c r="N85" s="1">
        <f>D85/$H85</f>
        <v>1.0569116501276006</v>
      </c>
      <c r="O85" s="1">
        <f>E85/$H85</f>
        <v>0.86234084939418965</v>
      </c>
      <c r="P85" s="1">
        <f>F85/$H85</f>
        <v>0.9356539346182019</v>
      </c>
      <c r="Q85" s="1">
        <f>G85/$H85</f>
        <v>0.71050335680061216</v>
      </c>
    </row>
    <row r="86" spans="1:17">
      <c r="A86" s="5" t="s">
        <v>54</v>
      </c>
      <c r="B86" s="6" t="s">
        <v>75</v>
      </c>
      <c r="C86" s="2">
        <v>9757</v>
      </c>
      <c r="D86" s="2">
        <v>4319.8</v>
      </c>
      <c r="E86" s="2">
        <v>2877.62</v>
      </c>
      <c r="F86" s="2">
        <v>5682.82</v>
      </c>
      <c r="G86" s="2">
        <v>3593.21</v>
      </c>
      <c r="H86" s="2">
        <v>2547.8200000000002</v>
      </c>
      <c r="I86" s="2">
        <v>1727.52</v>
      </c>
      <c r="J86" s="2">
        <v>1494.86</v>
      </c>
      <c r="K86" s="2">
        <v>3063.97</v>
      </c>
      <c r="L86" s="2">
        <v>1634.62</v>
      </c>
      <c r="M86" s="2">
        <v>680.46</v>
      </c>
      <c r="N86" s="1">
        <f>D86/$H86</f>
        <v>1.6954886922938042</v>
      </c>
      <c r="O86" s="1">
        <f>E86/$H86</f>
        <v>1.1294439952586917</v>
      </c>
      <c r="P86" s="1">
        <f>F86/$H86</f>
        <v>2.2304636905275879</v>
      </c>
      <c r="Q86" s="1">
        <f>G86/$H86</f>
        <v>1.4103076355472521</v>
      </c>
    </row>
    <row r="87" spans="1:17">
      <c r="A87" s="5" t="s">
        <v>54</v>
      </c>
      <c r="B87" s="6" t="s">
        <v>74</v>
      </c>
      <c r="C87" s="2">
        <v>58508</v>
      </c>
      <c r="D87" s="2">
        <v>5785.62</v>
      </c>
      <c r="E87" s="2">
        <v>4109.84</v>
      </c>
      <c r="F87" s="2">
        <v>4085.96</v>
      </c>
      <c r="G87" s="2">
        <v>3257.53</v>
      </c>
      <c r="H87" s="2">
        <v>4810.1400000000003</v>
      </c>
      <c r="I87" s="2">
        <v>3495.27</v>
      </c>
      <c r="J87" s="2">
        <v>3718.88</v>
      </c>
      <c r="K87" s="2">
        <v>1621.66</v>
      </c>
      <c r="L87" s="2">
        <v>1411.68</v>
      </c>
      <c r="M87" s="2">
        <v>1380.39</v>
      </c>
      <c r="N87" s="1">
        <f>D87/$H87</f>
        <v>1.2027965921989796</v>
      </c>
      <c r="O87" s="1">
        <f>E87/$H87</f>
        <v>0.85441172190414416</v>
      </c>
      <c r="P87" s="1">
        <f>F87/$H87</f>
        <v>0.84944720943673158</v>
      </c>
      <c r="Q87" s="1">
        <f>G87/$H87</f>
        <v>0.67722145301384162</v>
      </c>
    </row>
    <row r="88" spans="1:17">
      <c r="A88" s="5" t="s">
        <v>54</v>
      </c>
      <c r="B88" s="6" t="s">
        <v>73</v>
      </c>
      <c r="C88" s="2">
        <v>8085</v>
      </c>
      <c r="D88" s="2">
        <v>7272.69</v>
      </c>
      <c r="E88" s="2">
        <v>4065.67</v>
      </c>
      <c r="F88" s="2">
        <v>6393.42</v>
      </c>
      <c r="G88" s="2">
        <v>4556.67</v>
      </c>
      <c r="H88" s="2">
        <v>6288.69</v>
      </c>
      <c r="I88" s="2">
        <v>2791.86</v>
      </c>
      <c r="J88" s="2">
        <v>2059.3000000000002</v>
      </c>
      <c r="K88" s="2">
        <v>2265.7800000000002</v>
      </c>
      <c r="L88" s="2">
        <v>2444.9699999999998</v>
      </c>
      <c r="M88" s="2">
        <v>2090.66</v>
      </c>
      <c r="N88" s="1">
        <f>D88/$H88</f>
        <v>1.1564713795718982</v>
      </c>
      <c r="O88" s="1">
        <f>E88/$H88</f>
        <v>0.64650507498382026</v>
      </c>
      <c r="P88" s="1">
        <f>F88/$H88</f>
        <v>1.0166537068928505</v>
      </c>
      <c r="Q88" s="1">
        <f>G88/$H88</f>
        <v>0.72458174914012308</v>
      </c>
    </row>
    <row r="89" spans="1:17">
      <c r="A89" s="5" t="s">
        <v>54</v>
      </c>
      <c r="B89" s="6" t="s">
        <v>72</v>
      </c>
      <c r="C89" s="2">
        <v>55904</v>
      </c>
      <c r="D89" s="2">
        <v>4805.2299999999996</v>
      </c>
      <c r="E89" s="2">
        <v>4016.42</v>
      </c>
      <c r="F89" s="2">
        <v>4074.64</v>
      </c>
      <c r="G89" s="2">
        <v>3498.63</v>
      </c>
      <c r="H89" s="2">
        <v>5340.05</v>
      </c>
      <c r="I89" s="2">
        <v>1948.51</v>
      </c>
      <c r="J89" s="2">
        <v>2115.17</v>
      </c>
      <c r="K89" s="2">
        <v>1416.43</v>
      </c>
      <c r="L89" s="2">
        <v>1217.32</v>
      </c>
      <c r="M89" s="2">
        <v>1409.95</v>
      </c>
      <c r="N89" s="1">
        <f>D89/$H89</f>
        <v>0.89984737970618245</v>
      </c>
      <c r="O89" s="1">
        <f>E89/$H89</f>
        <v>0.75213153434892932</v>
      </c>
      <c r="P89" s="1">
        <f>F89/$H89</f>
        <v>0.76303405398825852</v>
      </c>
      <c r="Q89" s="1">
        <f>G89/$H89</f>
        <v>0.65516802277132236</v>
      </c>
    </row>
    <row r="90" spans="1:17">
      <c r="A90" s="5" t="s">
        <v>54</v>
      </c>
      <c r="B90" s="6" t="s">
        <v>71</v>
      </c>
      <c r="C90" s="2">
        <v>387893</v>
      </c>
      <c r="D90" s="2">
        <v>1550.04</v>
      </c>
      <c r="E90" s="2">
        <v>1225.82</v>
      </c>
      <c r="F90" s="2">
        <v>2649.69</v>
      </c>
      <c r="G90" s="2">
        <v>2452.37</v>
      </c>
      <c r="H90" s="2">
        <v>1299.43</v>
      </c>
      <c r="I90" s="2">
        <v>508.09</v>
      </c>
      <c r="J90" s="2">
        <v>422.17</v>
      </c>
      <c r="K90" s="2">
        <v>1022.3</v>
      </c>
      <c r="L90" s="2">
        <v>1045.4100000000001</v>
      </c>
      <c r="M90" s="2">
        <v>179.09</v>
      </c>
      <c r="N90" s="1">
        <f>D90/$H90</f>
        <v>1.1928614854205304</v>
      </c>
      <c r="O90" s="1">
        <f>E90/$H90</f>
        <v>0.943352085145025</v>
      </c>
      <c r="P90" s="1">
        <f>F90/$H90</f>
        <v>2.0391171513663684</v>
      </c>
      <c r="Q90" s="1">
        <f>G90/$H90</f>
        <v>1.8872659550726085</v>
      </c>
    </row>
    <row r="91" spans="1:17">
      <c r="A91" s="5" t="s">
        <v>54</v>
      </c>
      <c r="B91" s="6" t="s">
        <v>70</v>
      </c>
      <c r="C91" s="2">
        <v>51111</v>
      </c>
      <c r="D91" s="2">
        <v>3500.88</v>
      </c>
      <c r="E91" s="2">
        <v>2412.2199999999998</v>
      </c>
      <c r="F91" s="2">
        <v>2885.86</v>
      </c>
      <c r="G91" s="2">
        <v>2477.12</v>
      </c>
      <c r="H91" s="2">
        <v>2600.1799999999998</v>
      </c>
      <c r="I91" s="2">
        <v>1075.3</v>
      </c>
      <c r="J91" s="2">
        <v>802.54</v>
      </c>
      <c r="K91" s="2">
        <v>1840.26</v>
      </c>
      <c r="L91" s="2">
        <v>937.87</v>
      </c>
      <c r="M91" s="2">
        <v>388.02</v>
      </c>
      <c r="N91" s="1">
        <f>D91/$H91</f>
        <v>1.3463990954472385</v>
      </c>
      <c r="O91" s="1">
        <f>E91/$H91</f>
        <v>0.92771269681329749</v>
      </c>
      <c r="P91" s="1">
        <f>F91/$H91</f>
        <v>1.1098693167396105</v>
      </c>
      <c r="Q91" s="1">
        <f>G91/$H91</f>
        <v>0.95267250728795705</v>
      </c>
    </row>
    <row r="92" spans="1:17">
      <c r="A92" s="5" t="s">
        <v>54</v>
      </c>
      <c r="B92" s="6" t="s">
        <v>69</v>
      </c>
      <c r="C92" s="2">
        <v>84787</v>
      </c>
      <c r="D92" s="2">
        <v>658.88</v>
      </c>
      <c r="E92" s="2">
        <v>480.86</v>
      </c>
      <c r="F92" s="2">
        <v>813.39</v>
      </c>
      <c r="G92" s="2">
        <v>759.28</v>
      </c>
      <c r="H92" s="2">
        <v>326.57</v>
      </c>
      <c r="I92" s="2">
        <v>403.08</v>
      </c>
      <c r="J92" s="2">
        <v>318.95</v>
      </c>
      <c r="K92" s="2">
        <v>469.49</v>
      </c>
      <c r="L92" s="2">
        <v>659.51</v>
      </c>
      <c r="M92" s="2">
        <v>116.74</v>
      </c>
      <c r="N92" s="1">
        <f>D92/$H92</f>
        <v>2.0175766298190281</v>
      </c>
      <c r="O92" s="1">
        <f>E92/$H92</f>
        <v>1.4724561349787182</v>
      </c>
      <c r="P92" s="1">
        <f>F92/$H92</f>
        <v>2.4907064335364546</v>
      </c>
      <c r="Q92" s="1">
        <f>G92/$H92</f>
        <v>2.3250145451204949</v>
      </c>
    </row>
    <row r="93" spans="1:17">
      <c r="A93" s="5" t="s">
        <v>54</v>
      </c>
      <c r="B93" s="4" t="s">
        <v>68</v>
      </c>
      <c r="C93" s="2">
        <v>64324</v>
      </c>
      <c r="D93" s="2">
        <v>4187.01</v>
      </c>
      <c r="E93" s="2">
        <v>3280.38</v>
      </c>
      <c r="F93" s="2">
        <v>4582.3999999999996</v>
      </c>
      <c r="G93" s="2">
        <v>3528.74</v>
      </c>
      <c r="H93" s="2">
        <v>3708.48</v>
      </c>
      <c r="I93" s="2">
        <v>1560.26</v>
      </c>
      <c r="J93" s="2">
        <v>1436.83</v>
      </c>
      <c r="K93" s="2">
        <v>1493.2</v>
      </c>
      <c r="L93" s="2">
        <v>1805.51</v>
      </c>
      <c r="M93" s="2">
        <v>927.38</v>
      </c>
      <c r="N93" s="1">
        <f>D93/$H93</f>
        <v>1.1290366942790577</v>
      </c>
      <c r="O93" s="1">
        <f>E93/$H93</f>
        <v>0.88456186901371991</v>
      </c>
      <c r="P93" s="1">
        <f>F93/$H93</f>
        <v>1.2356544999568555</v>
      </c>
      <c r="Q93" s="1">
        <f>G93/$H93</f>
        <v>0.95153270342566221</v>
      </c>
    </row>
    <row r="94" spans="1:17">
      <c r="A94" s="5" t="s">
        <v>54</v>
      </c>
      <c r="B94" s="4" t="s">
        <v>67</v>
      </c>
      <c r="C94" s="2">
        <v>7799</v>
      </c>
      <c r="D94" s="2">
        <v>2610.86</v>
      </c>
      <c r="E94" s="2">
        <v>2474.23</v>
      </c>
      <c r="F94" s="2">
        <v>2734.07</v>
      </c>
      <c r="G94" s="2">
        <v>2509.9899999999998</v>
      </c>
      <c r="H94" s="2">
        <v>3187.67</v>
      </c>
      <c r="I94" s="2">
        <v>839.94</v>
      </c>
      <c r="J94" s="2">
        <v>1001.12</v>
      </c>
      <c r="K94" s="2">
        <v>1047.43</v>
      </c>
      <c r="L94" s="2">
        <v>850.29</v>
      </c>
      <c r="M94" s="2">
        <v>680.25</v>
      </c>
      <c r="N94" s="1">
        <f>D94/$H94</f>
        <v>0.81904965068529678</v>
      </c>
      <c r="O94" s="1">
        <f>E94/$H94</f>
        <v>0.77618762293461996</v>
      </c>
      <c r="P94" s="1">
        <f>F94/$H94</f>
        <v>0.8577017068893581</v>
      </c>
      <c r="Q94" s="1">
        <f>G94/$H94</f>
        <v>0.78740584815868631</v>
      </c>
    </row>
    <row r="95" spans="1:17">
      <c r="A95" s="5" t="s">
        <v>54</v>
      </c>
      <c r="B95" s="4" t="s">
        <v>66</v>
      </c>
      <c r="C95" s="2">
        <v>26040</v>
      </c>
      <c r="D95" s="2">
        <v>835.47</v>
      </c>
      <c r="E95" s="2">
        <v>575.62</v>
      </c>
      <c r="F95" s="2">
        <v>1135.1400000000001</v>
      </c>
      <c r="G95" s="2">
        <v>807.62</v>
      </c>
      <c r="H95" s="2">
        <v>1330.68</v>
      </c>
      <c r="I95" s="2">
        <v>1099.54</v>
      </c>
      <c r="J95" s="2">
        <v>630.37</v>
      </c>
      <c r="K95" s="2">
        <v>927.61</v>
      </c>
      <c r="L95" s="2">
        <v>503.64</v>
      </c>
      <c r="M95" s="2">
        <v>544.96</v>
      </c>
      <c r="N95" s="1">
        <f>D95/$H95</f>
        <v>0.62785192533140954</v>
      </c>
      <c r="O95" s="1">
        <f>E95/$H95</f>
        <v>0.43257582589352811</v>
      </c>
      <c r="P95" s="1">
        <f>F95/$H95</f>
        <v>0.85305257462350081</v>
      </c>
      <c r="Q95" s="1">
        <f>G95/$H95</f>
        <v>0.60692277632488645</v>
      </c>
    </row>
    <row r="96" spans="1:17">
      <c r="A96" s="5" t="s">
        <v>54</v>
      </c>
      <c r="B96" s="4" t="s">
        <v>65</v>
      </c>
      <c r="C96" s="2">
        <v>9739</v>
      </c>
      <c r="D96" s="2">
        <v>2409.56</v>
      </c>
      <c r="E96" s="2">
        <v>1796.39</v>
      </c>
      <c r="F96" s="2">
        <v>2810.85</v>
      </c>
      <c r="G96" s="2">
        <v>2043.83</v>
      </c>
      <c r="H96" s="2">
        <v>1773.88</v>
      </c>
      <c r="I96" s="2">
        <v>888.58</v>
      </c>
      <c r="J96" s="2">
        <v>707.02</v>
      </c>
      <c r="K96" s="2">
        <v>992.42</v>
      </c>
      <c r="L96" s="2">
        <v>751.18</v>
      </c>
      <c r="M96" s="2">
        <v>424.01</v>
      </c>
      <c r="N96" s="1">
        <f>D96/$H96</f>
        <v>1.3583556948609825</v>
      </c>
      <c r="O96" s="1">
        <f>E96/$H96</f>
        <v>1.0126896971610255</v>
      </c>
      <c r="P96" s="1">
        <f>F96/$H96</f>
        <v>1.5845773107538277</v>
      </c>
      <c r="Q96" s="1">
        <f>G96/$H96</f>
        <v>1.1521805308138091</v>
      </c>
    </row>
    <row r="97" spans="1:17">
      <c r="A97" s="5" t="s">
        <v>54</v>
      </c>
      <c r="B97" s="4" t="s">
        <v>64</v>
      </c>
      <c r="C97" s="2">
        <v>23067</v>
      </c>
      <c r="D97" s="2">
        <v>2504.02</v>
      </c>
      <c r="E97" s="2">
        <v>1777.3</v>
      </c>
      <c r="F97" s="2">
        <v>2818.13</v>
      </c>
      <c r="G97" s="2">
        <v>2036.44</v>
      </c>
      <c r="H97" s="2">
        <v>2043.19</v>
      </c>
      <c r="I97" s="2">
        <v>882.69</v>
      </c>
      <c r="J97" s="2">
        <v>631.1</v>
      </c>
      <c r="K97" s="2">
        <v>967.09</v>
      </c>
      <c r="L97" s="2">
        <v>791.82</v>
      </c>
      <c r="M97" s="2">
        <v>496.97</v>
      </c>
      <c r="N97" s="1">
        <f>D97/$H97</f>
        <v>1.225544369344016</v>
      </c>
      <c r="O97" s="1">
        <f>E97/$H97</f>
        <v>0.86986525971642381</v>
      </c>
      <c r="P97" s="1">
        <f>F97/$H97</f>
        <v>1.3792794600600042</v>
      </c>
      <c r="Q97" s="1">
        <f>G97/$H97</f>
        <v>0.99669634248405681</v>
      </c>
    </row>
    <row r="98" spans="1:17">
      <c r="A98" s="5" t="s">
        <v>54</v>
      </c>
      <c r="B98" s="4" t="s">
        <v>63</v>
      </c>
      <c r="C98" s="2">
        <v>29072</v>
      </c>
      <c r="D98" s="2">
        <v>3646.71</v>
      </c>
      <c r="E98" s="2">
        <v>2968.92</v>
      </c>
      <c r="F98" s="2">
        <v>3173.54</v>
      </c>
      <c r="G98" s="2">
        <v>2734.48</v>
      </c>
      <c r="H98" s="2">
        <v>3992.19</v>
      </c>
      <c r="I98" s="2">
        <v>1067.8</v>
      </c>
      <c r="J98" s="2">
        <v>1452.59</v>
      </c>
      <c r="K98" s="2">
        <v>768.36</v>
      </c>
      <c r="L98" s="2">
        <v>961.03</v>
      </c>
      <c r="M98" s="2">
        <v>872.11</v>
      </c>
      <c r="N98" s="1">
        <f>D98/$H98</f>
        <v>0.91346103266628087</v>
      </c>
      <c r="O98" s="1">
        <f>E98/$H98</f>
        <v>0.74368203918150189</v>
      </c>
      <c r="P98" s="1">
        <f>F98/$H98</f>
        <v>0.79493711471648387</v>
      </c>
      <c r="Q98" s="1">
        <f>G98/$H98</f>
        <v>0.68495737928305012</v>
      </c>
    </row>
    <row r="99" spans="1:17">
      <c r="A99" s="5" t="s">
        <v>54</v>
      </c>
      <c r="B99" s="4" t="s">
        <v>62</v>
      </c>
      <c r="C99" s="2">
        <v>84193</v>
      </c>
      <c r="D99" s="2">
        <v>3250.87</v>
      </c>
      <c r="E99" s="2">
        <v>3261.93</v>
      </c>
      <c r="F99" s="2">
        <v>2875</v>
      </c>
      <c r="G99" s="2">
        <v>3425.99</v>
      </c>
      <c r="H99" s="2">
        <v>4564.71</v>
      </c>
      <c r="I99" s="2">
        <v>1060.93</v>
      </c>
      <c r="J99" s="2">
        <v>959.2</v>
      </c>
      <c r="K99" s="2">
        <v>1289.68</v>
      </c>
      <c r="L99" s="2">
        <v>1193.02</v>
      </c>
      <c r="M99" s="2">
        <v>600.88</v>
      </c>
      <c r="N99" s="1">
        <f>D99/$H99</f>
        <v>0.7121744864405406</v>
      </c>
      <c r="O99" s="1">
        <f>E99/$H99</f>
        <v>0.7145974223992323</v>
      </c>
      <c r="P99" s="1">
        <f>F99/$H99</f>
        <v>0.62983190607946615</v>
      </c>
      <c r="Q99" s="1">
        <f>G99/$H99</f>
        <v>0.75053836935971829</v>
      </c>
    </row>
    <row r="100" spans="1:17">
      <c r="A100" s="5" t="s">
        <v>54</v>
      </c>
      <c r="B100" s="4" t="s">
        <v>61</v>
      </c>
      <c r="C100" s="2">
        <v>54093</v>
      </c>
      <c r="D100" s="2">
        <v>1017.15</v>
      </c>
      <c r="E100" s="2">
        <v>817.16</v>
      </c>
      <c r="F100" s="2">
        <v>999.02</v>
      </c>
      <c r="G100" s="2">
        <v>806.09</v>
      </c>
      <c r="H100" s="2">
        <v>692.74</v>
      </c>
      <c r="I100" s="2">
        <v>519.47</v>
      </c>
      <c r="J100" s="2">
        <v>347.51</v>
      </c>
      <c r="K100" s="2">
        <v>401.49</v>
      </c>
      <c r="L100" s="2">
        <v>316.63</v>
      </c>
      <c r="M100" s="2">
        <v>157.97</v>
      </c>
      <c r="N100" s="1">
        <f>D100/$H100</f>
        <v>1.4682997950168895</v>
      </c>
      <c r="O100" s="1">
        <f>E100/$H100</f>
        <v>1.1796056240436528</v>
      </c>
      <c r="P100" s="1">
        <f>F100/$H100</f>
        <v>1.442128359846407</v>
      </c>
      <c r="Q100" s="1">
        <f>G100/$H100</f>
        <v>1.163625602679216</v>
      </c>
    </row>
    <row r="101" spans="1:17">
      <c r="A101" s="5" t="s">
        <v>54</v>
      </c>
      <c r="B101" s="4" t="s">
        <v>60</v>
      </c>
      <c r="C101" s="2">
        <v>55209</v>
      </c>
      <c r="D101" s="2">
        <v>6065.44</v>
      </c>
      <c r="E101" s="2">
        <v>4280.05</v>
      </c>
      <c r="F101" s="2">
        <v>5645.38</v>
      </c>
      <c r="G101" s="2">
        <v>4728.04</v>
      </c>
      <c r="H101" s="2">
        <v>4194.97</v>
      </c>
      <c r="I101" s="2">
        <v>1948.04</v>
      </c>
      <c r="J101" s="2">
        <v>1627.94</v>
      </c>
      <c r="K101" s="2">
        <v>1671.89</v>
      </c>
      <c r="L101" s="2">
        <v>1718.58</v>
      </c>
      <c r="M101" s="2">
        <v>927.32</v>
      </c>
      <c r="N101" s="1">
        <f>D101/$H101</f>
        <v>1.4458839991704349</v>
      </c>
      <c r="O101" s="1">
        <f>E101/$H101</f>
        <v>1.0202814322867624</v>
      </c>
      <c r="P101" s="1">
        <f>F101/$H101</f>
        <v>1.3457497908209117</v>
      </c>
      <c r="Q101" s="1">
        <f>G101/$H101</f>
        <v>1.1270736143524267</v>
      </c>
    </row>
    <row r="102" spans="1:17">
      <c r="A102" s="5" t="s">
        <v>54</v>
      </c>
      <c r="B102" s="4" t="s">
        <v>59</v>
      </c>
      <c r="C102" s="2">
        <v>79918</v>
      </c>
      <c r="D102" s="2">
        <v>911.29</v>
      </c>
      <c r="E102" s="2">
        <v>602.82000000000005</v>
      </c>
      <c r="F102" s="2">
        <v>889.43</v>
      </c>
      <c r="G102" s="2">
        <v>662.47</v>
      </c>
      <c r="H102" s="2">
        <v>448.67</v>
      </c>
      <c r="I102" s="2">
        <v>394.21</v>
      </c>
      <c r="J102" s="2">
        <v>221.42</v>
      </c>
      <c r="K102" s="2">
        <v>401.18</v>
      </c>
      <c r="L102" s="2">
        <v>259.67</v>
      </c>
      <c r="M102" s="2">
        <v>68.510000000000005</v>
      </c>
      <c r="N102" s="1">
        <f>D102/$H102</f>
        <v>2.0310918938195108</v>
      </c>
      <c r="O102" s="1">
        <f>E102/$H102</f>
        <v>1.3435709987295785</v>
      </c>
      <c r="P102" s="1">
        <f>F102/$H102</f>
        <v>1.9823701161209797</v>
      </c>
      <c r="Q102" s="1">
        <f>G102/$H102</f>
        <v>1.4765194909398891</v>
      </c>
    </row>
    <row r="103" spans="1:17">
      <c r="A103" s="5" t="s">
        <v>54</v>
      </c>
      <c r="B103" s="4" t="s">
        <v>58</v>
      </c>
      <c r="C103" s="2">
        <v>80854</v>
      </c>
      <c r="D103" s="2">
        <v>5083.16</v>
      </c>
      <c r="E103" s="2">
        <v>5296.63</v>
      </c>
      <c r="F103" s="2">
        <v>3838.6</v>
      </c>
      <c r="G103" s="2">
        <v>3965.88</v>
      </c>
      <c r="H103" s="2">
        <v>5073.88</v>
      </c>
      <c r="I103" s="2">
        <v>2971.78</v>
      </c>
      <c r="J103" s="2">
        <v>2185.25</v>
      </c>
      <c r="K103" s="2">
        <v>1805.63</v>
      </c>
      <c r="L103" s="2">
        <v>1827.5</v>
      </c>
      <c r="M103" s="2">
        <v>1076.45</v>
      </c>
      <c r="N103" s="1">
        <f>D103/$H103</f>
        <v>1.0018289750644476</v>
      </c>
      <c r="O103" s="1">
        <f>E103/$H103</f>
        <v>1.043901314181652</v>
      </c>
      <c r="P103" s="1">
        <f>F103/$H103</f>
        <v>0.75654134508502369</v>
      </c>
      <c r="Q103" s="1">
        <f>G103/$H103</f>
        <v>0.78162668411550928</v>
      </c>
    </row>
    <row r="104" spans="1:17">
      <c r="A104" s="5" t="s">
        <v>54</v>
      </c>
      <c r="B104" s="4" t="s">
        <v>57</v>
      </c>
      <c r="C104" s="2">
        <v>133383</v>
      </c>
      <c r="D104" s="2">
        <v>247.17</v>
      </c>
      <c r="E104" s="2">
        <v>339.86</v>
      </c>
      <c r="F104" s="2">
        <v>242.05</v>
      </c>
      <c r="G104" s="2">
        <v>297.14999999999998</v>
      </c>
      <c r="H104" s="2">
        <v>241.7</v>
      </c>
      <c r="I104" s="2">
        <v>117.1</v>
      </c>
      <c r="J104" s="2">
        <v>258.08999999999997</v>
      </c>
      <c r="K104" s="2">
        <v>140.86000000000001</v>
      </c>
      <c r="L104" s="2">
        <v>199.58</v>
      </c>
      <c r="M104" s="2">
        <v>96.97</v>
      </c>
      <c r="N104" s="1">
        <f>D104/$H104</f>
        <v>1.0226313611915598</v>
      </c>
      <c r="O104" s="1">
        <f>E104/$H104</f>
        <v>1.4061232933388499</v>
      </c>
      <c r="P104" s="1">
        <f>F104/$H104</f>
        <v>1.0014480761274307</v>
      </c>
      <c r="Q104" s="1">
        <f>G104/$H104</f>
        <v>1.2294166321886637</v>
      </c>
    </row>
    <row r="105" spans="1:17">
      <c r="A105" s="5" t="s">
        <v>54</v>
      </c>
      <c r="B105" s="4" t="s">
        <v>56</v>
      </c>
      <c r="C105" s="2">
        <v>9869</v>
      </c>
      <c r="D105" s="2">
        <v>4211.3900000000003</v>
      </c>
      <c r="E105" s="2">
        <v>1560.75</v>
      </c>
      <c r="F105" s="2">
        <v>3693.62</v>
      </c>
      <c r="G105" s="2">
        <v>1467.71</v>
      </c>
      <c r="H105" s="2">
        <v>1678.56</v>
      </c>
      <c r="I105" s="2">
        <v>1743.46</v>
      </c>
      <c r="J105" s="2">
        <v>197.98</v>
      </c>
      <c r="K105" s="2">
        <v>1250.68</v>
      </c>
      <c r="L105" s="2">
        <v>174.38</v>
      </c>
      <c r="M105" s="2">
        <v>248.43</v>
      </c>
      <c r="N105" s="1">
        <f>D105/$H105</f>
        <v>2.5089302735678203</v>
      </c>
      <c r="O105" s="1">
        <f>E105/$H105</f>
        <v>0.92981484129253644</v>
      </c>
      <c r="P105" s="1">
        <f>F105/$H105</f>
        <v>2.2004694500047659</v>
      </c>
      <c r="Q105" s="1">
        <f>G105/$H105</f>
        <v>0.874386378800877</v>
      </c>
    </row>
    <row r="106" spans="1:17">
      <c r="A106" s="5" t="s">
        <v>54</v>
      </c>
      <c r="B106" s="4" t="s">
        <v>55</v>
      </c>
      <c r="C106" s="2">
        <v>83852</v>
      </c>
      <c r="D106" s="2">
        <v>723.99</v>
      </c>
      <c r="E106" s="2">
        <v>749.12</v>
      </c>
      <c r="F106" s="2">
        <v>584.70000000000005</v>
      </c>
      <c r="G106" s="2">
        <v>606.87</v>
      </c>
      <c r="H106" s="2">
        <v>948.63</v>
      </c>
      <c r="I106" s="2">
        <v>343.03</v>
      </c>
      <c r="J106" s="2">
        <v>309.54000000000002</v>
      </c>
      <c r="K106" s="2">
        <v>284.01</v>
      </c>
      <c r="L106" s="2">
        <v>218.48</v>
      </c>
      <c r="M106" s="2">
        <v>220.61</v>
      </c>
      <c r="N106" s="1">
        <f>D106/$H106</f>
        <v>0.7631953448657538</v>
      </c>
      <c r="O106" s="1">
        <f>E106/$H106</f>
        <v>0.78968617901605476</v>
      </c>
      <c r="P106" s="1">
        <f>F106/$H106</f>
        <v>0.61636254387906775</v>
      </c>
      <c r="Q106" s="1">
        <f>G106/$H106</f>
        <v>0.63973308877012114</v>
      </c>
    </row>
    <row r="107" spans="1:17">
      <c r="A107" s="5" t="s">
        <v>54</v>
      </c>
      <c r="B107" s="4" t="s">
        <v>53</v>
      </c>
      <c r="C107" s="2">
        <v>64754</v>
      </c>
      <c r="D107" s="2">
        <v>623.47</v>
      </c>
      <c r="E107" s="2">
        <v>576.96</v>
      </c>
      <c r="F107" s="2">
        <v>628.46</v>
      </c>
      <c r="G107" s="2">
        <v>488.46</v>
      </c>
      <c r="H107" s="2">
        <v>311.92</v>
      </c>
      <c r="I107" s="2">
        <v>391.76</v>
      </c>
      <c r="J107" s="2">
        <v>451.82</v>
      </c>
      <c r="K107" s="2">
        <v>557.34</v>
      </c>
      <c r="L107" s="2">
        <v>246.16</v>
      </c>
      <c r="M107" s="2">
        <v>69.11</v>
      </c>
      <c r="N107" s="1">
        <f>D107/$H107</f>
        <v>1.9988137984098486</v>
      </c>
      <c r="O107" s="1">
        <f>E107/$H107</f>
        <v>1.849705052577584</v>
      </c>
      <c r="P107" s="1">
        <f>F107/$H107</f>
        <v>2.0148114901256733</v>
      </c>
      <c r="Q107" s="1">
        <f>G107/$H107</f>
        <v>1.5659784560143626</v>
      </c>
    </row>
    <row r="108" spans="1:17">
      <c r="A108" s="5" t="s">
        <v>21</v>
      </c>
      <c r="B108" s="4" t="s">
        <v>52</v>
      </c>
      <c r="C108" s="2">
        <v>171023</v>
      </c>
      <c r="D108" s="2">
        <v>4446.93</v>
      </c>
      <c r="E108" s="2">
        <v>3265.4</v>
      </c>
      <c r="F108" s="2">
        <v>4486.55</v>
      </c>
      <c r="G108" s="2">
        <v>3621.04</v>
      </c>
      <c r="H108" s="2">
        <v>4054.71</v>
      </c>
      <c r="I108" s="2">
        <v>1350.67</v>
      </c>
      <c r="J108" s="2">
        <v>1030</v>
      </c>
      <c r="K108" s="2">
        <v>3721.22</v>
      </c>
      <c r="L108" s="2">
        <v>1808.06</v>
      </c>
      <c r="M108" s="2">
        <v>936.14</v>
      </c>
      <c r="N108" s="1">
        <f>D108/$H108</f>
        <v>1.096731948770689</v>
      </c>
      <c r="O108" s="1">
        <f>E108/$H108</f>
        <v>0.80533503012545904</v>
      </c>
      <c r="P108" s="1">
        <f>F108/$H108</f>
        <v>1.1065033010992156</v>
      </c>
      <c r="Q108" s="1">
        <f>G108/$H108</f>
        <v>0.89304537192548905</v>
      </c>
    </row>
    <row r="109" spans="1:17">
      <c r="A109" s="5" t="s">
        <v>21</v>
      </c>
      <c r="B109" s="4" t="s">
        <v>51</v>
      </c>
      <c r="C109" s="2">
        <v>8314</v>
      </c>
      <c r="D109" s="2">
        <v>3639.56</v>
      </c>
      <c r="E109" s="2">
        <v>3544.89</v>
      </c>
      <c r="F109" s="2">
        <v>4498.84</v>
      </c>
      <c r="G109" s="2">
        <v>4433.76</v>
      </c>
      <c r="H109" s="2">
        <v>3853.32</v>
      </c>
      <c r="I109" s="2">
        <v>1038.83</v>
      </c>
      <c r="J109" s="2">
        <v>988.34</v>
      </c>
      <c r="K109" s="2">
        <v>1738.74</v>
      </c>
      <c r="L109" s="2">
        <v>1688.32</v>
      </c>
      <c r="M109" s="2">
        <v>564.79</v>
      </c>
      <c r="N109" s="1">
        <f>D109/$H109</f>
        <v>0.94452575960470442</v>
      </c>
      <c r="O109" s="1">
        <f>E109/$H109</f>
        <v>0.91995733549251024</v>
      </c>
      <c r="P109" s="1">
        <f>F109/$H109</f>
        <v>1.1675230710140865</v>
      </c>
      <c r="Q109" s="1">
        <f>G109/$H109</f>
        <v>1.1506337392170907</v>
      </c>
    </row>
    <row r="110" spans="1:17">
      <c r="A110" s="5" t="s">
        <v>21</v>
      </c>
      <c r="B110" s="4" t="s">
        <v>50</v>
      </c>
      <c r="C110" s="2">
        <v>648</v>
      </c>
      <c r="D110" s="2">
        <v>2486.0500000000002</v>
      </c>
      <c r="E110" s="2">
        <v>2515.04</v>
      </c>
      <c r="F110" s="2">
        <v>2144.85</v>
      </c>
      <c r="G110" s="2">
        <v>2348.69</v>
      </c>
      <c r="H110" s="2">
        <v>2104.37</v>
      </c>
      <c r="I110" s="2">
        <v>1555.98</v>
      </c>
      <c r="J110" s="2">
        <v>1121.27</v>
      </c>
      <c r="K110" s="2">
        <v>893.33</v>
      </c>
      <c r="L110" s="2">
        <v>1244.17</v>
      </c>
      <c r="M110" s="2">
        <v>510.06</v>
      </c>
      <c r="N110" s="1">
        <f>D110/$H110</f>
        <v>1.1813749483218257</v>
      </c>
      <c r="O110" s="1">
        <f>E110/$H110</f>
        <v>1.1951510428299206</v>
      </c>
      <c r="P110" s="1">
        <f>F110/$H110</f>
        <v>1.0192361609412794</v>
      </c>
      <c r="Q110" s="1">
        <f>G110/$H110</f>
        <v>1.1161012559578403</v>
      </c>
    </row>
    <row r="111" spans="1:17">
      <c r="A111" s="5" t="s">
        <v>21</v>
      </c>
      <c r="B111" s="4" t="s">
        <v>49</v>
      </c>
      <c r="C111" s="2">
        <v>25855</v>
      </c>
      <c r="D111" s="2">
        <v>2472.09</v>
      </c>
      <c r="E111" s="2">
        <v>2646.47</v>
      </c>
      <c r="F111" s="2">
        <v>2771.25</v>
      </c>
      <c r="G111" s="2">
        <v>3315.14</v>
      </c>
      <c r="H111" s="2">
        <v>1775.93</v>
      </c>
      <c r="I111" s="2">
        <v>924.91</v>
      </c>
      <c r="J111" s="2">
        <v>1161.25</v>
      </c>
      <c r="K111" s="2">
        <v>1296.57</v>
      </c>
      <c r="L111" s="2">
        <v>1588.72</v>
      </c>
      <c r="M111" s="2">
        <v>346.71</v>
      </c>
      <c r="N111" s="1">
        <f>D111/$H111</f>
        <v>1.3919974323312294</v>
      </c>
      <c r="O111" s="1">
        <f>E111/$H111</f>
        <v>1.4901882394013275</v>
      </c>
      <c r="P111" s="1">
        <f>F111/$H111</f>
        <v>1.5604500177371856</v>
      </c>
      <c r="Q111" s="1">
        <f>G111/$H111</f>
        <v>1.8667064580248094</v>
      </c>
    </row>
    <row r="112" spans="1:17">
      <c r="A112" s="5" t="s">
        <v>21</v>
      </c>
      <c r="B112" s="4" t="s">
        <v>48</v>
      </c>
      <c r="C112" s="2">
        <v>10951</v>
      </c>
      <c r="D112" s="2">
        <v>4579.28</v>
      </c>
      <c r="E112" s="2">
        <v>3670.74</v>
      </c>
      <c r="F112" s="2">
        <v>6577.19</v>
      </c>
      <c r="G112" s="2">
        <v>4516.95</v>
      </c>
      <c r="H112" s="2">
        <v>2267.96</v>
      </c>
      <c r="I112" s="2">
        <v>2213.2399999999998</v>
      </c>
      <c r="J112" s="2">
        <v>1437.35</v>
      </c>
      <c r="K112" s="2">
        <v>2948.24</v>
      </c>
      <c r="L112" s="2">
        <v>2051.29</v>
      </c>
      <c r="M112" s="2">
        <v>341.87</v>
      </c>
      <c r="N112" s="1">
        <f>D112/$H112</f>
        <v>2.0191185029718337</v>
      </c>
      <c r="O112" s="1">
        <f>E112/$H112</f>
        <v>1.6185206088290798</v>
      </c>
      <c r="P112" s="1">
        <f>F112/$H112</f>
        <v>2.9000467380377075</v>
      </c>
      <c r="Q112" s="1">
        <f>G112/$H112</f>
        <v>1.9916356549498226</v>
      </c>
    </row>
    <row r="113" spans="1:17">
      <c r="A113" s="5" t="s">
        <v>21</v>
      </c>
      <c r="B113" s="4" t="s">
        <v>47</v>
      </c>
      <c r="C113" s="2">
        <v>84733</v>
      </c>
      <c r="D113" s="2">
        <v>1295.08</v>
      </c>
      <c r="E113" s="2">
        <v>473.18</v>
      </c>
      <c r="F113" s="2">
        <v>2844.24</v>
      </c>
      <c r="G113" s="2">
        <v>1365.87</v>
      </c>
      <c r="H113" s="2">
        <v>180.03</v>
      </c>
      <c r="I113" s="2">
        <v>1262.81</v>
      </c>
      <c r="J113" s="2">
        <v>523.72</v>
      </c>
      <c r="K113" s="2">
        <v>2246.06</v>
      </c>
      <c r="L113" s="2">
        <v>1255.1300000000001</v>
      </c>
      <c r="M113" s="2">
        <v>118.98</v>
      </c>
      <c r="N113" s="1">
        <f>D113/$H113</f>
        <v>7.1936899405654611</v>
      </c>
      <c r="O113" s="1">
        <f>E113/$H113</f>
        <v>2.6283397211575847</v>
      </c>
      <c r="P113" s="1">
        <f>F113/$H113</f>
        <v>15.798700216630561</v>
      </c>
      <c r="Q113" s="1">
        <f>G113/$H113</f>
        <v>7.5869021829695047</v>
      </c>
    </row>
    <row r="114" spans="1:17">
      <c r="A114" s="5" t="s">
        <v>21</v>
      </c>
      <c r="B114" s="4" t="s">
        <v>46</v>
      </c>
      <c r="C114" s="2">
        <v>11335</v>
      </c>
      <c r="D114" s="2">
        <v>11560.67</v>
      </c>
      <c r="E114" s="2">
        <v>11328.06</v>
      </c>
      <c r="F114" s="2">
        <v>10946.07</v>
      </c>
      <c r="G114" s="2">
        <v>10533</v>
      </c>
      <c r="H114" s="2">
        <v>5014.45</v>
      </c>
      <c r="I114" s="2">
        <v>4659.54</v>
      </c>
      <c r="J114" s="2">
        <v>5915.38</v>
      </c>
      <c r="K114" s="2">
        <v>3381.26</v>
      </c>
      <c r="L114" s="2">
        <v>5074.74</v>
      </c>
      <c r="M114" s="2">
        <v>1162.68</v>
      </c>
      <c r="N114" s="1">
        <f>D114/$H114</f>
        <v>2.3054711882659116</v>
      </c>
      <c r="O114" s="1">
        <f>E114/$H114</f>
        <v>2.2590832494092075</v>
      </c>
      <c r="P114" s="1">
        <f>F114/$H114</f>
        <v>2.1829054033842197</v>
      </c>
      <c r="Q114" s="1">
        <f>G114/$H114</f>
        <v>2.100529469832185</v>
      </c>
    </row>
    <row r="115" spans="1:17">
      <c r="A115" s="5" t="s">
        <v>21</v>
      </c>
      <c r="B115" s="4" t="s">
        <v>45</v>
      </c>
      <c r="C115" s="2">
        <v>645158</v>
      </c>
      <c r="D115" s="2">
        <v>38.369999999999997</v>
      </c>
      <c r="E115" s="2">
        <v>32.19</v>
      </c>
      <c r="F115" s="2">
        <v>61.45</v>
      </c>
      <c r="G115" s="2">
        <v>38.26</v>
      </c>
      <c r="H115" s="2">
        <v>33.06</v>
      </c>
      <c r="I115" s="2">
        <v>25.42</v>
      </c>
      <c r="J115" s="2">
        <v>21.34</v>
      </c>
      <c r="K115" s="2">
        <v>45.69</v>
      </c>
      <c r="L115" s="2">
        <v>27.25</v>
      </c>
      <c r="M115" s="2">
        <v>12.38</v>
      </c>
      <c r="N115" s="1">
        <f>D115/$H115</f>
        <v>1.160617059891107</v>
      </c>
      <c r="O115" s="1">
        <f>E115/$H115</f>
        <v>0.97368421052631571</v>
      </c>
      <c r="P115" s="1">
        <f>F115/$H115</f>
        <v>1.8587416817906837</v>
      </c>
      <c r="Q115" s="1">
        <f>G115/$H115</f>
        <v>1.1572897761645491</v>
      </c>
    </row>
    <row r="116" spans="1:17">
      <c r="A116" s="5" t="s">
        <v>21</v>
      </c>
      <c r="B116" s="4" t="s">
        <v>44</v>
      </c>
      <c r="C116" s="2">
        <v>8535</v>
      </c>
      <c r="D116" s="2">
        <v>2381.5100000000002</v>
      </c>
      <c r="E116" s="2">
        <v>1910.59</v>
      </c>
      <c r="F116" s="2">
        <v>2018.8</v>
      </c>
      <c r="G116" s="2">
        <v>1791.22</v>
      </c>
      <c r="H116" s="2">
        <v>1008.29</v>
      </c>
      <c r="I116" s="2">
        <v>1092.29</v>
      </c>
      <c r="J116" s="2">
        <v>983.09</v>
      </c>
      <c r="K116" s="2">
        <v>1129.94</v>
      </c>
      <c r="L116" s="2">
        <v>805.55</v>
      </c>
      <c r="M116" s="2">
        <v>246.31</v>
      </c>
      <c r="N116" s="1">
        <f>D116/$H116</f>
        <v>2.3619296035862702</v>
      </c>
      <c r="O116" s="1">
        <f>E116/$H116</f>
        <v>1.8948814329210841</v>
      </c>
      <c r="P116" s="1">
        <f>F116/$H116</f>
        <v>2.0022017475131162</v>
      </c>
      <c r="Q116" s="1">
        <f>G116/$H116</f>
        <v>1.7764928740739272</v>
      </c>
    </row>
    <row r="117" spans="1:17">
      <c r="A117" s="5" t="s">
        <v>21</v>
      </c>
      <c r="B117" s="4" t="s">
        <v>43</v>
      </c>
      <c r="C117" s="2">
        <v>23468</v>
      </c>
      <c r="D117" s="2">
        <v>7212.38</v>
      </c>
      <c r="E117" s="2">
        <v>5238.3900000000003</v>
      </c>
      <c r="F117" s="2">
        <v>7017.1</v>
      </c>
      <c r="G117" s="2">
        <v>4677.5</v>
      </c>
      <c r="H117" s="2">
        <v>4799.08</v>
      </c>
      <c r="I117" s="2">
        <v>3653.24</v>
      </c>
      <c r="J117" s="2">
        <v>2656.11</v>
      </c>
      <c r="K117" s="2">
        <v>4067.32</v>
      </c>
      <c r="L117" s="2">
        <v>2251.67</v>
      </c>
      <c r="M117" s="2">
        <v>1078.32</v>
      </c>
      <c r="N117" s="1">
        <f>D117/$H117</f>
        <v>1.5028672162164416</v>
      </c>
      <c r="O117" s="1">
        <f>E117/$H117</f>
        <v>1.0915404619218685</v>
      </c>
      <c r="P117" s="1">
        <f>F117/$H117</f>
        <v>1.4621760837493853</v>
      </c>
      <c r="Q117" s="1">
        <f>G117/$H117</f>
        <v>0.9746659776457155</v>
      </c>
    </row>
    <row r="118" spans="1:17">
      <c r="A118" s="5" t="s">
        <v>21</v>
      </c>
      <c r="B118" s="4" t="s">
        <v>42</v>
      </c>
      <c r="C118" s="2">
        <v>23466</v>
      </c>
      <c r="D118" s="2">
        <v>2737.77</v>
      </c>
      <c r="E118" s="2">
        <v>3583.28</v>
      </c>
      <c r="F118" s="2">
        <v>4832.59</v>
      </c>
      <c r="G118" s="2">
        <v>5530.49</v>
      </c>
      <c r="H118" s="2">
        <v>4785.7700000000004</v>
      </c>
      <c r="I118" s="2">
        <v>1792.41</v>
      </c>
      <c r="J118" s="2">
        <v>2760.82</v>
      </c>
      <c r="K118" s="2">
        <v>2825.18</v>
      </c>
      <c r="L118" s="2">
        <v>3407.3</v>
      </c>
      <c r="M118" s="2">
        <v>1288.75</v>
      </c>
      <c r="N118" s="1">
        <f>D118/$H118</f>
        <v>0.57206468342607353</v>
      </c>
      <c r="O118" s="1">
        <f>E118/$H118</f>
        <v>0.74873635799463822</v>
      </c>
      <c r="P118" s="1">
        <f>F118/$H118</f>
        <v>1.0097831696884723</v>
      </c>
      <c r="Q118" s="1">
        <f>G118/$H118</f>
        <v>1.1556113227338547</v>
      </c>
    </row>
    <row r="119" spans="1:17">
      <c r="A119" s="5" t="s">
        <v>21</v>
      </c>
      <c r="B119" s="4" t="s">
        <v>41</v>
      </c>
      <c r="C119" s="2">
        <v>23492</v>
      </c>
      <c r="D119" s="2">
        <v>951.12</v>
      </c>
      <c r="E119" s="2">
        <v>1387.68</v>
      </c>
      <c r="F119" s="2">
        <v>1070.98</v>
      </c>
      <c r="G119" s="2">
        <v>1130.9100000000001</v>
      </c>
      <c r="H119" s="2">
        <v>4016.27</v>
      </c>
      <c r="I119" s="2">
        <v>497.29</v>
      </c>
      <c r="J119" s="2">
        <v>764.07</v>
      </c>
      <c r="K119" s="2">
        <v>512.95000000000005</v>
      </c>
      <c r="L119" s="2">
        <v>739.89</v>
      </c>
      <c r="M119" s="2">
        <v>1009.92</v>
      </c>
      <c r="N119" s="1">
        <f>D119/$H119</f>
        <v>0.23681674787800622</v>
      </c>
      <c r="O119" s="1">
        <f>E119/$H119</f>
        <v>0.34551461928605398</v>
      </c>
      <c r="P119" s="1">
        <f>F119/$H119</f>
        <v>0.26666035898980894</v>
      </c>
      <c r="Q119" s="1">
        <f>G119/$H119</f>
        <v>0.28158216454571033</v>
      </c>
    </row>
    <row r="120" spans="1:17">
      <c r="A120" s="5" t="s">
        <v>21</v>
      </c>
      <c r="B120" s="4" t="s">
        <v>40</v>
      </c>
      <c r="C120" s="2">
        <v>57332</v>
      </c>
      <c r="D120" s="2">
        <v>753.12</v>
      </c>
      <c r="E120" s="2">
        <v>571.91999999999996</v>
      </c>
      <c r="F120" s="2">
        <v>668.79</v>
      </c>
      <c r="G120" s="2">
        <v>547.34</v>
      </c>
      <c r="H120" s="2">
        <v>241.79</v>
      </c>
      <c r="I120" s="2">
        <v>389.82</v>
      </c>
      <c r="J120" s="2">
        <v>266.54000000000002</v>
      </c>
      <c r="K120" s="2">
        <v>355.67</v>
      </c>
      <c r="L120" s="2">
        <v>269.14999999999998</v>
      </c>
      <c r="M120" s="2">
        <v>80.8</v>
      </c>
      <c r="N120" s="1">
        <f>D120/$H120</f>
        <v>3.114769014434013</v>
      </c>
      <c r="O120" s="1">
        <f>E120/$H120</f>
        <v>2.365358368832458</v>
      </c>
      <c r="P120" s="1">
        <f>F120/$H120</f>
        <v>2.7659952851648124</v>
      </c>
      <c r="Q120" s="1">
        <f>G120/$H120</f>
        <v>2.2636999048761326</v>
      </c>
    </row>
    <row r="121" spans="1:17">
      <c r="A121" s="5" t="s">
        <v>21</v>
      </c>
      <c r="B121" s="4" t="s">
        <v>39</v>
      </c>
      <c r="C121" s="2">
        <v>8726</v>
      </c>
      <c r="D121" s="2">
        <v>1074.25</v>
      </c>
      <c r="E121" s="2">
        <v>1064.77</v>
      </c>
      <c r="F121" s="2">
        <v>1238.97</v>
      </c>
      <c r="G121" s="2">
        <v>1250.06</v>
      </c>
      <c r="H121" s="2">
        <v>667.61</v>
      </c>
      <c r="I121" s="2">
        <v>394.94</v>
      </c>
      <c r="J121" s="2">
        <v>362.32</v>
      </c>
      <c r="K121" s="2">
        <v>435.8</v>
      </c>
      <c r="L121" s="2">
        <v>532.1</v>
      </c>
      <c r="M121" s="2">
        <v>127.5</v>
      </c>
      <c r="N121" s="1">
        <f>D121/$H121</f>
        <v>1.6090981261514956</v>
      </c>
      <c r="O121" s="1">
        <f>E121/$H121</f>
        <v>1.5948982190200864</v>
      </c>
      <c r="P121" s="1">
        <f>F121/$H121</f>
        <v>1.8558290019622234</v>
      </c>
      <c r="Q121" s="1">
        <f>G121/$H121</f>
        <v>1.8724404966971733</v>
      </c>
    </row>
    <row r="122" spans="1:17">
      <c r="A122" s="5" t="s">
        <v>21</v>
      </c>
      <c r="B122" s="4" t="s">
        <v>38</v>
      </c>
      <c r="C122" s="2">
        <v>8379</v>
      </c>
      <c r="D122" s="2">
        <v>1721.38</v>
      </c>
      <c r="E122" s="2">
        <v>1786.81</v>
      </c>
      <c r="F122" s="2">
        <v>1621.72</v>
      </c>
      <c r="G122" s="2">
        <v>1711.37</v>
      </c>
      <c r="H122" s="2">
        <v>1415.42</v>
      </c>
      <c r="I122" s="2">
        <v>789.76</v>
      </c>
      <c r="J122" s="2">
        <v>1483.1</v>
      </c>
      <c r="K122" s="2">
        <v>1172.8499999999999</v>
      </c>
      <c r="L122" s="2">
        <v>988.82</v>
      </c>
      <c r="M122" s="2">
        <v>340.36</v>
      </c>
      <c r="N122" s="1">
        <f>D122/$H122</f>
        <v>1.2161619872546665</v>
      </c>
      <c r="O122" s="1">
        <f>E122/$H122</f>
        <v>1.2623885489819275</v>
      </c>
      <c r="P122" s="1">
        <f>F122/$H122</f>
        <v>1.1457517909878339</v>
      </c>
      <c r="Q122" s="1">
        <f>G122/$H122</f>
        <v>1.2090898814486157</v>
      </c>
    </row>
    <row r="123" spans="1:17">
      <c r="A123" s="5" t="s">
        <v>21</v>
      </c>
      <c r="B123" s="4" t="s">
        <v>37</v>
      </c>
      <c r="C123" s="2">
        <v>79109</v>
      </c>
      <c r="D123" s="2">
        <v>3799.99</v>
      </c>
      <c r="E123" s="2">
        <v>3846.99</v>
      </c>
      <c r="F123" s="2">
        <v>4861.29</v>
      </c>
      <c r="G123" s="2">
        <v>4671.1099999999997</v>
      </c>
      <c r="H123" s="2">
        <v>3952.08</v>
      </c>
      <c r="I123" s="2">
        <v>1025.9000000000001</v>
      </c>
      <c r="J123" s="2">
        <v>1037.8499999999999</v>
      </c>
      <c r="K123" s="2">
        <v>1543.58</v>
      </c>
      <c r="L123" s="2">
        <v>1585.51</v>
      </c>
      <c r="M123" s="2">
        <v>446.67</v>
      </c>
      <c r="N123" s="1">
        <f>D123/$H123</f>
        <v>0.96151646727799034</v>
      </c>
      <c r="O123" s="1">
        <f>E123/$H123</f>
        <v>0.97340893909030179</v>
      </c>
      <c r="P123" s="1">
        <f>F123/$H123</f>
        <v>1.2300586020525901</v>
      </c>
      <c r="Q123" s="1">
        <f>G123/$H123</f>
        <v>1.1819371065363049</v>
      </c>
    </row>
    <row r="124" spans="1:17">
      <c r="A124" s="5" t="s">
        <v>21</v>
      </c>
      <c r="B124" s="4" t="s">
        <v>36</v>
      </c>
      <c r="C124" s="2">
        <v>22823</v>
      </c>
      <c r="D124" s="2">
        <v>1544.12</v>
      </c>
      <c r="E124" s="2">
        <v>1224.48</v>
      </c>
      <c r="F124" s="2">
        <v>1277.18</v>
      </c>
      <c r="G124" s="2">
        <v>1222.78</v>
      </c>
      <c r="H124" s="2">
        <v>1004.93</v>
      </c>
      <c r="I124" s="2">
        <v>681.81</v>
      </c>
      <c r="J124" s="2">
        <v>591.03</v>
      </c>
      <c r="K124" s="2">
        <v>486.26</v>
      </c>
      <c r="L124" s="2">
        <v>484.42</v>
      </c>
      <c r="M124" s="2">
        <v>178.91</v>
      </c>
      <c r="N124" s="1">
        <f>D124/$H124</f>
        <v>1.536544833968535</v>
      </c>
      <c r="O124" s="1">
        <f>E124/$H124</f>
        <v>1.218472928462679</v>
      </c>
      <c r="P124" s="1">
        <f>F124/$H124</f>
        <v>1.2709143920472075</v>
      </c>
      <c r="Q124" s="1">
        <f>G124/$H124</f>
        <v>1.2167812683470491</v>
      </c>
    </row>
    <row r="125" spans="1:17">
      <c r="A125" s="5" t="s">
        <v>21</v>
      </c>
      <c r="B125" s="4" t="s">
        <v>35</v>
      </c>
      <c r="C125" s="2">
        <v>9612</v>
      </c>
      <c r="D125" s="2">
        <v>15429.42</v>
      </c>
      <c r="E125" s="2">
        <v>11435.77</v>
      </c>
      <c r="F125" s="2">
        <v>10734.32</v>
      </c>
      <c r="G125" s="2">
        <v>9635.98</v>
      </c>
      <c r="H125" s="2">
        <v>15474.32</v>
      </c>
      <c r="I125" s="2">
        <v>6841.92</v>
      </c>
      <c r="J125" s="2">
        <v>5110.51</v>
      </c>
      <c r="K125" s="2">
        <v>4924.1899999999996</v>
      </c>
      <c r="L125" s="2">
        <v>5179.97</v>
      </c>
      <c r="M125" s="2">
        <v>4377.38</v>
      </c>
      <c r="N125" s="1">
        <f>D125/$H125</f>
        <v>0.99709841854117021</v>
      </c>
      <c r="O125" s="1">
        <f>E125/$H125</f>
        <v>0.73901599553324482</v>
      </c>
      <c r="P125" s="1">
        <f>F125/$H125</f>
        <v>0.69368605534847416</v>
      </c>
      <c r="Q125" s="1">
        <f>G125/$H125</f>
        <v>0.6227078152707195</v>
      </c>
    </row>
    <row r="126" spans="1:17">
      <c r="A126" s="5" t="s">
        <v>21</v>
      </c>
      <c r="B126" s="4" t="s">
        <v>34</v>
      </c>
      <c r="C126" s="2">
        <v>8473</v>
      </c>
      <c r="D126" s="2">
        <v>11753.08</v>
      </c>
      <c r="E126" s="2">
        <v>7501.97</v>
      </c>
      <c r="F126" s="2">
        <v>7142.66</v>
      </c>
      <c r="G126" s="2">
        <v>6724.71</v>
      </c>
      <c r="H126" s="2">
        <v>5899.92</v>
      </c>
      <c r="I126" s="2">
        <v>7653.14</v>
      </c>
      <c r="J126" s="2">
        <v>4570.67</v>
      </c>
      <c r="K126" s="2">
        <v>3293.37</v>
      </c>
      <c r="L126" s="2">
        <v>11491.08</v>
      </c>
      <c r="M126" s="2">
        <v>2400.33</v>
      </c>
      <c r="N126" s="1">
        <f>D126/$H126</f>
        <v>1.9920744688063567</v>
      </c>
      <c r="O126" s="1">
        <f>E126/$H126</f>
        <v>1.2715375801705786</v>
      </c>
      <c r="P126" s="1">
        <f>F126/$H126</f>
        <v>1.2106367543966698</v>
      </c>
      <c r="Q126" s="1">
        <f>G126/$H126</f>
        <v>1.1397968108042142</v>
      </c>
    </row>
    <row r="127" spans="1:17">
      <c r="A127" s="5" t="s">
        <v>21</v>
      </c>
      <c r="B127" s="4" t="s">
        <v>33</v>
      </c>
      <c r="C127" s="2">
        <v>7703</v>
      </c>
      <c r="D127" s="2">
        <v>2710.86</v>
      </c>
      <c r="E127" s="2">
        <v>2165.1999999999998</v>
      </c>
      <c r="F127" s="2">
        <v>2134.9899999999998</v>
      </c>
      <c r="G127" s="2">
        <v>1769.99</v>
      </c>
      <c r="H127" s="2">
        <v>1678.59</v>
      </c>
      <c r="I127" s="2">
        <v>1424.18</v>
      </c>
      <c r="J127" s="2">
        <v>975.8</v>
      </c>
      <c r="K127" s="2">
        <v>1108.26</v>
      </c>
      <c r="L127" s="2">
        <v>654.39</v>
      </c>
      <c r="M127" s="2">
        <v>396.81</v>
      </c>
      <c r="N127" s="1">
        <f>D127/$H127</f>
        <v>1.614962557861062</v>
      </c>
      <c r="O127" s="1">
        <f>E127/$H127</f>
        <v>1.2898921118319542</v>
      </c>
      <c r="P127" s="1">
        <f>F127/$H127</f>
        <v>1.2718948641419285</v>
      </c>
      <c r="Q127" s="1">
        <f>G127/$H127</f>
        <v>1.0544504613991506</v>
      </c>
    </row>
    <row r="128" spans="1:17">
      <c r="A128" s="5" t="s">
        <v>21</v>
      </c>
      <c r="B128" s="4" t="s">
        <v>32</v>
      </c>
      <c r="C128" s="2">
        <v>10336</v>
      </c>
      <c r="D128" s="2">
        <v>3436.84</v>
      </c>
      <c r="E128" s="2">
        <v>2705.68</v>
      </c>
      <c r="F128" s="2">
        <v>3081.68</v>
      </c>
      <c r="G128" s="2">
        <v>2717.13</v>
      </c>
      <c r="H128" s="2">
        <v>1921.48</v>
      </c>
      <c r="I128" s="2">
        <v>1343.85</v>
      </c>
      <c r="J128" s="2">
        <v>956.11</v>
      </c>
      <c r="K128" s="2">
        <v>2600.5500000000002</v>
      </c>
      <c r="L128" s="2">
        <v>888.54</v>
      </c>
      <c r="M128" s="2">
        <v>477.93</v>
      </c>
      <c r="N128" s="1">
        <f>D128/$H128</f>
        <v>1.7886420883901992</v>
      </c>
      <c r="O128" s="1">
        <f>E128/$H128</f>
        <v>1.4081229052605282</v>
      </c>
      <c r="P128" s="1">
        <f>F128/$H128</f>
        <v>1.6038054000041633</v>
      </c>
      <c r="Q128" s="1">
        <f>G128/$H128</f>
        <v>1.4140818535712056</v>
      </c>
    </row>
    <row r="129" spans="1:17">
      <c r="A129" s="5" t="s">
        <v>21</v>
      </c>
      <c r="B129" s="4" t="s">
        <v>31</v>
      </c>
      <c r="C129" s="2">
        <v>84333</v>
      </c>
      <c r="D129" s="2">
        <v>2900.37</v>
      </c>
      <c r="E129" s="2">
        <v>3154.92</v>
      </c>
      <c r="F129" s="2">
        <v>2401.41</v>
      </c>
      <c r="G129" s="2">
        <v>2512.14</v>
      </c>
      <c r="H129" s="2">
        <v>4114.2700000000004</v>
      </c>
      <c r="I129" s="2">
        <v>1708.96</v>
      </c>
      <c r="J129" s="2">
        <v>1713.05</v>
      </c>
      <c r="K129" s="2">
        <v>1461.6</v>
      </c>
      <c r="L129" s="2">
        <v>1270.9100000000001</v>
      </c>
      <c r="M129" s="2">
        <v>989.69</v>
      </c>
      <c r="N129" s="1">
        <f>D129/$H129</f>
        <v>0.70495373419829022</v>
      </c>
      <c r="O129" s="1">
        <f>E129/$H129</f>
        <v>0.76682376217409154</v>
      </c>
      <c r="P129" s="1">
        <f>F129/$H129</f>
        <v>0.58367827099339609</v>
      </c>
      <c r="Q129" s="1">
        <f>G129/$H129</f>
        <v>0.6105919154552325</v>
      </c>
    </row>
    <row r="130" spans="1:17">
      <c r="A130" s="5" t="s">
        <v>21</v>
      </c>
      <c r="B130" s="4" t="s">
        <v>30</v>
      </c>
      <c r="C130" s="2">
        <v>51449</v>
      </c>
      <c r="D130" s="2">
        <v>6401.25</v>
      </c>
      <c r="E130" s="2">
        <v>5801.24</v>
      </c>
      <c r="F130" s="2">
        <v>5474.4</v>
      </c>
      <c r="G130" s="2">
        <v>6309.09</v>
      </c>
      <c r="H130" s="2">
        <v>13215.1</v>
      </c>
      <c r="I130" s="2">
        <v>2961.71</v>
      </c>
      <c r="J130" s="2">
        <v>2411.11</v>
      </c>
      <c r="K130" s="2">
        <v>2553.9899999999998</v>
      </c>
      <c r="L130" s="2">
        <v>2750.28</v>
      </c>
      <c r="M130" s="2">
        <v>4223.33</v>
      </c>
      <c r="N130" s="1">
        <f>D130/$H130</f>
        <v>0.48438907007892484</v>
      </c>
      <c r="O130" s="1">
        <f>E130/$H130</f>
        <v>0.43898570574569995</v>
      </c>
      <c r="P130" s="1">
        <f>F130/$H130</f>
        <v>0.41425339195314448</v>
      </c>
      <c r="Q130" s="1">
        <f>G130/$H130</f>
        <v>0.47741522954801702</v>
      </c>
    </row>
    <row r="131" spans="1:17">
      <c r="A131" s="5" t="s">
        <v>21</v>
      </c>
      <c r="B131" s="4" t="s">
        <v>29</v>
      </c>
      <c r="C131" s="2">
        <v>1911</v>
      </c>
      <c r="D131" s="2">
        <v>481.29</v>
      </c>
      <c r="E131" s="2">
        <v>394.1</v>
      </c>
      <c r="F131" s="2">
        <v>575.21</v>
      </c>
      <c r="G131" s="2">
        <v>384.71</v>
      </c>
      <c r="H131" s="2">
        <v>539.39</v>
      </c>
      <c r="I131" s="2">
        <v>286.05</v>
      </c>
      <c r="J131" s="2">
        <v>201.27</v>
      </c>
      <c r="K131" s="2">
        <v>424.51</v>
      </c>
      <c r="L131" s="2">
        <v>201.88</v>
      </c>
      <c r="M131" s="2">
        <v>111.28</v>
      </c>
      <c r="N131" s="1">
        <f>D131/$H131</f>
        <v>0.89228573017668111</v>
      </c>
      <c r="O131" s="1">
        <f>E131/$H131</f>
        <v>0.73064016759672967</v>
      </c>
      <c r="P131" s="1">
        <f>F131/$H131</f>
        <v>1.0664083501733441</v>
      </c>
      <c r="Q131" s="1">
        <f>G131/$H131</f>
        <v>0.71323161348931197</v>
      </c>
    </row>
    <row r="132" spans="1:17">
      <c r="A132" s="5" t="s">
        <v>21</v>
      </c>
      <c r="B132" s="4" t="s">
        <v>28</v>
      </c>
      <c r="C132" s="2">
        <v>1912</v>
      </c>
      <c r="D132" s="2">
        <v>7477.01</v>
      </c>
      <c r="E132" s="2">
        <v>9565.8700000000008</v>
      </c>
      <c r="F132" s="2">
        <v>4863.26</v>
      </c>
      <c r="G132" s="2">
        <v>5637.75</v>
      </c>
      <c r="H132" s="2">
        <v>7337.23</v>
      </c>
      <c r="I132" s="2">
        <v>2878.16</v>
      </c>
      <c r="J132" s="2">
        <v>3554.01</v>
      </c>
      <c r="K132" s="2">
        <v>2751.58</v>
      </c>
      <c r="L132" s="2">
        <v>2202.7399999999998</v>
      </c>
      <c r="M132" s="2">
        <v>2748.12</v>
      </c>
      <c r="N132" s="1">
        <f>D132/$H132</f>
        <v>1.0190507861958806</v>
      </c>
      <c r="O132" s="1">
        <f>E132/$H132</f>
        <v>1.3037440559993352</v>
      </c>
      <c r="P132" s="1">
        <f>F132/$H132</f>
        <v>0.66281961993831462</v>
      </c>
      <c r="Q132" s="1">
        <f>G132/$H132</f>
        <v>0.76837580394781146</v>
      </c>
    </row>
    <row r="133" spans="1:17">
      <c r="A133" s="5" t="s">
        <v>21</v>
      </c>
      <c r="B133" s="4" t="s">
        <v>27</v>
      </c>
      <c r="C133" s="2">
        <v>80012</v>
      </c>
      <c r="D133" s="2">
        <v>2414.9</v>
      </c>
      <c r="E133" s="2">
        <v>2171.42</v>
      </c>
      <c r="F133" s="2">
        <v>3304.8</v>
      </c>
      <c r="G133" s="2">
        <v>2591.59</v>
      </c>
      <c r="H133" s="2">
        <v>2333.81</v>
      </c>
      <c r="I133" s="2">
        <v>1889.32</v>
      </c>
      <c r="J133" s="2">
        <v>2991.81</v>
      </c>
      <c r="K133" s="2">
        <v>1639.49</v>
      </c>
      <c r="L133" s="2">
        <v>1083.24</v>
      </c>
      <c r="M133" s="2">
        <v>606.34</v>
      </c>
      <c r="N133" s="1">
        <f>D133/$H133</f>
        <v>1.034745759080645</v>
      </c>
      <c r="O133" s="1">
        <f>E133/$H133</f>
        <v>0.9304185002206693</v>
      </c>
      <c r="P133" s="1">
        <f>F133/$H133</f>
        <v>1.416053577626285</v>
      </c>
      <c r="Q133" s="1">
        <f>G133/$H133</f>
        <v>1.1104545785646647</v>
      </c>
    </row>
    <row r="134" spans="1:17">
      <c r="A134" s="5" t="s">
        <v>21</v>
      </c>
      <c r="B134" s="4" t="s">
        <v>26</v>
      </c>
      <c r="C134" s="2">
        <v>26147</v>
      </c>
      <c r="D134" s="2">
        <v>1579.08</v>
      </c>
      <c r="E134" s="2">
        <v>1752.4</v>
      </c>
      <c r="F134" s="2">
        <v>1687.09</v>
      </c>
      <c r="G134" s="2">
        <v>1532.12</v>
      </c>
      <c r="H134" s="2">
        <v>1083.21</v>
      </c>
      <c r="I134" s="2">
        <v>931.35</v>
      </c>
      <c r="J134" s="2">
        <v>876.83</v>
      </c>
      <c r="K134" s="2">
        <v>720.96</v>
      </c>
      <c r="L134" s="2">
        <v>731.32</v>
      </c>
      <c r="M134" s="2">
        <v>323.98</v>
      </c>
      <c r="N134" s="1">
        <f>D134/$H134</f>
        <v>1.4577782701415236</v>
      </c>
      <c r="O134" s="1">
        <f>E134/$H134</f>
        <v>1.6177841785064762</v>
      </c>
      <c r="P134" s="1">
        <f>F134/$H134</f>
        <v>1.557491160532122</v>
      </c>
      <c r="Q134" s="1">
        <f>G134/$H134</f>
        <v>1.414425642303893</v>
      </c>
    </row>
    <row r="135" spans="1:17">
      <c r="A135" s="5" t="s">
        <v>21</v>
      </c>
      <c r="B135" s="4" t="s">
        <v>25</v>
      </c>
      <c r="C135" s="2">
        <v>5928</v>
      </c>
      <c r="D135" s="2">
        <v>9755.01</v>
      </c>
      <c r="E135" s="2">
        <v>8945.11</v>
      </c>
      <c r="F135" s="2">
        <v>9306.32</v>
      </c>
      <c r="G135" s="2">
        <v>8002.74</v>
      </c>
      <c r="H135" s="2">
        <v>6394.09</v>
      </c>
      <c r="I135" s="2">
        <v>3520.84</v>
      </c>
      <c r="J135" s="2">
        <v>2793.82</v>
      </c>
      <c r="K135" s="2">
        <v>6065.85</v>
      </c>
      <c r="L135" s="2">
        <v>2578.9699999999998</v>
      </c>
      <c r="M135" s="2">
        <v>821.97</v>
      </c>
      <c r="N135" s="1">
        <f>D135/$H135</f>
        <v>1.5256291356549563</v>
      </c>
      <c r="O135" s="1">
        <f>E135/$H135</f>
        <v>1.3989652945141531</v>
      </c>
      <c r="P135" s="1">
        <f>F135/$H135</f>
        <v>1.4554565231330807</v>
      </c>
      <c r="Q135" s="1">
        <f>G135/$H135</f>
        <v>1.2515838844933367</v>
      </c>
    </row>
    <row r="136" spans="1:17">
      <c r="A136" s="5" t="s">
        <v>21</v>
      </c>
      <c r="B136" s="4" t="s">
        <v>24</v>
      </c>
      <c r="C136" s="2">
        <v>6015</v>
      </c>
      <c r="D136" s="2">
        <v>2692.53</v>
      </c>
      <c r="E136" s="2">
        <v>2293.11</v>
      </c>
      <c r="F136" s="2">
        <v>2436.83</v>
      </c>
      <c r="G136" s="2">
        <v>2566.6999999999998</v>
      </c>
      <c r="H136" s="2">
        <v>2378.0700000000002</v>
      </c>
      <c r="I136" s="2">
        <v>1078.55</v>
      </c>
      <c r="J136" s="2">
        <v>688.67</v>
      </c>
      <c r="K136" s="2">
        <v>867.93</v>
      </c>
      <c r="L136" s="2">
        <v>936.58</v>
      </c>
      <c r="M136" s="2">
        <v>448.56</v>
      </c>
      <c r="N136" s="1">
        <f>D136/$H136</f>
        <v>1.1322332816107179</v>
      </c>
      <c r="O136" s="1">
        <f>E136/$H136</f>
        <v>0.96427354955909628</v>
      </c>
      <c r="P136" s="1">
        <f>F136/$H136</f>
        <v>1.0247091128520185</v>
      </c>
      <c r="Q136" s="1">
        <f>G136/$H136</f>
        <v>1.0793206255492898</v>
      </c>
    </row>
    <row r="137" spans="1:17">
      <c r="A137" s="5" t="s">
        <v>21</v>
      </c>
      <c r="B137" s="4" t="s">
        <v>23</v>
      </c>
      <c r="C137" s="2">
        <v>23429</v>
      </c>
      <c r="D137" s="2">
        <v>2872.4</v>
      </c>
      <c r="E137" s="2">
        <v>2744.21</v>
      </c>
      <c r="F137" s="2">
        <v>1985.48</v>
      </c>
      <c r="G137" s="2">
        <v>2208.38</v>
      </c>
      <c r="H137" s="2">
        <v>4052.79</v>
      </c>
      <c r="I137" s="2">
        <v>1440.67</v>
      </c>
      <c r="J137" s="2">
        <v>946.33</v>
      </c>
      <c r="K137" s="2">
        <v>603.74</v>
      </c>
      <c r="L137" s="2">
        <v>652.95000000000005</v>
      </c>
      <c r="M137" s="2">
        <v>1460.61</v>
      </c>
      <c r="N137" s="1">
        <f>D137/$H137</f>
        <v>0.70874632043604535</v>
      </c>
      <c r="O137" s="1">
        <f>E137/$H137</f>
        <v>0.67711625818263466</v>
      </c>
      <c r="P137" s="1">
        <f>F137/$H137</f>
        <v>0.48990448555192845</v>
      </c>
      <c r="Q137" s="1">
        <f>G137/$H137</f>
        <v>0.5449036342865039</v>
      </c>
    </row>
    <row r="138" spans="1:17">
      <c r="A138" s="5" t="s">
        <v>21</v>
      </c>
      <c r="B138" s="4" t="s">
        <v>22</v>
      </c>
      <c r="C138" s="2">
        <v>22955</v>
      </c>
      <c r="D138" s="2">
        <v>2279.38</v>
      </c>
      <c r="E138" s="2">
        <v>1702.33</v>
      </c>
      <c r="F138" s="2">
        <v>1652.92</v>
      </c>
      <c r="G138" s="2">
        <v>1405.13</v>
      </c>
      <c r="H138" s="2">
        <v>2080.69</v>
      </c>
      <c r="I138" s="2">
        <v>1317.35</v>
      </c>
      <c r="J138" s="2">
        <v>538.78</v>
      </c>
      <c r="K138" s="2">
        <v>890.26</v>
      </c>
      <c r="L138" s="2">
        <v>477.16</v>
      </c>
      <c r="M138" s="2">
        <v>326.02</v>
      </c>
      <c r="N138" s="1">
        <f>D138/$H138</f>
        <v>1.0954923607072653</v>
      </c>
      <c r="O138" s="1">
        <f>E138/$H138</f>
        <v>0.8181564769379388</v>
      </c>
      <c r="P138" s="1">
        <f>F138/$H138</f>
        <v>0.79440954683302178</v>
      </c>
      <c r="Q138" s="1">
        <f>G138/$H138</f>
        <v>0.67531924505812979</v>
      </c>
    </row>
    <row r="139" spans="1:17">
      <c r="A139" s="5" t="s">
        <v>21</v>
      </c>
      <c r="B139" s="4" t="s">
        <v>20</v>
      </c>
      <c r="C139" s="2">
        <v>51460</v>
      </c>
      <c r="D139" s="2">
        <v>798.33</v>
      </c>
      <c r="E139" s="2">
        <v>695.92</v>
      </c>
      <c r="F139" s="2">
        <v>730.65</v>
      </c>
      <c r="G139" s="2">
        <v>634.29</v>
      </c>
      <c r="H139" s="2">
        <v>685.99</v>
      </c>
      <c r="I139" s="2">
        <v>460.21</v>
      </c>
      <c r="J139" s="2">
        <v>350.26</v>
      </c>
      <c r="K139" s="2">
        <v>314.61</v>
      </c>
      <c r="L139" s="2">
        <v>252.1</v>
      </c>
      <c r="M139" s="2">
        <v>143.87</v>
      </c>
      <c r="N139" s="1">
        <f>D139/$H139</f>
        <v>1.163763320165017</v>
      </c>
      <c r="O139" s="1">
        <f>E139/$H139</f>
        <v>1.0144754296709864</v>
      </c>
      <c r="P139" s="1">
        <f>F139/$H139</f>
        <v>1.0651029898395019</v>
      </c>
      <c r="Q139" s="1">
        <f>G139/$H139</f>
        <v>0.92463446989023157</v>
      </c>
    </row>
    <row r="140" spans="1:17">
      <c r="A140" s="5" t="s">
        <v>11</v>
      </c>
      <c r="B140" s="4" t="s">
        <v>19</v>
      </c>
      <c r="C140" s="2">
        <v>3276</v>
      </c>
      <c r="D140" s="2">
        <v>5356.47</v>
      </c>
      <c r="E140" s="2">
        <v>5849.95</v>
      </c>
      <c r="F140" s="2">
        <v>9020.5499999999993</v>
      </c>
      <c r="G140" s="2">
        <v>10024.549999999999</v>
      </c>
      <c r="H140" s="2">
        <v>4382.78</v>
      </c>
      <c r="I140" s="2">
        <v>2156.7399999999998</v>
      </c>
      <c r="J140" s="2">
        <v>2816.91</v>
      </c>
      <c r="K140" s="2">
        <v>3828.61</v>
      </c>
      <c r="L140" s="2">
        <v>4125.68</v>
      </c>
      <c r="M140" s="2">
        <v>1050.95</v>
      </c>
      <c r="N140" s="1">
        <f>D140/$H140</f>
        <v>1.2221626456267485</v>
      </c>
      <c r="O140" s="1">
        <f>E140/$H140</f>
        <v>1.3347578477587285</v>
      </c>
      <c r="P140" s="1">
        <f>F140/$H140</f>
        <v>2.0581799679655379</v>
      </c>
      <c r="Q140" s="1">
        <f>G140/$H140</f>
        <v>2.2872583154983821</v>
      </c>
    </row>
    <row r="141" spans="1:17">
      <c r="A141" s="5" t="s">
        <v>11</v>
      </c>
      <c r="B141" s="4" t="s">
        <v>18</v>
      </c>
      <c r="C141" s="2">
        <v>3275</v>
      </c>
      <c r="D141" s="2">
        <v>3620.13</v>
      </c>
      <c r="E141" s="2">
        <v>4438.34</v>
      </c>
      <c r="F141" s="2">
        <v>3899.19</v>
      </c>
      <c r="G141" s="2">
        <v>4203.84</v>
      </c>
      <c r="H141" s="2">
        <v>4796.57</v>
      </c>
      <c r="I141" s="2">
        <v>1070.82</v>
      </c>
      <c r="J141" s="2">
        <v>1132.52</v>
      </c>
      <c r="K141" s="2">
        <v>1657.41</v>
      </c>
      <c r="L141" s="2">
        <v>1355.16</v>
      </c>
      <c r="M141" s="2">
        <v>493.7</v>
      </c>
      <c r="N141" s="1">
        <f>D141/$H141</f>
        <v>0.7547330696727037</v>
      </c>
      <c r="O141" s="1">
        <f>E141/$H141</f>
        <v>0.92531538161644689</v>
      </c>
      <c r="P141" s="1">
        <f>F141/$H141</f>
        <v>0.81291214346918739</v>
      </c>
      <c r="Q141" s="1">
        <f>G141/$H141</f>
        <v>0.87642627961230635</v>
      </c>
    </row>
    <row r="142" spans="1:17">
      <c r="A142" s="5" t="s">
        <v>11</v>
      </c>
      <c r="B142" s="4" t="s">
        <v>17</v>
      </c>
      <c r="C142" s="2">
        <v>10196</v>
      </c>
      <c r="D142" s="2">
        <v>922</v>
      </c>
      <c r="E142" s="2">
        <v>882.12</v>
      </c>
      <c r="F142" s="2">
        <v>1294.5999999999999</v>
      </c>
      <c r="G142" s="2">
        <v>1279.18</v>
      </c>
      <c r="H142" s="2">
        <v>475.89</v>
      </c>
      <c r="I142" s="2">
        <v>428.3</v>
      </c>
      <c r="J142" s="2">
        <v>398.78</v>
      </c>
      <c r="K142" s="2">
        <v>617.59</v>
      </c>
      <c r="L142" s="2">
        <v>627.64</v>
      </c>
      <c r="M142" s="2">
        <v>87.26</v>
      </c>
      <c r="N142" s="1">
        <f>D142/$H142</f>
        <v>1.9374225136060854</v>
      </c>
      <c r="O142" s="1">
        <f>E142/$H142</f>
        <v>1.853621635251844</v>
      </c>
      <c r="P142" s="1">
        <f>F142/$H142</f>
        <v>2.7203765576078505</v>
      </c>
      <c r="Q142" s="1">
        <f>G142/$H142</f>
        <v>2.6879741116644604</v>
      </c>
    </row>
    <row r="143" spans="1:17">
      <c r="A143" s="5" t="s">
        <v>11</v>
      </c>
      <c r="B143" s="4" t="s">
        <v>16</v>
      </c>
      <c r="C143" s="2">
        <v>10419</v>
      </c>
      <c r="D143" s="2">
        <v>3032.66</v>
      </c>
      <c r="E143" s="2">
        <v>2642.32</v>
      </c>
      <c r="F143" s="2">
        <v>3579.86</v>
      </c>
      <c r="G143" s="2">
        <v>3771.27</v>
      </c>
      <c r="H143" s="2">
        <v>1738.44</v>
      </c>
      <c r="I143" s="2">
        <v>1417.11</v>
      </c>
      <c r="J143" s="2">
        <v>1279.9000000000001</v>
      </c>
      <c r="K143" s="2">
        <v>1504.54</v>
      </c>
      <c r="L143" s="2">
        <v>3138.74</v>
      </c>
      <c r="M143" s="2">
        <v>291.58</v>
      </c>
      <c r="N143" s="1">
        <f>D143/$H143</f>
        <v>1.744472055405996</v>
      </c>
      <c r="O143" s="1">
        <f>E143/$H143</f>
        <v>1.5199374151538161</v>
      </c>
      <c r="P143" s="1">
        <f>F143/$H143</f>
        <v>2.059237017095787</v>
      </c>
      <c r="Q143" s="1">
        <f>G143/$H143</f>
        <v>2.1693414785669911</v>
      </c>
    </row>
    <row r="144" spans="1:17">
      <c r="A144" s="5" t="s">
        <v>11</v>
      </c>
      <c r="B144" s="4" t="s">
        <v>15</v>
      </c>
      <c r="C144" s="2">
        <v>100505758</v>
      </c>
      <c r="D144" s="2">
        <v>25.6</v>
      </c>
      <c r="E144" s="2">
        <v>14.09</v>
      </c>
      <c r="F144" s="2">
        <v>19.45</v>
      </c>
      <c r="G144" s="2">
        <v>18.54</v>
      </c>
      <c r="H144" s="2">
        <v>8.4600000000000009</v>
      </c>
      <c r="I144" s="2">
        <v>22.45</v>
      </c>
      <c r="J144" s="2">
        <v>10.27</v>
      </c>
      <c r="K144" s="2">
        <v>14.06</v>
      </c>
      <c r="L144" s="2">
        <v>18.91</v>
      </c>
      <c r="M144" s="2">
        <v>5.32</v>
      </c>
      <c r="N144" s="1">
        <f>D144/$H144</f>
        <v>3.0260047281323876</v>
      </c>
      <c r="O144" s="1">
        <f>E144/$H144</f>
        <v>1.6654846335697397</v>
      </c>
      <c r="P144" s="1">
        <f>F144/$H144</f>
        <v>2.2990543735224582</v>
      </c>
      <c r="Q144" s="1">
        <f>G144/$H144</f>
        <v>2.1914893617021272</v>
      </c>
    </row>
    <row r="145" spans="1:17">
      <c r="A145" s="5" t="s">
        <v>11</v>
      </c>
      <c r="B145" s="4" t="s">
        <v>14</v>
      </c>
      <c r="C145" s="2">
        <v>55170</v>
      </c>
      <c r="D145" s="2">
        <v>730.89</v>
      </c>
      <c r="E145" s="2">
        <v>885.22</v>
      </c>
      <c r="F145" s="2">
        <v>1160.23</v>
      </c>
      <c r="G145" s="2">
        <v>1189.17</v>
      </c>
      <c r="H145" s="2">
        <v>667.72</v>
      </c>
      <c r="I145" s="2">
        <v>527.59</v>
      </c>
      <c r="J145" s="2">
        <v>395.21</v>
      </c>
      <c r="K145" s="2">
        <v>608.59</v>
      </c>
      <c r="L145" s="2">
        <v>820.54</v>
      </c>
      <c r="M145" s="2">
        <v>189.08</v>
      </c>
      <c r="N145" s="1">
        <f>D145/$H145</f>
        <v>1.0946055232732281</v>
      </c>
      <c r="O145" s="1">
        <f>E145/$H145</f>
        <v>1.3257353381656982</v>
      </c>
      <c r="P145" s="1">
        <f>F145/$H145</f>
        <v>1.737599592643623</v>
      </c>
      <c r="Q145" s="1">
        <f>G145/$H145</f>
        <v>1.7809411130413946</v>
      </c>
    </row>
    <row r="146" spans="1:17">
      <c r="A146" s="5" t="s">
        <v>11</v>
      </c>
      <c r="B146" s="4" t="s">
        <v>13</v>
      </c>
      <c r="C146" s="2">
        <v>54496</v>
      </c>
      <c r="D146" s="2">
        <v>1475.46</v>
      </c>
      <c r="E146" s="2">
        <v>1367.87</v>
      </c>
      <c r="F146" s="2">
        <v>1579.56</v>
      </c>
      <c r="G146" s="2">
        <v>1393.94</v>
      </c>
      <c r="H146" s="2">
        <v>1078.57</v>
      </c>
      <c r="I146" s="2">
        <v>579.66</v>
      </c>
      <c r="J146" s="2">
        <v>446.87</v>
      </c>
      <c r="K146" s="2">
        <v>534.35</v>
      </c>
      <c r="L146" s="2">
        <v>479.95</v>
      </c>
      <c r="M146" s="2">
        <v>174.57</v>
      </c>
      <c r="N146" s="1">
        <f>D146/$H146</f>
        <v>1.3679779708317497</v>
      </c>
      <c r="O146" s="1">
        <f>E146/$H146</f>
        <v>1.2682255208285045</v>
      </c>
      <c r="P146" s="1">
        <f>F146/$H146</f>
        <v>1.4644946549598079</v>
      </c>
      <c r="Q146" s="1">
        <f>G146/$H146</f>
        <v>1.2923964137700845</v>
      </c>
    </row>
    <row r="147" spans="1:17">
      <c r="A147" s="5" t="s">
        <v>11</v>
      </c>
      <c r="B147" s="4" t="s">
        <v>12</v>
      </c>
      <c r="C147" s="2">
        <v>56341</v>
      </c>
      <c r="D147" s="2">
        <v>115.21</v>
      </c>
      <c r="E147" s="2">
        <v>40.07</v>
      </c>
      <c r="F147" s="2">
        <v>24.04</v>
      </c>
      <c r="G147" s="2">
        <v>63.03</v>
      </c>
      <c r="H147" s="2">
        <v>122.74</v>
      </c>
      <c r="I147" s="2">
        <v>181.95</v>
      </c>
      <c r="J147" s="2">
        <v>64.69</v>
      </c>
      <c r="K147" s="2">
        <v>70.459999999999994</v>
      </c>
      <c r="L147" s="2">
        <v>185.38</v>
      </c>
      <c r="M147" s="2">
        <v>157.71</v>
      </c>
      <c r="N147" s="1">
        <f>D147/$H147</f>
        <v>0.93865080658302102</v>
      </c>
      <c r="O147" s="1">
        <f>E147/$H147</f>
        <v>0.32646244093205151</v>
      </c>
      <c r="P147" s="1">
        <f>F147/$H147</f>
        <v>0.19586116995274563</v>
      </c>
      <c r="Q147" s="1">
        <f>G147/$H147</f>
        <v>0.51352452338276033</v>
      </c>
    </row>
    <row r="148" spans="1:17">
      <c r="A148" s="5" t="s">
        <v>11</v>
      </c>
      <c r="B148" s="4" t="s">
        <v>10</v>
      </c>
      <c r="C148" s="2">
        <v>90826</v>
      </c>
      <c r="D148" s="2">
        <v>488.46</v>
      </c>
      <c r="E148" s="2">
        <v>527.17999999999995</v>
      </c>
      <c r="F148" s="2">
        <v>442.15</v>
      </c>
      <c r="G148" s="2">
        <v>481.54</v>
      </c>
      <c r="H148" s="2">
        <v>626.84</v>
      </c>
      <c r="I148" s="2">
        <v>182.65</v>
      </c>
      <c r="J148" s="2">
        <v>161.19</v>
      </c>
      <c r="K148" s="2">
        <v>129.54</v>
      </c>
      <c r="L148" s="2">
        <v>184.28</v>
      </c>
      <c r="M148" s="2">
        <v>145.66999999999999</v>
      </c>
      <c r="N148" s="1">
        <f>D148/$H148</f>
        <v>0.7792419118116265</v>
      </c>
      <c r="O148" s="1">
        <f>E148/$H148</f>
        <v>0.84101206049390587</v>
      </c>
      <c r="P148" s="1">
        <f>F148/$H148</f>
        <v>0.70536341012060488</v>
      </c>
      <c r="Q148" s="1">
        <f>G148/$H148</f>
        <v>0.76820241209878115</v>
      </c>
    </row>
    <row r="149" spans="1:17">
      <c r="A149" s="5" t="s">
        <v>1</v>
      </c>
      <c r="B149" s="4" t="s">
        <v>9</v>
      </c>
      <c r="C149" s="2">
        <v>165918</v>
      </c>
      <c r="D149" s="2">
        <v>1105.71</v>
      </c>
      <c r="E149" s="2">
        <v>962.87</v>
      </c>
      <c r="F149" s="2">
        <v>3476.62</v>
      </c>
      <c r="G149" s="2">
        <v>2883.55</v>
      </c>
      <c r="H149" s="2">
        <v>1119.29</v>
      </c>
      <c r="I149" s="2">
        <v>976.5</v>
      </c>
      <c r="J149" s="2">
        <v>491.52</v>
      </c>
      <c r="K149" s="2">
        <v>2622.87</v>
      </c>
      <c r="L149" s="2">
        <v>1812.26</v>
      </c>
      <c r="M149" s="2">
        <v>223.65</v>
      </c>
      <c r="N149" s="1">
        <f>D149/$H149</f>
        <v>0.98786730874036222</v>
      </c>
      <c r="O149" s="1">
        <f>E149/$H149</f>
        <v>0.86025069463677872</v>
      </c>
      <c r="P149" s="1">
        <f>F149/$H149</f>
        <v>3.1060940417586149</v>
      </c>
      <c r="Q149" s="1">
        <f>G149/$H149</f>
        <v>2.5762313609520322</v>
      </c>
    </row>
    <row r="150" spans="1:17">
      <c r="A150" s="5" t="s">
        <v>1</v>
      </c>
      <c r="B150" s="4" t="s">
        <v>8</v>
      </c>
      <c r="C150" s="2">
        <v>56254</v>
      </c>
      <c r="D150" s="2">
        <v>2404.59</v>
      </c>
      <c r="E150" s="2">
        <v>2146.77</v>
      </c>
      <c r="F150" s="2">
        <v>3226.86</v>
      </c>
      <c r="G150" s="2">
        <v>2432.2600000000002</v>
      </c>
      <c r="H150" s="2">
        <v>2721.76</v>
      </c>
      <c r="I150" s="2">
        <v>657.71</v>
      </c>
      <c r="J150" s="2">
        <v>660.63</v>
      </c>
      <c r="K150" s="2">
        <v>1046.24</v>
      </c>
      <c r="L150" s="2">
        <v>968.4</v>
      </c>
      <c r="M150" s="2">
        <v>477.16</v>
      </c>
      <c r="N150" s="1">
        <f>D150/$H150</f>
        <v>0.8834687849038857</v>
      </c>
      <c r="O150" s="1">
        <f>E150/$H150</f>
        <v>0.78874331315031443</v>
      </c>
      <c r="P150" s="1">
        <f>F150/$H150</f>
        <v>1.1855784492387278</v>
      </c>
      <c r="Q150" s="1">
        <f>G150/$H150</f>
        <v>0.89363500088178238</v>
      </c>
    </row>
    <row r="151" spans="1:17">
      <c r="A151" s="5" t="s">
        <v>1</v>
      </c>
      <c r="B151" s="4" t="s">
        <v>7</v>
      </c>
      <c r="C151" s="2">
        <v>11237</v>
      </c>
      <c r="D151" s="2">
        <v>2053.17</v>
      </c>
      <c r="E151" s="2">
        <v>2120.34</v>
      </c>
      <c r="F151" s="2">
        <v>2263.0300000000002</v>
      </c>
      <c r="G151" s="2">
        <v>2158.61</v>
      </c>
      <c r="H151" s="2">
        <v>1844.58</v>
      </c>
      <c r="I151" s="2">
        <v>1150.1500000000001</v>
      </c>
      <c r="J151" s="2">
        <v>1216.49</v>
      </c>
      <c r="K151" s="2">
        <v>1274.8499999999999</v>
      </c>
      <c r="L151" s="2">
        <v>996.09</v>
      </c>
      <c r="M151" s="2">
        <v>463.51</v>
      </c>
      <c r="N151" s="1">
        <f>D151/$H151</f>
        <v>1.11308265296165</v>
      </c>
      <c r="O151" s="1">
        <f>E151/$H151</f>
        <v>1.1494974465732037</v>
      </c>
      <c r="P151" s="1">
        <f>F151/$H151</f>
        <v>1.2268538095392991</v>
      </c>
      <c r="Q151" s="1">
        <f>G151/$H151</f>
        <v>1.1702447169545371</v>
      </c>
    </row>
    <row r="152" spans="1:17">
      <c r="A152" s="5" t="s">
        <v>1</v>
      </c>
      <c r="B152" s="4" t="s">
        <v>6</v>
      </c>
      <c r="C152" s="2">
        <v>55072</v>
      </c>
      <c r="D152" s="2">
        <v>1211.06</v>
      </c>
      <c r="E152" s="2">
        <v>933.91</v>
      </c>
      <c r="F152" s="2">
        <v>1200.32</v>
      </c>
      <c r="G152" s="2">
        <v>1051.82</v>
      </c>
      <c r="H152" s="2">
        <v>987.83</v>
      </c>
      <c r="I152" s="2">
        <v>409.1</v>
      </c>
      <c r="J152" s="2">
        <v>314.68</v>
      </c>
      <c r="K152" s="2">
        <v>620.84</v>
      </c>
      <c r="L152" s="2">
        <v>354.18</v>
      </c>
      <c r="M152" s="2">
        <v>208.34</v>
      </c>
      <c r="N152" s="1">
        <f>D152/$H152</f>
        <v>1.2259801787757001</v>
      </c>
      <c r="O152" s="1">
        <f>E152/$H152</f>
        <v>0.94541570918072937</v>
      </c>
      <c r="P152" s="1">
        <f>F152/$H152</f>
        <v>1.215107862688924</v>
      </c>
      <c r="Q152" s="1">
        <f>G152/$H152</f>
        <v>1.0647783525505399</v>
      </c>
    </row>
    <row r="153" spans="1:17">
      <c r="A153" s="5" t="s">
        <v>1</v>
      </c>
      <c r="B153" s="4" t="s">
        <v>5</v>
      </c>
      <c r="C153" s="2">
        <v>140545</v>
      </c>
      <c r="D153" s="2">
        <v>204.53</v>
      </c>
      <c r="E153" s="2">
        <v>196.19</v>
      </c>
      <c r="F153" s="2">
        <v>176.68</v>
      </c>
      <c r="G153" s="2">
        <v>174.24</v>
      </c>
      <c r="H153" s="2">
        <v>125.87</v>
      </c>
      <c r="I153" s="2">
        <v>160.97</v>
      </c>
      <c r="J153" s="2">
        <v>131.57</v>
      </c>
      <c r="K153" s="2">
        <v>92.62</v>
      </c>
      <c r="L153" s="2">
        <v>108.43</v>
      </c>
      <c r="M153" s="2">
        <v>48.89</v>
      </c>
      <c r="N153" s="1">
        <f>D153/$H153</f>
        <v>1.6249304838325256</v>
      </c>
      <c r="O153" s="1">
        <f>E153/$H153</f>
        <v>1.5586716453483753</v>
      </c>
      <c r="P153" s="1">
        <f>F153/$H153</f>
        <v>1.4036704536426472</v>
      </c>
      <c r="Q153" s="1">
        <f>G153/$H153</f>
        <v>1.3842853737983634</v>
      </c>
    </row>
    <row r="154" spans="1:17">
      <c r="A154" s="5" t="s">
        <v>1</v>
      </c>
      <c r="B154" s="4" t="s">
        <v>4</v>
      </c>
      <c r="C154" s="2">
        <v>80196</v>
      </c>
      <c r="D154" s="2">
        <v>1698.17</v>
      </c>
      <c r="E154" s="2">
        <v>1549.77</v>
      </c>
      <c r="F154" s="2">
        <v>1731.46</v>
      </c>
      <c r="G154" s="2">
        <v>1581</v>
      </c>
      <c r="H154" s="2">
        <v>1056.96</v>
      </c>
      <c r="I154" s="2">
        <v>526.01</v>
      </c>
      <c r="J154" s="2">
        <v>495.27</v>
      </c>
      <c r="K154" s="2">
        <v>500.72</v>
      </c>
      <c r="L154" s="2">
        <v>365.25</v>
      </c>
      <c r="M154" s="2">
        <v>124.29</v>
      </c>
      <c r="N154" s="1">
        <f>D154/$H154</f>
        <v>1.6066549349076598</v>
      </c>
      <c r="O154" s="1">
        <f>E154/$H154</f>
        <v>1.4662522706630334</v>
      </c>
      <c r="P154" s="1">
        <f>F154/$H154</f>
        <v>1.638150923402967</v>
      </c>
      <c r="Q154" s="1">
        <f>G154/$H154</f>
        <v>1.4957992733878291</v>
      </c>
    </row>
    <row r="155" spans="1:17">
      <c r="A155" s="5" t="s">
        <v>1</v>
      </c>
      <c r="B155" s="4" t="s">
        <v>3</v>
      </c>
      <c r="C155" s="2">
        <v>152006</v>
      </c>
      <c r="D155" s="2">
        <v>2095.36</v>
      </c>
      <c r="E155" s="2">
        <v>1907.45</v>
      </c>
      <c r="F155" s="2">
        <v>2493.06</v>
      </c>
      <c r="G155" s="2">
        <v>1749.14</v>
      </c>
      <c r="H155" s="2">
        <v>3353.6</v>
      </c>
      <c r="I155" s="2">
        <v>930.17</v>
      </c>
      <c r="J155" s="2">
        <v>929.57</v>
      </c>
      <c r="K155" s="2">
        <v>1777.12</v>
      </c>
      <c r="L155" s="2">
        <v>771.84</v>
      </c>
      <c r="M155" s="2">
        <v>727.45</v>
      </c>
      <c r="N155" s="1">
        <f>D155/$H155</f>
        <v>0.62480916030534361</v>
      </c>
      <c r="O155" s="1">
        <f>E155/$H155</f>
        <v>0.56877683683206115</v>
      </c>
      <c r="P155" s="1">
        <f>F155/$H155</f>
        <v>0.74339813931297716</v>
      </c>
      <c r="Q155" s="1">
        <f>G155/$H155</f>
        <v>0.52157084923664132</v>
      </c>
    </row>
    <row r="156" spans="1:17">
      <c r="A156" s="5" t="s">
        <v>1</v>
      </c>
      <c r="B156" s="4" t="s">
        <v>2</v>
      </c>
      <c r="C156" s="2">
        <v>80352</v>
      </c>
      <c r="D156" s="2">
        <v>386.77</v>
      </c>
      <c r="E156" s="2">
        <v>442.42</v>
      </c>
      <c r="F156" s="2">
        <v>241.46</v>
      </c>
      <c r="G156" s="2">
        <v>344.69</v>
      </c>
      <c r="H156" s="2">
        <v>186.03</v>
      </c>
      <c r="I156" s="2">
        <v>425.06</v>
      </c>
      <c r="J156" s="2">
        <v>427.18</v>
      </c>
      <c r="K156" s="2">
        <v>248.45</v>
      </c>
      <c r="L156" s="2">
        <v>246.53</v>
      </c>
      <c r="M156" s="2">
        <v>84.47</v>
      </c>
      <c r="N156" s="1">
        <f>D156/$H156</f>
        <v>2.0790732677525128</v>
      </c>
      <c r="O156" s="1">
        <f>E156/$H156</f>
        <v>2.3782185668978122</v>
      </c>
      <c r="P156" s="1">
        <f>F156/$H156</f>
        <v>1.2979626941891094</v>
      </c>
      <c r="Q156" s="1">
        <f>G156/$H156</f>
        <v>1.8528731924958339</v>
      </c>
    </row>
    <row r="157" spans="1:17">
      <c r="A157" s="5" t="s">
        <v>1</v>
      </c>
      <c r="B157" s="4" t="s">
        <v>0</v>
      </c>
      <c r="C157" s="2">
        <v>9810</v>
      </c>
      <c r="D157" s="2">
        <v>3796.47</v>
      </c>
      <c r="E157" s="2">
        <v>3220.14</v>
      </c>
      <c r="F157" s="2">
        <v>3889.84</v>
      </c>
      <c r="G157" s="2">
        <v>3132.51</v>
      </c>
      <c r="H157" s="2">
        <v>2967.76</v>
      </c>
      <c r="I157" s="2">
        <v>1316.28</v>
      </c>
      <c r="J157" s="2">
        <v>1349.45</v>
      </c>
      <c r="K157" s="2">
        <v>1977.2</v>
      </c>
      <c r="L157" s="2">
        <v>1116.17</v>
      </c>
      <c r="M157" s="2">
        <v>693.83</v>
      </c>
      <c r="N157" s="1">
        <f>D157/$H157</f>
        <v>1.279237539423673</v>
      </c>
      <c r="O157" s="1">
        <f>E157/$H157</f>
        <v>1.0850405693182736</v>
      </c>
      <c r="P157" s="1">
        <f>F157/$H157</f>
        <v>1.3106989783540448</v>
      </c>
      <c r="Q157" s="1">
        <f>G157/$H157</f>
        <v>1.0555132490497885</v>
      </c>
    </row>
    <row r="163" spans="1:5">
      <c r="A163" s="8" t="s">
        <v>175</v>
      </c>
      <c r="B163"/>
      <c r="C163"/>
      <c r="D163"/>
      <c r="E163"/>
    </row>
    <row r="164" spans="1:5">
      <c r="A164" s="2" t="s">
        <v>173</v>
      </c>
      <c r="B164" s="2" t="s">
        <v>172</v>
      </c>
      <c r="C164" s="2" t="s">
        <v>171</v>
      </c>
      <c r="D164" s="2" t="s">
        <v>170</v>
      </c>
      <c r="E164" s="2" t="s">
        <v>169</v>
      </c>
    </row>
    <row r="165" spans="1:5">
      <c r="A165" s="7" t="s">
        <v>167</v>
      </c>
      <c r="B165" s="1">
        <v>4.8302468331146993E-2</v>
      </c>
      <c r="C165" s="1">
        <v>1.4961611674256452E-2</v>
      </c>
      <c r="D165" s="1">
        <v>0.12117418397667824</v>
      </c>
      <c r="E165" s="1">
        <v>0.23482274776247591</v>
      </c>
    </row>
    <row r="166" spans="1:5">
      <c r="A166" s="7" t="s">
        <v>165</v>
      </c>
      <c r="B166" s="1">
        <v>0.15242473238527926</v>
      </c>
      <c r="C166" s="1">
        <v>0.42500387466446499</v>
      </c>
      <c r="D166" s="1">
        <v>0.74448679811997565</v>
      </c>
      <c r="E166" s="1">
        <v>0.45448983820792832</v>
      </c>
    </row>
    <row r="167" spans="1:5">
      <c r="A167" s="7" t="s">
        <v>163</v>
      </c>
      <c r="B167" s="1">
        <v>1.2728408702298613E-2</v>
      </c>
      <c r="C167" s="1">
        <v>2.7186680242794619E-2</v>
      </c>
      <c r="D167" s="1">
        <v>6.5956952548203565E-2</v>
      </c>
      <c r="E167" s="1">
        <v>3.7710676132871573E-2</v>
      </c>
    </row>
    <row r="168" spans="1:5">
      <c r="A168" s="7" t="s">
        <v>161</v>
      </c>
      <c r="B168" s="1">
        <v>2.00861492774946E-4</v>
      </c>
      <c r="C168" s="1">
        <v>6.8097516796582257E-4</v>
      </c>
      <c r="D168" s="1">
        <v>4.8035062172244472E-2</v>
      </c>
      <c r="E168" s="1">
        <v>5.8553769750189595E-3</v>
      </c>
    </row>
    <row r="169" spans="1:5">
      <c r="A169" s="7" t="s">
        <v>159</v>
      </c>
      <c r="B169" s="1">
        <v>4.8962301723780603E-4</v>
      </c>
      <c r="C169" s="1">
        <v>2.9739528839169463E-3</v>
      </c>
      <c r="D169" s="1">
        <v>0.26313654408986159</v>
      </c>
      <c r="E169" s="1">
        <v>0.13062285821525535</v>
      </c>
    </row>
    <row r="170" spans="1:5">
      <c r="A170" s="7" t="s">
        <v>157</v>
      </c>
      <c r="B170" s="1">
        <v>5.3813063523293778E-2</v>
      </c>
      <c r="C170" s="1">
        <v>0.14326909015032271</v>
      </c>
      <c r="D170" s="1">
        <v>0.37790822120082479</v>
      </c>
      <c r="E170" s="1">
        <v>0.34937467148152179</v>
      </c>
    </row>
    <row r="171" spans="1:5">
      <c r="A171" s="7" t="s">
        <v>155</v>
      </c>
      <c r="B171" s="1">
        <v>0.26662844773797617</v>
      </c>
      <c r="C171" s="1">
        <v>0.29597481919777435</v>
      </c>
      <c r="D171" s="1">
        <v>0.51970020255568361</v>
      </c>
      <c r="E171" s="1">
        <v>1.6149962107824871E-2</v>
      </c>
    </row>
    <row r="172" spans="1:5">
      <c r="A172" s="7" t="s">
        <v>153</v>
      </c>
      <c r="B172" s="1">
        <v>0.24146723865047137</v>
      </c>
      <c r="C172" s="1">
        <v>0.24444872551095834</v>
      </c>
      <c r="D172" s="1">
        <v>0.4909560843454609</v>
      </c>
      <c r="E172" s="1">
        <v>0.53492418843497624</v>
      </c>
    </row>
    <row r="480" spans="5:17">
      <c r="E480" s="3"/>
      <c r="F480" s="3"/>
      <c r="G480" s="3"/>
      <c r="H480" s="3"/>
      <c r="I480" s="3"/>
      <c r="J480" s="3"/>
      <c r="K480" s="3"/>
      <c r="L480" s="3"/>
      <c r="M480" s="3"/>
      <c r="N480" s="3"/>
      <c r="O480" s="3"/>
      <c r="P480" s="3"/>
      <c r="Q480" s="3"/>
    </row>
    <row r="481" spans="5:17">
      <c r="E481" s="3"/>
      <c r="F481" s="3"/>
      <c r="G481" s="3"/>
      <c r="H481" s="3"/>
      <c r="I481" s="3"/>
      <c r="J481" s="3"/>
      <c r="K481" s="3"/>
      <c r="L481" s="3"/>
      <c r="M481" s="3"/>
      <c r="N481" s="3"/>
      <c r="O481" s="3"/>
      <c r="P481" s="3"/>
      <c r="Q481" s="3"/>
    </row>
    <row r="482" spans="5:17">
      <c r="E482" s="3"/>
      <c r="F482" s="3"/>
      <c r="G482" s="3"/>
      <c r="H482" s="3"/>
      <c r="I482" s="3"/>
      <c r="J482" s="3"/>
      <c r="K482" s="3"/>
      <c r="L482" s="3"/>
      <c r="M482" s="3"/>
      <c r="N482" s="3"/>
      <c r="O482" s="3"/>
      <c r="P482" s="3"/>
      <c r="Q482" s="3"/>
    </row>
    <row r="483" spans="5:17">
      <c r="E483" s="3"/>
      <c r="F483" s="3"/>
      <c r="G483" s="3"/>
      <c r="H483" s="3"/>
      <c r="I483" s="3"/>
      <c r="J483" s="3"/>
      <c r="K483" s="3"/>
      <c r="L483" s="3"/>
      <c r="M483" s="3"/>
      <c r="N483" s="3"/>
      <c r="O483" s="3"/>
      <c r="P483" s="3"/>
      <c r="Q483" s="3"/>
    </row>
  </sheetData>
  <mergeCells count="1">
    <mergeCell ref="A2:E2"/>
  </mergeCells>
  <pageMargins left="0.25" right="0.25" top="0.75" bottom="0.75" header="0.3" footer="0.3"/>
  <pageSetup paperSize="9" scale="50" fitToHeight="0"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dc:creator>
  <cp:lastModifiedBy>kang</cp:lastModifiedBy>
  <dcterms:created xsi:type="dcterms:W3CDTF">2020-11-02T08:36:22Z</dcterms:created>
  <dcterms:modified xsi:type="dcterms:W3CDTF">2020-11-02T08:37:16Z</dcterms:modified>
</cp:coreProperties>
</file>