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dad/Documents/Blood Files/Final Files WB Paper/Supplementary Material/"/>
    </mc:Choice>
  </mc:AlternateContent>
  <xr:revisionPtr revIDLastSave="0" documentId="8_{1300BF17-0B33-8440-A4E5-815128160D84}" xr6:coauthVersionLast="36" xr6:coauthVersionMax="36" xr10:uidLastSave="{00000000-0000-0000-0000-000000000000}"/>
  <bookViews>
    <workbookView xWindow="11580" yWindow="5460" windowWidth="28040" windowHeight="17440" xr2:uid="{00000000-000D-0000-FFFF-FFFF00000000}"/>
  </bookViews>
  <sheets>
    <sheet name="otu_table.c.relative" sheetId="1" r:id="rId1"/>
  </sheets>
  <calcPr calcId="181029"/>
</workbook>
</file>

<file path=xl/calcChain.xml><?xml version="1.0" encoding="utf-8"?>
<calcChain xmlns="http://schemas.openxmlformats.org/spreadsheetml/2006/main">
  <c r="AY5" i="1" l="1"/>
  <c r="AY4" i="1"/>
  <c r="AY6" i="1"/>
  <c r="AY7" i="1"/>
  <c r="AY8" i="1"/>
  <c r="AY9" i="1"/>
  <c r="AY11" i="1"/>
  <c r="AY10" i="1"/>
  <c r="AY13" i="1"/>
  <c r="AY12" i="1"/>
  <c r="AY14" i="1"/>
  <c r="AY15" i="1"/>
  <c r="AY17" i="1"/>
  <c r="AY18" i="1"/>
  <c r="AY16" i="1"/>
  <c r="AY19" i="1"/>
  <c r="AY20" i="1"/>
  <c r="AY21" i="1"/>
  <c r="AY3" i="1"/>
  <c r="AL3" i="1"/>
  <c r="AL7" i="1"/>
  <c r="AL6" i="1"/>
  <c r="AL4" i="1"/>
  <c r="AL8" i="1"/>
  <c r="AL9" i="1"/>
  <c r="AL10" i="1"/>
  <c r="AL12" i="1"/>
  <c r="AL11" i="1"/>
  <c r="AL13" i="1"/>
  <c r="AL15" i="1"/>
  <c r="AL17" i="1"/>
  <c r="AL14" i="1"/>
  <c r="AL20" i="1"/>
  <c r="AL16" i="1"/>
  <c r="AL19" i="1"/>
  <c r="AL18" i="1"/>
  <c r="AL21" i="1"/>
  <c r="AL25" i="1"/>
  <c r="AL23" i="1"/>
  <c r="AL24" i="1"/>
  <c r="AL28" i="1"/>
  <c r="AL26" i="1"/>
  <c r="AL29" i="1"/>
  <c r="AL30" i="1"/>
  <c r="AL31" i="1"/>
  <c r="AL27" i="1"/>
  <c r="AL22" i="1"/>
  <c r="AL5" i="1"/>
</calcChain>
</file>

<file path=xl/sharedStrings.xml><?xml version="1.0" encoding="utf-8"?>
<sst xmlns="http://schemas.openxmlformats.org/spreadsheetml/2006/main" count="144" uniqueCount="104">
  <si>
    <t>Taxonomy</t>
  </si>
  <si>
    <t>WB.84.P</t>
  </si>
  <si>
    <t>WB.87.C</t>
  </si>
  <si>
    <t>WB.88.P</t>
  </si>
  <si>
    <t>WB.89.P</t>
  </si>
  <si>
    <t>WB.90.C</t>
  </si>
  <si>
    <t>WB.91.P</t>
  </si>
  <si>
    <t>WB.92.P</t>
  </si>
  <si>
    <t>WB.93.C</t>
  </si>
  <si>
    <t>WB.94.C</t>
  </si>
  <si>
    <t>WB.95.C</t>
  </si>
  <si>
    <t>WB.96.C</t>
  </si>
  <si>
    <t>WB.97.P</t>
  </si>
  <si>
    <t>WB.98.P</t>
  </si>
  <si>
    <t>WB.99.P</t>
  </si>
  <si>
    <t>WB.100.P</t>
  </si>
  <si>
    <t>WB.101.P</t>
  </si>
  <si>
    <t>WB.102.P</t>
  </si>
  <si>
    <t>WB.103.P</t>
  </si>
  <si>
    <t>WB.104.P</t>
  </si>
  <si>
    <t>WB.105.C</t>
  </si>
  <si>
    <t>WB.106.P</t>
  </si>
  <si>
    <t>WB.107.P</t>
  </si>
  <si>
    <t>WB.108.C</t>
  </si>
  <si>
    <t>WB.109.P</t>
  </si>
  <si>
    <t>WB.110.C</t>
  </si>
  <si>
    <t>WB.111.C</t>
  </si>
  <si>
    <t>WB.112.P</t>
  </si>
  <si>
    <t>WB.113.C</t>
  </si>
  <si>
    <t>WB.114.C</t>
  </si>
  <si>
    <t>WB.115.C</t>
  </si>
  <si>
    <t>WB.117.C</t>
  </si>
  <si>
    <t>WB.118.C</t>
  </si>
  <si>
    <t>WB.119.C</t>
  </si>
  <si>
    <t>WB.121.C</t>
  </si>
  <si>
    <t>WB.122.C</t>
  </si>
  <si>
    <t>WB.123.C</t>
  </si>
  <si>
    <t>Tax_detail</t>
  </si>
  <si>
    <t>Gammaproteobacteria</t>
  </si>
  <si>
    <t>k__Bacteria;p__Proteobacteria;c__Gammaproteobacteria;</t>
  </si>
  <si>
    <t>Bacilli</t>
  </si>
  <si>
    <t>k__Bacteria;p__Firmicutes;c__Bacilli;</t>
  </si>
  <si>
    <t>Bacteroidia</t>
  </si>
  <si>
    <t>k__Bacteria;p__Bacteroidetes;c__Bacteroidia;</t>
  </si>
  <si>
    <t>Betaproteobacteria</t>
  </si>
  <si>
    <t>k__Bacteria;p__Proteobacteria;c__Betaproteobacteria;</t>
  </si>
  <si>
    <t>unidentified_Actinobacteria</t>
  </si>
  <si>
    <t>k__Bacteria;p__Actinobacteria;c__unidentified_Actinobacteria;</t>
  </si>
  <si>
    <t>Clostridia</t>
  </si>
  <si>
    <t>k__Bacteria;p__Firmicutes;c__Clostridia;</t>
  </si>
  <si>
    <t>Alphaproteobacteria</t>
  </si>
  <si>
    <t>k__Bacteria;p__Proteobacteria;c__Alphaproteobacteria;</t>
  </si>
  <si>
    <t>Fusobacteriia</t>
  </si>
  <si>
    <t>k__Bacteria;p__Fusobacteria;c__Fusobacteriia;</t>
  </si>
  <si>
    <t>Rubrobacteria</t>
  </si>
  <si>
    <t>k__Bacteria;p__Actinobacteria;c__Rubrobacteria;</t>
  </si>
  <si>
    <t>Flavobacteriia</t>
  </si>
  <si>
    <t>k__Bacteria;p__Bacteroidetes;c__Flavobacteriia;</t>
  </si>
  <si>
    <t>unidentified_Spirochaetes</t>
  </si>
  <si>
    <t>k__Bacteria;p__Spirochaetes;c__unidentified_Spirochaetes;</t>
  </si>
  <si>
    <t>Sphingobacteriia</t>
  </si>
  <si>
    <t>k__Bacteria;p__Bacteroidetes;c__Sphingobacteriia;</t>
  </si>
  <si>
    <t>Epsilonproteobacteria</t>
  </si>
  <si>
    <t>k__Bacteria;p__Proteobacteria;c__Epsilonproteobacteria;</t>
  </si>
  <si>
    <t>Coriobacteriia</t>
  </si>
  <si>
    <t>k__Bacteria;p__Actinobacteria;c__Coriobacteriia;</t>
  </si>
  <si>
    <t>unidentified_SR1_(Absconditabacteria)</t>
  </si>
  <si>
    <t>k__Bacteria;p__SR1_(Absconditabacteria);c__unidentified_SR1_(Absconditabacteria);</t>
  </si>
  <si>
    <t>Cytophagia</t>
  </si>
  <si>
    <t>k__Bacteria;p__Bacteroidetes;c__Cytophagia;</t>
  </si>
  <si>
    <t>Negativicutes</t>
  </si>
  <si>
    <t>k__Bacteria;p__Firmicutes;c__Negativicutes;</t>
  </si>
  <si>
    <t>Deltaproteobacteria</t>
  </si>
  <si>
    <t>k__Bacteria;p__Proteobacteria;c__Deltaproteobacteria;</t>
  </si>
  <si>
    <t>Blastocatellia</t>
  </si>
  <si>
    <t>k__Bacteria;p__Acidobacteria;c__Blastocatellia;</t>
  </si>
  <si>
    <t>Mollicutes</t>
  </si>
  <si>
    <t>k__Bacteria;p__Tenericutes;c__Mollicutes;</t>
  </si>
  <si>
    <t>unidentified_Gemmatimonadetes</t>
  </si>
  <si>
    <t>k__Bacteria;p__Gemmatimonadetes;c__unidentified_Gemmatimonadetes;</t>
  </si>
  <si>
    <t>Ignavibacteria</t>
  </si>
  <si>
    <t>k__Bacteria;p__Ignavibacteriae;c__Ignavibacteria;</t>
  </si>
  <si>
    <t>Acidimicrobiia</t>
  </si>
  <si>
    <t>k__Bacteria;p__Actinobacteria;c__Acidimicrobiia;</t>
  </si>
  <si>
    <t>Thermoleophilia</t>
  </si>
  <si>
    <t>k__Bacteria;p__Actinobacteria;c__Thermoleophilia;</t>
  </si>
  <si>
    <t>unidentified_Saccharibacteria</t>
  </si>
  <si>
    <t>k__Bacteria;p__Saccharibacteria;c__unidentified_Saccharibacteria;</t>
  </si>
  <si>
    <t>Synergistia</t>
  </si>
  <si>
    <t>k__Bacteria;p__Synergistetes;c__Synergistia;</t>
  </si>
  <si>
    <t>Subgroup_6</t>
  </si>
  <si>
    <t>k__Bacteria;p__Acidobacteria;c__Subgroup_6;</t>
  </si>
  <si>
    <t>Deinococci</t>
  </si>
  <si>
    <t>k__Bacteria;p__Deinococcus-Thermus;c__Deinococci;</t>
  </si>
  <si>
    <t>Others</t>
  </si>
  <si>
    <t>WBP85C</t>
  </si>
  <si>
    <t>WBP90C</t>
  </si>
  <si>
    <t>WBP96C</t>
  </si>
  <si>
    <t>WBP98P</t>
  </si>
  <si>
    <t>WCHB1-32</t>
  </si>
  <si>
    <t>k__Bacteria;p__Bacteroidetes;c__WCHB1-32;</t>
  </si>
  <si>
    <t>Average</t>
  </si>
  <si>
    <t>Total DNA (Class)</t>
  </si>
  <si>
    <t>MolYsis (Class)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</si>
</sst>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2"/>
      <color rgb="FF006100"/>
      <name val="Calibri"/>
      <family val="2"/>
      <scheme val="minor"/>
    </font>
    <font>
      <sz val="12"/>
      <color rgb="FF9C0006"/>
      <name val="Calibri"/>
      <family val="2"/>
      <scheme val="minor"/>
    </font>
    <font>
      <sz val="12"/>
      <color rgb="FF9C5700"/>
      <name val="Calibri"/>
      <family val="2"/>
      <scheme val="minor"/>
    </font>
    <font>
      <sz val="12"/>
      <color rgb="FF3F3F76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2"/>
      <color rgb="FFFA7D00"/>
      <name val="Calibri"/>
      <family val="2"/>
      <scheme val="minor"/>
    </font>
    <font>
      <sz val="12"/>
      <color rgb="FFFA7D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2"/>
      <color rgb="FF7F7F7F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6"/>
      <color theme="1"/>
      <name val="Calibri (Body)_x0000_"/>
    </font>
    <font>
      <b/>
      <sz val="16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7">
    <xf numFmtId="0" fontId="0" fillId="0" borderId="0" xfId="0"/>
    <xf numFmtId="11" fontId="0" fillId="0" borderId="0" xfId="0" applyNumberFormat="1"/>
    <xf numFmtId="0" fontId="18" fillId="0" borderId="0" xfId="0" applyFont="1"/>
    <xf numFmtId="0" fontId="16" fillId="0" borderId="10" xfId="0" applyFont="1" applyBorder="1"/>
    <xf numFmtId="0" fontId="19" fillId="0" borderId="0" xfId="0" applyFont="1"/>
    <xf numFmtId="0" fontId="16" fillId="0" borderId="0" xfId="0" applyFont="1" applyBorder="1"/>
    <xf numFmtId="0" fontId="0" fillId="0" borderId="0" xfId="0" applyBorder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Z31"/>
  <sheetViews>
    <sheetView tabSelected="1" topLeftCell="AL1" workbookViewId="0">
      <selection activeCell="AT31" sqref="AT31"/>
    </sheetView>
  </sheetViews>
  <sheetFormatPr baseColWidth="10" defaultRowHeight="16"/>
  <cols>
    <col min="1" max="1" width="28.5" customWidth="1"/>
    <col min="46" max="46" width="24.1640625" customWidth="1"/>
  </cols>
  <sheetData>
    <row r="1" spans="1:52" ht="21">
      <c r="A1" s="2" t="s">
        <v>103</v>
      </c>
      <c r="AT1" s="4" t="s">
        <v>102</v>
      </c>
    </row>
    <row r="2" spans="1:52" s="3" customFormat="1">
      <c r="A2" s="3" t="s">
        <v>0</v>
      </c>
      <c r="B2" s="3" t="s">
        <v>2</v>
      </c>
      <c r="C2" s="3" t="s">
        <v>5</v>
      </c>
      <c r="D2" s="3" t="s">
        <v>8</v>
      </c>
      <c r="E2" s="3" t="s">
        <v>9</v>
      </c>
      <c r="F2" s="3" t="s">
        <v>10</v>
      </c>
      <c r="G2" s="3" t="s">
        <v>11</v>
      </c>
      <c r="H2" s="3" t="s">
        <v>20</v>
      </c>
      <c r="I2" s="3" t="s">
        <v>23</v>
      </c>
      <c r="J2" s="3" t="s">
        <v>25</v>
      </c>
      <c r="K2" s="3" t="s">
        <v>26</v>
      </c>
      <c r="L2" s="3" t="s">
        <v>28</v>
      </c>
      <c r="M2" s="3" t="s">
        <v>29</v>
      </c>
      <c r="N2" s="3" t="s">
        <v>30</v>
      </c>
      <c r="O2" s="3" t="s">
        <v>31</v>
      </c>
      <c r="P2" s="3" t="s">
        <v>32</v>
      </c>
      <c r="Q2" s="3" t="s">
        <v>33</v>
      </c>
      <c r="R2" s="3" t="s">
        <v>34</v>
      </c>
      <c r="S2" s="3" t="s">
        <v>35</v>
      </c>
      <c r="T2" s="3" t="s">
        <v>36</v>
      </c>
      <c r="U2" s="3" t="s">
        <v>1</v>
      </c>
      <c r="V2" s="3" t="s">
        <v>3</v>
      </c>
      <c r="W2" s="3" t="s">
        <v>4</v>
      </c>
      <c r="X2" s="3" t="s">
        <v>6</v>
      </c>
      <c r="Y2" s="3" t="s">
        <v>7</v>
      </c>
      <c r="Z2" s="3" t="s">
        <v>12</v>
      </c>
      <c r="AA2" s="3" t="s">
        <v>13</v>
      </c>
      <c r="AB2" s="3" t="s">
        <v>14</v>
      </c>
      <c r="AC2" s="3" t="s">
        <v>15</v>
      </c>
      <c r="AD2" s="3" t="s">
        <v>16</v>
      </c>
      <c r="AE2" s="3" t="s">
        <v>17</v>
      </c>
      <c r="AF2" s="3" t="s">
        <v>18</v>
      </c>
      <c r="AG2" s="3" t="s">
        <v>19</v>
      </c>
      <c r="AH2" s="3" t="s">
        <v>21</v>
      </c>
      <c r="AI2" s="3" t="s">
        <v>22</v>
      </c>
      <c r="AJ2" s="3" t="s">
        <v>24</v>
      </c>
      <c r="AK2" s="3" t="s">
        <v>27</v>
      </c>
      <c r="AL2" s="3" t="s">
        <v>101</v>
      </c>
      <c r="AM2" s="3" t="s">
        <v>37</v>
      </c>
      <c r="AS2" s="5"/>
      <c r="AT2" s="3" t="s">
        <v>0</v>
      </c>
      <c r="AU2" s="3" t="s">
        <v>95</v>
      </c>
      <c r="AV2" s="3" t="s">
        <v>96</v>
      </c>
      <c r="AW2" s="3" t="s">
        <v>97</v>
      </c>
      <c r="AX2" s="3" t="s">
        <v>98</v>
      </c>
      <c r="AY2" s="3" t="s">
        <v>101</v>
      </c>
      <c r="AZ2" s="3" t="s">
        <v>37</v>
      </c>
    </row>
    <row r="3" spans="1:52">
      <c r="A3" t="s">
        <v>40</v>
      </c>
      <c r="B3">
        <v>0.35948274934644397</v>
      </c>
      <c r="C3">
        <v>0.7320581369079</v>
      </c>
      <c r="D3">
        <v>0.70097791356922301</v>
      </c>
      <c r="E3">
        <v>0.59677471410282601</v>
      </c>
      <c r="F3">
        <v>0.45953331253429203</v>
      </c>
      <c r="G3">
        <v>0.85441029337407104</v>
      </c>
      <c r="H3">
        <v>0.67111335836390396</v>
      </c>
      <c r="I3">
        <v>0.61175002420578095</v>
      </c>
      <c r="J3">
        <v>0.57228922143448901</v>
      </c>
      <c r="K3">
        <v>0.73058427377276702</v>
      </c>
      <c r="L3">
        <v>0.57248286768581902</v>
      </c>
      <c r="M3">
        <v>0.57111658580142699</v>
      </c>
      <c r="N3">
        <v>0.76625821651802495</v>
      </c>
      <c r="O3">
        <v>0.46990414510559098</v>
      </c>
      <c r="P3">
        <v>0.220659903392037</v>
      </c>
      <c r="Q3">
        <v>0.79830667111335896</v>
      </c>
      <c r="R3">
        <v>0.58915796155046096</v>
      </c>
      <c r="S3">
        <v>0.63669811625229999</v>
      </c>
      <c r="T3">
        <v>0.57131023205275799</v>
      </c>
      <c r="U3">
        <v>0.69768592729659096</v>
      </c>
      <c r="V3">
        <v>0.660817832668122</v>
      </c>
      <c r="W3">
        <v>0.56211203511452001</v>
      </c>
      <c r="X3">
        <v>0.60274547351887497</v>
      </c>
      <c r="Y3">
        <v>0.62042107301539495</v>
      </c>
      <c r="Z3">
        <v>0.53736834744440698</v>
      </c>
      <c r="AA3">
        <v>0.67855798091508601</v>
      </c>
      <c r="AB3">
        <v>0.48969909524168098</v>
      </c>
      <c r="AC3">
        <v>0.654040213871527</v>
      </c>
      <c r="AD3">
        <v>0.57653868083870297</v>
      </c>
      <c r="AE3">
        <v>0.70481856422062805</v>
      </c>
      <c r="AF3">
        <v>0.70150506169784699</v>
      </c>
      <c r="AG3">
        <v>0.56840553828278795</v>
      </c>
      <c r="AH3">
        <v>0.70281755295687098</v>
      </c>
      <c r="AI3">
        <v>0.71734102180671999</v>
      </c>
      <c r="AJ3">
        <v>0.80492291803384497</v>
      </c>
      <c r="AK3">
        <v>0.609942659193356</v>
      </c>
      <c r="AL3">
        <f t="shared" ref="AL3:AL31" si="0">AVERAGE(B3:AK3)</f>
        <v>0.62151690758890099</v>
      </c>
      <c r="AM3" t="s">
        <v>41</v>
      </c>
      <c r="AS3" s="6"/>
      <c r="AT3" t="s">
        <v>46</v>
      </c>
      <c r="AU3">
        <v>0.25134148959004099</v>
      </c>
      <c r="AV3">
        <v>0.211165792782019</v>
      </c>
      <c r="AW3">
        <v>0.218402170913439</v>
      </c>
      <c r="AX3">
        <v>0.180633489712691</v>
      </c>
      <c r="AY3">
        <f t="shared" ref="AY3:AY21" si="1">AVERAGE(AU3:AX3)</f>
        <v>0.21538573574954747</v>
      </c>
      <c r="AZ3" t="s">
        <v>47</v>
      </c>
    </row>
    <row r="4" spans="1:52">
      <c r="A4" t="s">
        <v>46</v>
      </c>
      <c r="B4">
        <v>0.44291200929502</v>
      </c>
      <c r="C4">
        <v>7.0067668606715205E-2</v>
      </c>
      <c r="D4">
        <v>0.140092304713135</v>
      </c>
      <c r="E4">
        <v>9.8393811926457506E-2</v>
      </c>
      <c r="F4">
        <v>0.20112314825772201</v>
      </c>
      <c r="G4">
        <v>3.5985928372403303E-2</v>
      </c>
      <c r="H4">
        <v>8.8872871236001003E-2</v>
      </c>
      <c r="I4">
        <v>0.16467462050713799</v>
      </c>
      <c r="J4">
        <v>6.1095392295030797E-2</v>
      </c>
      <c r="K4">
        <v>0.122760965218982</v>
      </c>
      <c r="L4">
        <v>0.13522963217970399</v>
      </c>
      <c r="M4">
        <v>0.173550073693157</v>
      </c>
      <c r="N4">
        <v>7.2133228620916007E-2</v>
      </c>
      <c r="O4">
        <v>0.23027766720815901</v>
      </c>
      <c r="P4">
        <v>4.3118565296440099E-2</v>
      </c>
      <c r="Q4">
        <v>2.2581304530246499E-2</v>
      </c>
      <c r="R4">
        <v>7.6985143029272798E-2</v>
      </c>
      <c r="S4">
        <v>0.15975815734833701</v>
      </c>
      <c r="T4">
        <v>0.13054984777253001</v>
      </c>
      <c r="U4">
        <v>0.108517207621056</v>
      </c>
      <c r="V4">
        <v>0.13361591341860901</v>
      </c>
      <c r="W4">
        <v>0.22382279216378201</v>
      </c>
      <c r="X4">
        <v>0.15515367981668199</v>
      </c>
      <c r="Y4">
        <v>0.22040170839026199</v>
      </c>
      <c r="Z4">
        <v>0.14879562789796999</v>
      </c>
      <c r="AA4">
        <v>5.3069830989855099E-2</v>
      </c>
      <c r="AB4">
        <v>0.15392725355824999</v>
      </c>
      <c r="AC4">
        <v>0.109689843254118</v>
      </c>
      <c r="AD4">
        <v>0.159790431723559</v>
      </c>
      <c r="AE4">
        <v>0.142728045356255</v>
      </c>
      <c r="AF4">
        <v>0.15504609856594201</v>
      </c>
      <c r="AG4">
        <v>5.53828278807569E-2</v>
      </c>
      <c r="AH4">
        <v>0.10223446257786201</v>
      </c>
      <c r="AI4">
        <v>7.6673157402128003E-2</v>
      </c>
      <c r="AJ4">
        <v>3.06176239604962E-2</v>
      </c>
      <c r="AK4">
        <v>0.122943853345239</v>
      </c>
      <c r="AL4">
        <f t="shared" si="0"/>
        <v>0.12840479716750525</v>
      </c>
      <c r="AM4" t="s">
        <v>47</v>
      </c>
      <c r="AT4" t="s">
        <v>40</v>
      </c>
      <c r="AU4">
        <v>0.21763560543341601</v>
      </c>
      <c r="AV4">
        <v>0.17952196976665699</v>
      </c>
      <c r="AW4">
        <v>0.18086345935669801</v>
      </c>
      <c r="AX4">
        <v>0.16745622911109101</v>
      </c>
      <c r="AY4">
        <f t="shared" si="1"/>
        <v>0.18636931591696551</v>
      </c>
      <c r="AZ4" t="s">
        <v>41</v>
      </c>
    </row>
    <row r="5" spans="1:52">
      <c r="A5" t="s">
        <v>38</v>
      </c>
      <c r="B5">
        <v>6.6485212957085899E-2</v>
      </c>
      <c r="C5">
        <v>5.9653803535119898E-2</v>
      </c>
      <c r="D5">
        <v>4.5377771561972202E-2</v>
      </c>
      <c r="E5">
        <v>0.25219196798381999</v>
      </c>
      <c r="F5">
        <v>7.47689692640367E-2</v>
      </c>
      <c r="G5">
        <v>3.88691058922251E-2</v>
      </c>
      <c r="H5">
        <v>0.13902725033081201</v>
      </c>
      <c r="I5">
        <v>0.12724710337482401</v>
      </c>
      <c r="J5">
        <v>2.7250330812345999E-2</v>
      </c>
      <c r="K5">
        <v>1.9515238884167299E-2</v>
      </c>
      <c r="L5">
        <v>0.14583714350263</v>
      </c>
      <c r="M5">
        <v>5.2252213484233999E-2</v>
      </c>
      <c r="N5">
        <v>6.3935537314556798E-2</v>
      </c>
      <c r="O5">
        <v>4.7120587823954001E-2</v>
      </c>
      <c r="P5">
        <v>1.4362096973739399E-2</v>
      </c>
      <c r="Q5">
        <v>0.13930696158273501</v>
      </c>
      <c r="R5">
        <v>0.16032833797725701</v>
      </c>
      <c r="S5">
        <v>0.116854754553376</v>
      </c>
      <c r="T5">
        <v>0.11890955644250301</v>
      </c>
      <c r="U5">
        <v>0.12166363646143701</v>
      </c>
      <c r="V5">
        <v>6.4537992318698695E-2</v>
      </c>
      <c r="W5">
        <v>0.109313308876529</v>
      </c>
      <c r="X5">
        <v>8.7732509978160997E-2</v>
      </c>
      <c r="Y5">
        <v>5.45759685002098E-2</v>
      </c>
      <c r="Z5">
        <v>0.124761976482739</v>
      </c>
      <c r="AA5">
        <v>0.15009736103191901</v>
      </c>
      <c r="AB5">
        <v>0.21313997396533699</v>
      </c>
      <c r="AC5">
        <v>0.18168321624907199</v>
      </c>
      <c r="AD5">
        <v>9.3627962518692306E-2</v>
      </c>
      <c r="AE5">
        <v>2.37431820382344E-2</v>
      </c>
      <c r="AF5">
        <v>1.7159209492969601E-2</v>
      </c>
      <c r="AG5">
        <v>7.3886803007971805E-2</v>
      </c>
      <c r="AH5">
        <v>4.7507880326616701E-2</v>
      </c>
      <c r="AI5">
        <v>9.7016771916990305E-2</v>
      </c>
      <c r="AJ5">
        <v>0.12496638085914399</v>
      </c>
      <c r="AK5">
        <v>8.0051208675352106E-2</v>
      </c>
      <c r="AL5">
        <f t="shared" si="0"/>
        <v>9.3743313526429672E-2</v>
      </c>
      <c r="AM5" t="s">
        <v>39</v>
      </c>
      <c r="AT5" t="s">
        <v>44</v>
      </c>
      <c r="AU5">
        <v>0.113352037531046</v>
      </c>
      <c r="AV5">
        <v>0.23308189985588601</v>
      </c>
      <c r="AW5">
        <v>0.12889031981111801</v>
      </c>
      <c r="AX5">
        <v>0.229555698647779</v>
      </c>
      <c r="AY5">
        <f t="shared" si="1"/>
        <v>0.17621998896145727</v>
      </c>
      <c r="AZ5" t="s">
        <v>45</v>
      </c>
    </row>
    <row r="6" spans="1:52">
      <c r="A6" t="s">
        <v>44</v>
      </c>
      <c r="B6">
        <v>2.6680150183426002E-3</v>
      </c>
      <c r="C6">
        <v>4.4000731552505E-3</v>
      </c>
      <c r="D6">
        <v>2.58195001775091E-2</v>
      </c>
      <c r="E6">
        <v>1.35552375931923E-2</v>
      </c>
      <c r="F6">
        <v>0.13663894656439299</v>
      </c>
      <c r="G6">
        <v>7.5091713016255503E-3</v>
      </c>
      <c r="H6">
        <v>5.8093875399395402E-3</v>
      </c>
      <c r="I6">
        <v>8.2945144320247903E-3</v>
      </c>
      <c r="J6">
        <v>0.183114046883909</v>
      </c>
      <c r="K6">
        <v>2.7874302066635801E-2</v>
      </c>
      <c r="L6">
        <v>7.5306875517734797E-3</v>
      </c>
      <c r="M6">
        <v>9.4241175647908106E-3</v>
      </c>
      <c r="N6">
        <v>3.1628887717448598E-3</v>
      </c>
      <c r="O6">
        <v>7.3370413004421597E-2</v>
      </c>
      <c r="P6">
        <v>0.55393586005830897</v>
      </c>
      <c r="Q6">
        <v>3.3780512732241E-3</v>
      </c>
      <c r="R6">
        <v>1.2576248211461701E-2</v>
      </c>
      <c r="S6">
        <v>7.7028175529568702E-3</v>
      </c>
      <c r="T6">
        <v>7.7038933654642705E-2</v>
      </c>
      <c r="U6">
        <v>2.4334878917302301E-2</v>
      </c>
      <c r="V6">
        <v>9.5316988155304296E-3</v>
      </c>
      <c r="W6">
        <v>7.3800738007380098E-3</v>
      </c>
      <c r="X6">
        <v>1.61264294858692E-2</v>
      </c>
      <c r="Y6">
        <v>6.8421675470399001E-3</v>
      </c>
      <c r="Z6">
        <v>4.0127806525878697E-3</v>
      </c>
      <c r="AA6">
        <v>1.2275020709390801E-2</v>
      </c>
      <c r="AB6">
        <v>3.4167805234903703E-2</v>
      </c>
      <c r="AC6">
        <v>9.5424569406043908E-3</v>
      </c>
      <c r="AD6">
        <v>1.71269351177477E-2</v>
      </c>
      <c r="AE6">
        <v>8.5096769335040404E-3</v>
      </c>
      <c r="AF6">
        <v>4.38501178014696E-2</v>
      </c>
      <c r="AG6">
        <v>2.8110980818263E-2</v>
      </c>
      <c r="AH6">
        <v>6.2719869181199102E-3</v>
      </c>
      <c r="AI6">
        <v>1.06613019482965E-2</v>
      </c>
      <c r="AJ6">
        <v>2.7540800189343002E-3</v>
      </c>
      <c r="AK6">
        <v>3.1682678342818398E-2</v>
      </c>
      <c r="AL6">
        <f t="shared" si="0"/>
        <v>3.9916230066090741E-2</v>
      </c>
      <c r="AM6" t="s">
        <v>45</v>
      </c>
      <c r="AT6" t="s">
        <v>38</v>
      </c>
      <c r="AU6">
        <v>0.13389599239566999</v>
      </c>
      <c r="AV6">
        <v>0.15309845767025401</v>
      </c>
      <c r="AW6">
        <v>0.20087081838530699</v>
      </c>
      <c r="AX6">
        <v>0.12843038052310399</v>
      </c>
      <c r="AY6">
        <f t="shared" si="1"/>
        <v>0.15407391224358374</v>
      </c>
      <c r="AZ6" t="s">
        <v>39</v>
      </c>
    </row>
    <row r="7" spans="1:52">
      <c r="A7" t="s">
        <v>42</v>
      </c>
      <c r="B7">
        <v>3.2177552096220703E-2</v>
      </c>
      <c r="C7">
        <v>6.2364851053758399E-2</v>
      </c>
      <c r="D7">
        <v>5.5178423504351697E-2</v>
      </c>
      <c r="E7">
        <v>4.2171850289931499E-3</v>
      </c>
      <c r="F7">
        <v>1.6169461986165101E-2</v>
      </c>
      <c r="G7">
        <v>2.92728583262509E-2</v>
      </c>
      <c r="H7">
        <v>2.4055167665379299E-2</v>
      </c>
      <c r="I7">
        <v>4.7680010327800101E-2</v>
      </c>
      <c r="J7">
        <v>5.8416619151614299E-3</v>
      </c>
      <c r="K7">
        <v>5.3177412240594697E-2</v>
      </c>
      <c r="L7">
        <v>3.8675459640893799E-2</v>
      </c>
      <c r="M7">
        <v>2.3528019536755099E-2</v>
      </c>
      <c r="N7">
        <v>2.8853291448366399E-2</v>
      </c>
      <c r="O7">
        <v>0.11233634202231201</v>
      </c>
      <c r="P7">
        <v>6.5301819198949999E-3</v>
      </c>
      <c r="Q7">
        <v>2.9864555205318801E-2</v>
      </c>
      <c r="R7">
        <v>3.5329682742891597E-2</v>
      </c>
      <c r="S7">
        <v>4.4474089055759398E-2</v>
      </c>
      <c r="T7">
        <v>8.1869331812851696E-3</v>
      </c>
      <c r="U7">
        <v>1.07581250739621E-4</v>
      </c>
      <c r="V7">
        <v>6.03638397900014E-2</v>
      </c>
      <c r="W7">
        <v>2.14839757727023E-2</v>
      </c>
      <c r="X7">
        <v>1.34476563424526E-3</v>
      </c>
      <c r="Y7">
        <v>5.2295245984529802E-2</v>
      </c>
      <c r="Z7">
        <v>9.9996772562477798E-2</v>
      </c>
      <c r="AA7">
        <v>3.99987090249911E-2</v>
      </c>
      <c r="AB7">
        <v>1.9644336385054799E-2</v>
      </c>
      <c r="AC7">
        <v>1.1231482577216401E-2</v>
      </c>
      <c r="AD7">
        <v>1.04031069465214E-2</v>
      </c>
      <c r="AE7">
        <v>6.4537992318698695E-2</v>
      </c>
      <c r="AF7">
        <v>2.4980366421740001E-2</v>
      </c>
      <c r="AG7">
        <v>0.177648919346336</v>
      </c>
      <c r="AH7">
        <v>3.2769248975288601E-2</v>
      </c>
      <c r="AI7">
        <v>4.0332210902283901E-2</v>
      </c>
      <c r="AJ7">
        <v>1.9859498886534099E-2</v>
      </c>
      <c r="AK7">
        <v>6.6366873581272301E-2</v>
      </c>
      <c r="AL7">
        <f t="shared" si="0"/>
        <v>3.8924390701632963E-2</v>
      </c>
      <c r="AM7" t="s">
        <v>43</v>
      </c>
      <c r="AT7" t="s">
        <v>42</v>
      </c>
      <c r="AU7">
        <v>0.14474289393799999</v>
      </c>
      <c r="AV7">
        <v>9.16429031367859E-2</v>
      </c>
      <c r="AW7">
        <v>0.13075307392757499</v>
      </c>
      <c r="AX7">
        <v>0.116648269095146</v>
      </c>
      <c r="AY7">
        <f t="shared" si="1"/>
        <v>0.12094678502437672</v>
      </c>
      <c r="AZ7" t="s">
        <v>43</v>
      </c>
    </row>
    <row r="8" spans="1:52">
      <c r="A8" t="s">
        <v>48</v>
      </c>
      <c r="B8">
        <v>8.1761750562112004E-2</v>
      </c>
      <c r="C8">
        <v>2.4851268920852501E-2</v>
      </c>
      <c r="D8">
        <v>1.0198702570116101E-2</v>
      </c>
      <c r="E8">
        <v>1.46202919755145E-2</v>
      </c>
      <c r="F8">
        <v>4.9756328467074798E-2</v>
      </c>
      <c r="G8">
        <v>1.0715092573666299E-2</v>
      </c>
      <c r="H8">
        <v>1.95044807590933E-2</v>
      </c>
      <c r="I8">
        <v>2.2764192656503798E-2</v>
      </c>
      <c r="J8">
        <v>5.0132862844663399E-3</v>
      </c>
      <c r="K8">
        <v>1.55454907318753E-2</v>
      </c>
      <c r="L8">
        <v>3.6943401503985902E-2</v>
      </c>
      <c r="M8">
        <v>6.9368390476907696E-2</v>
      </c>
      <c r="N8">
        <v>3.3135025227803303E-2</v>
      </c>
      <c r="O8">
        <v>1.06935763235183E-2</v>
      </c>
      <c r="P8">
        <v>8.2084494314330902E-3</v>
      </c>
      <c r="Q8">
        <v>2.3775456413456298E-3</v>
      </c>
      <c r="R8">
        <v>0.111669338267727</v>
      </c>
      <c r="S8">
        <v>7.9072219293621505E-3</v>
      </c>
      <c r="T8">
        <v>4.2946435295256699E-2</v>
      </c>
      <c r="U8">
        <v>2.3667875162716599E-2</v>
      </c>
      <c r="V8">
        <v>2.0053145137865401E-2</v>
      </c>
      <c r="W8">
        <v>1.29312663389025E-2</v>
      </c>
      <c r="X8">
        <v>8.6075758716770895E-2</v>
      </c>
      <c r="Y8">
        <v>8.04707755532366E-3</v>
      </c>
      <c r="Z8">
        <v>1.5255021354878299E-2</v>
      </c>
      <c r="AA8">
        <v>1.7955310748442799E-2</v>
      </c>
      <c r="AB8">
        <v>1.3436898217378699E-2</v>
      </c>
      <c r="AC8">
        <v>9.3703269394209993E-3</v>
      </c>
      <c r="AD8">
        <v>7.1541531741848002E-3</v>
      </c>
      <c r="AE8">
        <v>2.14517013974805E-2</v>
      </c>
      <c r="AF8">
        <v>2.8681161447182999E-2</v>
      </c>
      <c r="AG8">
        <v>4.33229696728454E-2</v>
      </c>
      <c r="AH8">
        <v>5.65554635138188E-2</v>
      </c>
      <c r="AI8">
        <v>2.0548018891267599E-2</v>
      </c>
      <c r="AJ8">
        <v>5.1961744107237003E-3</v>
      </c>
      <c r="AK8">
        <v>4.4635460931868799E-2</v>
      </c>
      <c r="AL8">
        <f t="shared" si="0"/>
        <v>2.8119945922491309E-2</v>
      </c>
      <c r="AM8" t="s">
        <v>49</v>
      </c>
      <c r="AT8" t="s">
        <v>50</v>
      </c>
      <c r="AU8">
        <v>8.5610032809002506E-2</v>
      </c>
      <c r="AV8">
        <v>7.5253733173887699E-2</v>
      </c>
      <c r="AW8">
        <v>7.0845981663753693E-2</v>
      </c>
      <c r="AX8">
        <v>0.121071351914881</v>
      </c>
      <c r="AY8">
        <f t="shared" si="1"/>
        <v>8.8195274890381231E-2</v>
      </c>
      <c r="AZ8" t="s">
        <v>51</v>
      </c>
    </row>
    <row r="9" spans="1:52">
      <c r="A9" t="s">
        <v>50</v>
      </c>
      <c r="B9">
        <v>1.4383613223887299E-2</v>
      </c>
      <c r="C9">
        <v>1.7073144492377901E-2</v>
      </c>
      <c r="D9">
        <v>4.8841887835788002E-3</v>
      </c>
      <c r="E9">
        <v>6.9067162974836699E-3</v>
      </c>
      <c r="F9">
        <v>2.84122083203339E-2</v>
      </c>
      <c r="G9">
        <v>5.4436112874248297E-3</v>
      </c>
      <c r="H9">
        <v>1.6158703861091101E-2</v>
      </c>
      <c r="I9">
        <v>1.9364625133131801E-3</v>
      </c>
      <c r="J9">
        <v>0.141178875345605</v>
      </c>
      <c r="K9">
        <v>2.3452712661237401E-3</v>
      </c>
      <c r="L9">
        <v>7.07884629866707E-3</v>
      </c>
      <c r="M9">
        <v>1.9192495131948401E-2</v>
      </c>
      <c r="N9">
        <v>2.8864049573440301E-2</v>
      </c>
      <c r="O9">
        <v>1.1166933826772699E-2</v>
      </c>
      <c r="P9">
        <v>0.146934472260174</v>
      </c>
      <c r="Q9">
        <v>1.5599281357245099E-3</v>
      </c>
      <c r="R9">
        <v>5.7018062891999203E-4</v>
      </c>
      <c r="S9">
        <v>8.0363194302497006E-3</v>
      </c>
      <c r="T9">
        <v>5.0563187847621905E-4</v>
      </c>
      <c r="U9">
        <v>1.6137187610943199E-4</v>
      </c>
      <c r="V9">
        <v>1.42222413477779E-2</v>
      </c>
      <c r="W9">
        <v>1.3565995718266201E-2</v>
      </c>
      <c r="X9">
        <v>1.3340075091713001E-3</v>
      </c>
      <c r="Y9">
        <v>9.6823125665659003E-4</v>
      </c>
      <c r="Z9">
        <v>3.9557625896958701E-2</v>
      </c>
      <c r="AA9">
        <v>9.5316988155304296E-3</v>
      </c>
      <c r="AB9">
        <v>3.1930115219519502E-2</v>
      </c>
      <c r="AC9">
        <v>1.05537206975568E-2</v>
      </c>
      <c r="AD9">
        <v>0.10383742321388199</v>
      </c>
      <c r="AE9">
        <v>1.96658526352027E-2</v>
      </c>
      <c r="AF9">
        <v>1.3770400094671501E-3</v>
      </c>
      <c r="AG9">
        <v>1.0779641324110001E-2</v>
      </c>
      <c r="AH9">
        <v>2.2850257657095498E-2</v>
      </c>
      <c r="AI9">
        <v>2.45285251686336E-3</v>
      </c>
      <c r="AJ9">
        <v>5.8524200402353902E-3</v>
      </c>
      <c r="AK9">
        <v>9.0798575624240208E-3</v>
      </c>
      <c r="AL9">
        <f t="shared" si="0"/>
        <v>2.1120889051456086E-2</v>
      </c>
      <c r="AM9" t="s">
        <v>51</v>
      </c>
      <c r="AT9" t="s">
        <v>48</v>
      </c>
      <c r="AU9">
        <v>1.60902094256891E-2</v>
      </c>
      <c r="AV9">
        <v>1.8159936221752101E-2</v>
      </c>
      <c r="AW9">
        <v>2.6768466562413801E-2</v>
      </c>
      <c r="AX9">
        <v>7.06006807101463E-3</v>
      </c>
      <c r="AY9">
        <f t="shared" si="1"/>
        <v>1.7019670070217409E-2</v>
      </c>
      <c r="AZ9" t="s">
        <v>49</v>
      </c>
    </row>
    <row r="10" spans="1:52">
      <c r="A10" t="s">
        <v>52</v>
      </c>
      <c r="B10" s="1">
        <v>7.5306875517734795E-5</v>
      </c>
      <c r="C10">
        <v>1.3124912590233801E-3</v>
      </c>
      <c r="D10">
        <v>1.12422407022904E-2</v>
      </c>
      <c r="E10">
        <v>3.2919862726324099E-3</v>
      </c>
      <c r="F10">
        <v>2.7971125192301498E-4</v>
      </c>
      <c r="G10">
        <v>1.58682344840941E-2</v>
      </c>
      <c r="H10">
        <v>7.1003625488149898E-4</v>
      </c>
      <c r="I10">
        <v>9.789893817305521E-4</v>
      </c>
      <c r="J10">
        <v>1.82888126257356E-4</v>
      </c>
      <c r="K10">
        <v>2.4743687670112898E-4</v>
      </c>
      <c r="L10">
        <v>9.0368250621281705E-4</v>
      </c>
      <c r="M10">
        <v>6.38171979387432E-2</v>
      </c>
      <c r="N10">
        <v>4.30325002958484E-4</v>
      </c>
      <c r="O10">
        <v>7.96101255473196E-3</v>
      </c>
      <c r="P10">
        <v>7.3155250502942302E-4</v>
      </c>
      <c r="Q10">
        <v>6.5624562951168905E-4</v>
      </c>
      <c r="R10">
        <v>4.2709756543629603E-3</v>
      </c>
      <c r="S10">
        <v>5.1423837853538899E-3</v>
      </c>
      <c r="T10">
        <v>3.1682678342818398E-2</v>
      </c>
      <c r="U10">
        <v>1.91602207567265E-2</v>
      </c>
      <c r="V10">
        <v>3.4996180865598699E-2</v>
      </c>
      <c r="W10">
        <v>1.19522769571719E-2</v>
      </c>
      <c r="X10">
        <v>3.22743752218863E-4</v>
      </c>
      <c r="Y10">
        <v>2.99183458306886E-2</v>
      </c>
      <c r="Z10">
        <v>2.3667875162716599E-3</v>
      </c>
      <c r="AA10">
        <v>8.5527094337998801E-3</v>
      </c>
      <c r="AB10">
        <v>4.73357503254333E-4</v>
      </c>
      <c r="AC10">
        <v>6.5624562951168905E-4</v>
      </c>
      <c r="AD10">
        <v>2.0440437640528001E-2</v>
      </c>
      <c r="AE10">
        <v>1.29097500887545E-3</v>
      </c>
      <c r="AF10">
        <v>1.39532882209289E-2</v>
      </c>
      <c r="AG10">
        <v>1.63415919873484E-2</v>
      </c>
      <c r="AH10">
        <v>1.1274515077512299E-2</v>
      </c>
      <c r="AI10">
        <v>2.2172495777435901E-2</v>
      </c>
      <c r="AJ10">
        <v>1.9687368885350702E-3</v>
      </c>
      <c r="AK10">
        <v>1.6782675115380901E-3</v>
      </c>
      <c r="AL10">
        <f t="shared" si="0"/>
        <v>9.6473486600755168E-3</v>
      </c>
      <c r="AM10" t="s">
        <v>53</v>
      </c>
      <c r="AT10" t="s">
        <v>52</v>
      </c>
      <c r="AU10">
        <v>1.5614938828074699E-2</v>
      </c>
      <c r="AV10">
        <v>1.4242786618833001E-2</v>
      </c>
      <c r="AW10">
        <v>4.8830221077484403E-3</v>
      </c>
      <c r="AX10">
        <v>8.7465121270658905E-3</v>
      </c>
      <c r="AY10">
        <f t="shared" si="1"/>
        <v>1.0871814920430508E-2</v>
      </c>
      <c r="AZ10" t="s">
        <v>53</v>
      </c>
    </row>
    <row r="11" spans="1:52">
      <c r="A11" t="s">
        <v>56</v>
      </c>
      <c r="B11">
        <v>0</v>
      </c>
      <c r="C11">
        <v>1.9902531386829899E-2</v>
      </c>
      <c r="D11">
        <v>1.39855625961507E-4</v>
      </c>
      <c r="E11" s="1">
        <v>8.6065000591696895E-5</v>
      </c>
      <c r="F11">
        <v>1.6502963863457901E-2</v>
      </c>
      <c r="G11">
        <v>5.80938753993954E-4</v>
      </c>
      <c r="H11">
        <v>4.4861381558422E-3</v>
      </c>
      <c r="I11">
        <v>2.7971125192301498E-4</v>
      </c>
      <c r="J11">
        <v>2.6142243929727898E-3</v>
      </c>
      <c r="K11">
        <v>1.3243251966047399E-2</v>
      </c>
      <c r="L11">
        <v>2.6185276430023802E-2</v>
      </c>
      <c r="M11">
        <v>1.06505438232225E-3</v>
      </c>
      <c r="N11">
        <v>6.7776187965961298E-4</v>
      </c>
      <c r="O11">
        <v>2.20541564016223E-2</v>
      </c>
      <c r="P11">
        <v>1.8611556377954399E-3</v>
      </c>
      <c r="Q11">
        <v>3.0122750207093902E-4</v>
      </c>
      <c r="R11">
        <v>8.2084494314330902E-3</v>
      </c>
      <c r="S11">
        <v>9.5639731907523201E-3</v>
      </c>
      <c r="T11">
        <v>4.0773294030316404E-3</v>
      </c>
      <c r="U11" s="1">
        <v>1.07581250739621E-5</v>
      </c>
      <c r="V11">
        <v>4.73357503254333E-4</v>
      </c>
      <c r="W11">
        <v>6.8852000473357505E-4</v>
      </c>
      <c r="X11">
        <v>7.6813013028089504E-3</v>
      </c>
      <c r="Y11" s="1">
        <v>6.4548750443772695E-5</v>
      </c>
      <c r="Z11">
        <v>4.4323475304723896E-3</v>
      </c>
      <c r="AA11">
        <v>3.8729250266263598E-4</v>
      </c>
      <c r="AB11">
        <v>2.3926070164491699E-2</v>
      </c>
      <c r="AC11" s="1">
        <v>6.4548750443772695E-5</v>
      </c>
      <c r="AD11">
        <v>1.0650543823222501E-2</v>
      </c>
      <c r="AE11">
        <v>2.0440437640528001E-4</v>
      </c>
      <c r="AF11">
        <v>3.98050627736598E-4</v>
      </c>
      <c r="AG11">
        <v>7.1003625488149898E-4</v>
      </c>
      <c r="AH11">
        <v>1.6266285111830699E-2</v>
      </c>
      <c r="AI11">
        <v>2.15162501479242E-4</v>
      </c>
      <c r="AJ11">
        <v>4.8411562832829502E-4</v>
      </c>
      <c r="AK11">
        <v>2.1161232020483499E-2</v>
      </c>
      <c r="AL11">
        <f t="shared" si="0"/>
        <v>6.1013511009745669E-3</v>
      </c>
      <c r="AM11" t="s">
        <v>57</v>
      </c>
      <c r="AT11" t="s">
        <v>62</v>
      </c>
      <c r="AU11">
        <v>7.9799466470425896E-3</v>
      </c>
      <c r="AV11">
        <v>7.8956244442400297E-4</v>
      </c>
      <c r="AW11">
        <v>2.3886180357526099E-2</v>
      </c>
      <c r="AX11">
        <v>1.0440621837917399E-2</v>
      </c>
      <c r="AY11">
        <f t="shared" si="1"/>
        <v>1.0774077821727523E-2</v>
      </c>
      <c r="AZ11" t="s">
        <v>63</v>
      </c>
    </row>
    <row r="12" spans="1:52">
      <c r="A12" t="s">
        <v>54</v>
      </c>
      <c r="B12">
        <v>0</v>
      </c>
      <c r="C12">
        <v>1.12960313276602E-3</v>
      </c>
      <c r="D12">
        <v>3.7868600260346601E-3</v>
      </c>
      <c r="E12" s="1">
        <v>6.4548750443772695E-5</v>
      </c>
      <c r="F12" s="1">
        <v>6.4548750443772695E-5</v>
      </c>
      <c r="G12">
        <v>4.73357503254333E-4</v>
      </c>
      <c r="H12">
        <v>5.45436941249879E-3</v>
      </c>
      <c r="I12">
        <v>1.37058513442277E-2</v>
      </c>
      <c r="J12">
        <v>1.1403612578399799E-3</v>
      </c>
      <c r="K12">
        <v>1.26945875872753E-3</v>
      </c>
      <c r="L12">
        <v>9.4241175647908106E-3</v>
      </c>
      <c r="M12">
        <v>1.5814443858724301E-2</v>
      </c>
      <c r="N12">
        <v>2.0655600142007301E-3</v>
      </c>
      <c r="O12">
        <v>2.4743687670112898E-4</v>
      </c>
      <c r="P12">
        <v>2.58195001775091E-4</v>
      </c>
      <c r="Q12">
        <v>1.07581250739621E-4</v>
      </c>
      <c r="R12">
        <v>1.5061375103547E-4</v>
      </c>
      <c r="S12">
        <v>4.6259937818037098E-4</v>
      </c>
      <c r="T12">
        <v>4.1956687788452198E-4</v>
      </c>
      <c r="U12">
        <v>0</v>
      </c>
      <c r="V12">
        <v>7.5306875517734803E-4</v>
      </c>
      <c r="W12">
        <v>1.1317547577808101E-2</v>
      </c>
      <c r="X12">
        <v>4.0966940281647699E-2</v>
      </c>
      <c r="Y12">
        <v>6.0137919163448196E-3</v>
      </c>
      <c r="Z12">
        <v>1.0005056318784799E-3</v>
      </c>
      <c r="AA12">
        <v>1.6029606360203499E-3</v>
      </c>
      <c r="AB12">
        <v>3.3350187729282502E-4</v>
      </c>
      <c r="AC12">
        <v>8.28375630695082E-4</v>
      </c>
      <c r="AD12">
        <v>1.6137187610943199E-4</v>
      </c>
      <c r="AE12">
        <v>1.07581250739621E-4</v>
      </c>
      <c r="AF12" s="1">
        <v>9.6823125665658995E-5</v>
      </c>
      <c r="AG12">
        <v>3.3350187729282502E-4</v>
      </c>
      <c r="AH12">
        <v>8.6065000591696898E-4</v>
      </c>
      <c r="AI12">
        <v>3.22743752218863E-4</v>
      </c>
      <c r="AJ12">
        <v>1.1403612578399799E-3</v>
      </c>
      <c r="AK12">
        <v>1.18446957064323E-2</v>
      </c>
      <c r="AL12">
        <f t="shared" si="0"/>
        <v>3.7145415185930262E-3</v>
      </c>
      <c r="AM12" t="s">
        <v>55</v>
      </c>
      <c r="AT12" t="s">
        <v>56</v>
      </c>
      <c r="AU12">
        <v>7.8266335510379301E-3</v>
      </c>
      <c r="AV12">
        <v>3.0585962652929801E-3</v>
      </c>
      <c r="AW12">
        <v>1.20887376199675E-2</v>
      </c>
      <c r="AX12">
        <v>5.5192714561677902E-3</v>
      </c>
      <c r="AY12">
        <f t="shared" si="1"/>
        <v>7.1233097231165506E-3</v>
      </c>
      <c r="AZ12" t="s">
        <v>57</v>
      </c>
    </row>
    <row r="13" spans="1:52">
      <c r="A13" t="s">
        <v>58</v>
      </c>
      <c r="B13">
        <v>0</v>
      </c>
      <c r="C13" s="1">
        <v>1.07581250739621E-5</v>
      </c>
      <c r="D13">
        <v>8.4989188084300701E-4</v>
      </c>
      <c r="E13">
        <v>8.6818069346874197E-3</v>
      </c>
      <c r="F13" s="1">
        <v>8.6065000591696895E-5</v>
      </c>
      <c r="G13">
        <v>1.5061375103547E-4</v>
      </c>
      <c r="H13">
        <v>3.65776252514712E-4</v>
      </c>
      <c r="I13">
        <v>2.15162501479242E-4</v>
      </c>
      <c r="J13">
        <v>1.82888126257356E-4</v>
      </c>
      <c r="K13">
        <v>1.134982195303E-2</v>
      </c>
      <c r="L13">
        <v>1.8170473249921999E-2</v>
      </c>
      <c r="M13">
        <v>4.4108312803244699E-4</v>
      </c>
      <c r="N13">
        <v>2.6895312684905302E-4</v>
      </c>
      <c r="O13">
        <v>1.3157186965455699E-2</v>
      </c>
      <c r="P13" s="1">
        <v>7.5306875517734795E-5</v>
      </c>
      <c r="Q13" s="1">
        <v>5.3790625369810602E-5</v>
      </c>
      <c r="R13">
        <v>1.1833937581358301E-4</v>
      </c>
      <c r="S13">
        <v>2.90469376996977E-4</v>
      </c>
      <c r="T13">
        <v>1.4103901971964299E-2</v>
      </c>
      <c r="U13">
        <v>0</v>
      </c>
      <c r="V13" s="1">
        <v>2.15162501479242E-5</v>
      </c>
      <c r="W13" s="1">
        <v>9.6823125665658995E-5</v>
      </c>
      <c r="X13" s="1">
        <v>1.07581250739621E-5</v>
      </c>
      <c r="Y13">
        <v>1.1833937581358301E-4</v>
      </c>
      <c r="Z13">
        <v>3.3350187729282502E-4</v>
      </c>
      <c r="AA13">
        <v>1.41576925973341E-2</v>
      </c>
      <c r="AB13">
        <v>1.1371338203178E-2</v>
      </c>
      <c r="AC13">
        <v>9.34881068927307E-3</v>
      </c>
      <c r="AD13" s="1">
        <v>2.15162501479242E-5</v>
      </c>
      <c r="AE13" s="1">
        <v>9.6823125665658995E-5</v>
      </c>
      <c r="AF13" s="1">
        <v>6.4548750443772695E-5</v>
      </c>
      <c r="AG13" s="1">
        <v>6.4548750443772695E-5</v>
      </c>
      <c r="AH13" s="1">
        <v>6.4548750443772695E-5</v>
      </c>
      <c r="AI13" s="1">
        <v>5.37906253698105E-5</v>
      </c>
      <c r="AJ13">
        <v>1.07581250739621E-4</v>
      </c>
      <c r="AK13">
        <v>2.4743687670112898E-4</v>
      </c>
      <c r="AL13">
        <f t="shared" si="0"/>
        <v>2.9097739956991404E-3</v>
      </c>
      <c r="AM13" t="s">
        <v>59</v>
      </c>
      <c r="AT13" t="s">
        <v>82</v>
      </c>
      <c r="AU13" s="1">
        <v>3.0662619200932097E-5</v>
      </c>
      <c r="AV13">
        <v>1.99307024806059E-4</v>
      </c>
      <c r="AW13">
        <v>5.13598871615613E-4</v>
      </c>
      <c r="AX13">
        <v>1.36908594732162E-2</v>
      </c>
      <c r="AY13">
        <f t="shared" si="1"/>
        <v>3.608606997209701E-3</v>
      </c>
      <c r="AZ13" t="s">
        <v>83</v>
      </c>
    </row>
    <row r="14" spans="1:52">
      <c r="A14" t="s">
        <v>64</v>
      </c>
      <c r="B14" s="1">
        <v>1.07581250739621E-5</v>
      </c>
      <c r="C14">
        <v>1.82888126257356E-4</v>
      </c>
      <c r="D14">
        <v>1.82888126257356E-4</v>
      </c>
      <c r="E14">
        <v>1.7213000118339401E-4</v>
      </c>
      <c r="F14">
        <v>1.7213000118339401E-4</v>
      </c>
      <c r="G14">
        <v>3.98050627736598E-4</v>
      </c>
      <c r="H14">
        <v>6.4548750443772698E-4</v>
      </c>
      <c r="I14">
        <v>0</v>
      </c>
      <c r="J14">
        <v>0</v>
      </c>
      <c r="K14">
        <v>0</v>
      </c>
      <c r="L14">
        <v>8.6065000591696898E-4</v>
      </c>
      <c r="M14">
        <v>0</v>
      </c>
      <c r="N14">
        <v>0</v>
      </c>
      <c r="O14">
        <v>1.7213000118339401E-4</v>
      </c>
      <c r="P14">
        <v>1.2587006336535699E-3</v>
      </c>
      <c r="Q14" s="1">
        <v>1.07581250739621E-5</v>
      </c>
      <c r="R14" s="1">
        <v>9.6823125665658995E-5</v>
      </c>
      <c r="S14">
        <v>3.8729250266263598E-4</v>
      </c>
      <c r="T14">
        <v>0</v>
      </c>
      <c r="U14" s="1">
        <v>3.22743752218863E-5</v>
      </c>
      <c r="V14">
        <v>2.6895312684905302E-4</v>
      </c>
      <c r="W14">
        <v>1.37058513442277E-2</v>
      </c>
      <c r="X14">
        <v>2.2592062655320399E-4</v>
      </c>
      <c r="Y14">
        <v>1.5061375103547E-4</v>
      </c>
      <c r="Z14">
        <v>2.1451701397480399E-2</v>
      </c>
      <c r="AA14">
        <v>3.1198562714490098E-4</v>
      </c>
      <c r="AB14">
        <v>2.58195001775091E-4</v>
      </c>
      <c r="AC14" s="1">
        <v>3.22743752218863E-5</v>
      </c>
      <c r="AD14" s="1">
        <v>2.15162501479242E-5</v>
      </c>
      <c r="AE14" s="1">
        <v>5.37906253698105E-5</v>
      </c>
      <c r="AF14" s="1">
        <v>5.37906253698105E-5</v>
      </c>
      <c r="AG14">
        <v>7.3477994255161201E-3</v>
      </c>
      <c r="AH14" s="1">
        <v>8.6065000591696895E-5</v>
      </c>
      <c r="AI14" s="1">
        <v>3.22743752218863E-5</v>
      </c>
      <c r="AJ14">
        <v>0</v>
      </c>
      <c r="AK14">
        <v>1.07581250739621E-4</v>
      </c>
      <c r="AL14">
        <f t="shared" si="0"/>
        <v>1.3525353912431229E-3</v>
      </c>
      <c r="AM14" t="s">
        <v>65</v>
      </c>
      <c r="AT14" t="s">
        <v>72</v>
      </c>
      <c r="AU14" s="1">
        <v>7.6656548002330396E-5</v>
      </c>
      <c r="AV14">
        <v>5.43494925336522E-3</v>
      </c>
      <c r="AW14">
        <v>1.14984822003496E-4</v>
      </c>
      <c r="AX14">
        <v>5.8258976481771101E-3</v>
      </c>
      <c r="AY14">
        <f t="shared" si="1"/>
        <v>2.8631220678870389E-3</v>
      </c>
      <c r="AZ14" t="s">
        <v>73</v>
      </c>
    </row>
    <row r="15" spans="1:52">
      <c r="A15" t="s">
        <v>60</v>
      </c>
      <c r="B15">
        <v>0</v>
      </c>
      <c r="C15">
        <v>0</v>
      </c>
      <c r="D15" s="1">
        <v>5.37906253698105E-5</v>
      </c>
      <c r="E15" s="1">
        <v>5.3790625369810602E-5</v>
      </c>
      <c r="F15">
        <v>0</v>
      </c>
      <c r="G15" s="1">
        <v>2.15162501479242E-5</v>
      </c>
      <c r="H15">
        <v>2.3431196411089501E-2</v>
      </c>
      <c r="I15" s="1">
        <v>1.07581250739621E-5</v>
      </c>
      <c r="J15" s="1">
        <v>2.15162501479242E-5</v>
      </c>
      <c r="K15" s="1">
        <v>3.22743752218863E-5</v>
      </c>
      <c r="L15">
        <v>1.6137187610943199E-4</v>
      </c>
      <c r="M15" s="1">
        <v>2.15162501479242E-5</v>
      </c>
      <c r="N15" s="1">
        <v>7.5306875517734795E-5</v>
      </c>
      <c r="O15" s="1">
        <v>1.07581250739621E-5</v>
      </c>
      <c r="P15" s="1">
        <v>3.22743752218863E-5</v>
      </c>
      <c r="Q15">
        <v>8.9292438113885498E-4</v>
      </c>
      <c r="R15">
        <v>0</v>
      </c>
      <c r="S15" s="1">
        <v>9.6823125665658995E-5</v>
      </c>
      <c r="T15">
        <v>0</v>
      </c>
      <c r="U15">
        <v>1.0112637569524401E-3</v>
      </c>
      <c r="V15">
        <v>0</v>
      </c>
      <c r="W15" s="1">
        <v>3.22743752218863E-5</v>
      </c>
      <c r="X15" s="1">
        <v>1.07581250739621E-5</v>
      </c>
      <c r="Y15">
        <v>0</v>
      </c>
      <c r="Z15" s="1">
        <v>8.6065000591696895E-5</v>
      </c>
      <c r="AA15" s="1">
        <v>2.15162501479242E-5</v>
      </c>
      <c r="AB15">
        <v>5.3467881617591702E-3</v>
      </c>
      <c r="AC15" s="1">
        <v>7.5306875517734795E-5</v>
      </c>
      <c r="AD15">
        <v>1.1833937581358301E-4</v>
      </c>
      <c r="AE15">
        <v>1.26730713371274E-2</v>
      </c>
      <c r="AF15" s="1">
        <v>5.3790625369810602E-5</v>
      </c>
      <c r="AG15">
        <v>1.82888126257356E-4</v>
      </c>
      <c r="AH15">
        <v>1.2909750088754501E-4</v>
      </c>
      <c r="AI15">
        <v>1.07581250739621E-4</v>
      </c>
      <c r="AJ15">
        <v>1.9794950136090301E-3</v>
      </c>
      <c r="AK15" s="1">
        <v>4.30325002958484E-5</v>
      </c>
      <c r="AL15">
        <f t="shared" si="0"/>
        <v>1.299641276296147E-3</v>
      </c>
      <c r="AM15" t="s">
        <v>61</v>
      </c>
      <c r="AT15" t="s">
        <v>58</v>
      </c>
      <c r="AU15">
        <v>5.0363352037530998E-3</v>
      </c>
      <c r="AV15">
        <v>3.21190936129764E-3</v>
      </c>
      <c r="AW15">
        <v>8.8155030202679901E-4</v>
      </c>
      <c r="AX15" s="1">
        <v>5.3659583601631298E-5</v>
      </c>
      <c r="AY15">
        <f t="shared" si="1"/>
        <v>2.2958636126697929E-3</v>
      </c>
      <c r="AZ15" t="s">
        <v>59</v>
      </c>
    </row>
    <row r="16" spans="1:52">
      <c r="A16" t="s">
        <v>68</v>
      </c>
      <c r="B16">
        <v>0</v>
      </c>
      <c r="C16">
        <v>6.7561025464482104E-3</v>
      </c>
      <c r="D16" s="1">
        <v>1.07581250739621E-5</v>
      </c>
      <c r="E16" s="1">
        <v>1.07581250739621E-5</v>
      </c>
      <c r="F16">
        <v>0</v>
      </c>
      <c r="G16" s="1">
        <v>6.4548750443772695E-5</v>
      </c>
      <c r="H16">
        <v>1.2909750088754501E-4</v>
      </c>
      <c r="I16">
        <v>0</v>
      </c>
      <c r="J16">
        <v>0</v>
      </c>
      <c r="K16">
        <v>0</v>
      </c>
      <c r="L16" s="1">
        <v>3.22743752218863E-5</v>
      </c>
      <c r="M16" s="1">
        <v>3.22743752218863E-5</v>
      </c>
      <c r="N16">
        <v>0</v>
      </c>
      <c r="O16" s="1">
        <v>7.5306875517734795E-5</v>
      </c>
      <c r="P16">
        <v>1.89343001301733E-3</v>
      </c>
      <c r="Q16" s="1">
        <v>3.22743752218863E-5</v>
      </c>
      <c r="R16" s="1">
        <v>3.22743752218863E-5</v>
      </c>
      <c r="S16">
        <v>0</v>
      </c>
      <c r="T16">
        <v>0</v>
      </c>
      <c r="U16">
        <v>0</v>
      </c>
      <c r="V16">
        <v>1.07581250739621E-4</v>
      </c>
      <c r="W16" s="1">
        <v>7.5306875517734795E-5</v>
      </c>
      <c r="X16" s="1">
        <v>6.4548750443772695E-5</v>
      </c>
      <c r="Y16">
        <v>0</v>
      </c>
      <c r="Z16" s="1">
        <v>3.22743752218863E-5</v>
      </c>
      <c r="AA16" s="1">
        <v>5.3790625369810602E-5</v>
      </c>
      <c r="AB16">
        <v>2.0225275139048801E-3</v>
      </c>
      <c r="AC16" s="1">
        <v>5.37906253698105E-5</v>
      </c>
      <c r="AD16" s="1">
        <v>3.22743752218863E-5</v>
      </c>
      <c r="AE16" s="1">
        <v>4.30325002958484E-5</v>
      </c>
      <c r="AF16" s="1">
        <v>5.37906253698105E-5</v>
      </c>
      <c r="AG16">
        <v>1.7331339494153001E-2</v>
      </c>
      <c r="AH16">
        <v>1.2909750088754501E-4</v>
      </c>
      <c r="AI16" s="1">
        <v>5.3790625369810602E-5</v>
      </c>
      <c r="AJ16">
        <v>0</v>
      </c>
      <c r="AK16" s="1">
        <v>5.37906253698105E-5</v>
      </c>
      <c r="AL16">
        <f t="shared" si="0"/>
        <v>8.1044542223848031E-4</v>
      </c>
      <c r="AM16" t="s">
        <v>69</v>
      </c>
      <c r="AT16" t="s">
        <v>60</v>
      </c>
      <c r="AU16" s="1">
        <v>2.2996964400699098E-5</v>
      </c>
      <c r="AV16">
        <v>1.5944561984484701E-3</v>
      </c>
      <c r="AW16" s="1">
        <v>9.1987857602796394E-5</v>
      </c>
      <c r="AX16">
        <v>2.95894275288995E-3</v>
      </c>
      <c r="AY16">
        <f t="shared" si="1"/>
        <v>1.1670959433354789E-3</v>
      </c>
      <c r="AZ16" t="s">
        <v>61</v>
      </c>
    </row>
    <row r="17" spans="1:52">
      <c r="A17" t="s">
        <v>62</v>
      </c>
      <c r="B17">
        <v>0</v>
      </c>
      <c r="C17">
        <v>0</v>
      </c>
      <c r="D17" s="1">
        <v>2.15162501479242E-5</v>
      </c>
      <c r="E17" s="1">
        <v>3.22743752218863E-5</v>
      </c>
      <c r="F17">
        <v>1.2855959463384701E-2</v>
      </c>
      <c r="G17" s="1">
        <v>2.15162501479242E-5</v>
      </c>
      <c r="H17" s="1">
        <v>5.37906253698105E-5</v>
      </c>
      <c r="I17">
        <v>0</v>
      </c>
      <c r="J17">
        <v>0</v>
      </c>
      <c r="K17" s="1">
        <v>8.6065000591696895E-5</v>
      </c>
      <c r="L17">
        <v>0</v>
      </c>
      <c r="M17">
        <v>0</v>
      </c>
      <c r="N17">
        <v>0</v>
      </c>
      <c r="O17" s="1">
        <v>3.22743752218863E-5</v>
      </c>
      <c r="P17">
        <v>0</v>
      </c>
      <c r="Q17">
        <v>4.1956687788452198E-4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 s="1">
        <v>1.07581250739621E-5</v>
      </c>
      <c r="Y17" s="1">
        <v>4.30325002958484E-5</v>
      </c>
      <c r="Z17" s="1">
        <v>8.6065000591696895E-5</v>
      </c>
      <c r="AA17" s="1">
        <v>3.22743752218863E-5</v>
      </c>
      <c r="AB17" s="1">
        <v>6.4548750443772695E-5</v>
      </c>
      <c r="AC17" s="1">
        <v>2.15162501479242E-5</v>
      </c>
      <c r="AD17" s="1">
        <v>1.07581250739621E-5</v>
      </c>
      <c r="AE17" s="1">
        <v>3.22743752218863E-5</v>
      </c>
      <c r="AF17">
        <v>1.20598582079115E-2</v>
      </c>
      <c r="AG17" s="1">
        <v>2.15162501479242E-5</v>
      </c>
      <c r="AH17" s="1">
        <v>4.30325002958484E-5</v>
      </c>
      <c r="AI17" s="1">
        <v>9.6823125665658995E-5</v>
      </c>
      <c r="AJ17">
        <v>0</v>
      </c>
      <c r="AK17">
        <v>0</v>
      </c>
      <c r="AL17">
        <f t="shared" si="0"/>
        <v>7.234839112239507E-4</v>
      </c>
      <c r="AM17" t="s">
        <v>63</v>
      </c>
      <c r="AT17" t="s">
        <v>64</v>
      </c>
      <c r="AU17">
        <v>5.9792107441817698E-4</v>
      </c>
      <c r="AV17">
        <v>3.7025112685125602E-3</v>
      </c>
      <c r="AW17" s="1">
        <v>7.6656548002330396E-5</v>
      </c>
      <c r="AX17">
        <v>1.6864440560512701E-4</v>
      </c>
      <c r="AY17">
        <f t="shared" si="1"/>
        <v>1.1364333241345487E-3</v>
      </c>
      <c r="AZ17" t="s">
        <v>65</v>
      </c>
    </row>
    <row r="18" spans="1:52">
      <c r="A18" t="s">
        <v>72</v>
      </c>
      <c r="B18" s="1">
        <v>2.15162501479242E-5</v>
      </c>
      <c r="C18">
        <v>1.39855625961507E-4</v>
      </c>
      <c r="D18">
        <v>0</v>
      </c>
      <c r="E18">
        <v>8.8216625606489301E-4</v>
      </c>
      <c r="F18" s="1">
        <v>5.37906253698105E-5</v>
      </c>
      <c r="G18" s="1">
        <v>7.5306875517734795E-5</v>
      </c>
      <c r="H18" s="1">
        <v>5.37906253698105E-5</v>
      </c>
      <c r="I18">
        <v>3.3350187729282502E-4</v>
      </c>
      <c r="J18" s="1">
        <v>4.30325002958484E-5</v>
      </c>
      <c r="K18" s="1">
        <v>1.07581250739621E-5</v>
      </c>
      <c r="L18">
        <v>1.82888126257356E-4</v>
      </c>
      <c r="M18" s="1">
        <v>3.22743752218863E-5</v>
      </c>
      <c r="N18" s="1">
        <v>4.30325002958484E-5</v>
      </c>
      <c r="O18">
        <v>1.38779813454111E-3</v>
      </c>
      <c r="P18" s="1">
        <v>9.6823125665658995E-5</v>
      </c>
      <c r="Q18">
        <v>1.2909750088754501E-4</v>
      </c>
      <c r="R18">
        <v>0</v>
      </c>
      <c r="S18" s="1">
        <v>9.6823125665658995E-5</v>
      </c>
      <c r="T18" s="1">
        <v>1.07581250739621E-5</v>
      </c>
      <c r="U18">
        <v>3.6362462749991902E-3</v>
      </c>
      <c r="V18">
        <v>1.7213000118339401E-4</v>
      </c>
      <c r="W18">
        <v>5.5296762880165202E-3</v>
      </c>
      <c r="X18">
        <v>1.2909750088754501E-4</v>
      </c>
      <c r="Y18" s="1">
        <v>4.30325002958484E-5</v>
      </c>
      <c r="Z18">
        <v>1.6137187610943199E-4</v>
      </c>
      <c r="AA18">
        <v>7.07884629866707E-3</v>
      </c>
      <c r="AB18">
        <v>1.07581250739621E-4</v>
      </c>
      <c r="AC18" s="1">
        <v>1.07581250739621E-5</v>
      </c>
      <c r="AD18">
        <v>0</v>
      </c>
      <c r="AE18" s="1">
        <v>2.15162501479242E-5</v>
      </c>
      <c r="AF18">
        <v>0</v>
      </c>
      <c r="AG18" s="1">
        <v>4.30325002958484E-5</v>
      </c>
      <c r="AH18" s="1">
        <v>1.07581250739621E-5</v>
      </c>
      <c r="AI18">
        <v>0</v>
      </c>
      <c r="AJ18">
        <v>0</v>
      </c>
      <c r="AK18" s="1">
        <v>5.3790625369810602E-5</v>
      </c>
      <c r="AL18">
        <f t="shared" si="0"/>
        <v>5.7197364976565191E-4</v>
      </c>
      <c r="AM18" t="s">
        <v>73</v>
      </c>
      <c r="AT18" t="s">
        <v>84</v>
      </c>
      <c r="AU18" s="1">
        <v>4.5993928801398197E-5</v>
      </c>
      <c r="AV18">
        <v>3.6488516849109299E-3</v>
      </c>
      <c r="AW18">
        <v>0</v>
      </c>
      <c r="AX18" s="1">
        <v>1.53313096004661E-5</v>
      </c>
      <c r="AY18">
        <f t="shared" si="1"/>
        <v>9.2754423082819855E-4</v>
      </c>
      <c r="AZ18" t="s">
        <v>85</v>
      </c>
    </row>
    <row r="19" spans="1:52">
      <c r="A19" t="s">
        <v>70</v>
      </c>
      <c r="B19" s="1">
        <v>2.15162501479242E-5</v>
      </c>
      <c r="C19" s="1">
        <v>4.30325002958484E-5</v>
      </c>
      <c r="D19">
        <v>7.3155250502942302E-4</v>
      </c>
      <c r="E19" s="1">
        <v>4.30325002958484E-5</v>
      </c>
      <c r="F19">
        <v>3.1198562714490098E-3</v>
      </c>
      <c r="G19">
        <v>1.2909750088754501E-4</v>
      </c>
      <c r="H19" s="1">
        <v>5.3790625369810602E-5</v>
      </c>
      <c r="I19">
        <v>1.2909750088754501E-4</v>
      </c>
      <c r="J19" s="1">
        <v>3.22743752218863E-5</v>
      </c>
      <c r="K19">
        <v>1.94722063838714E-3</v>
      </c>
      <c r="L19">
        <v>2.0440437640528001E-4</v>
      </c>
      <c r="M19">
        <v>3.4426000236678801E-4</v>
      </c>
      <c r="N19" s="1">
        <v>4.30325002958484E-5</v>
      </c>
      <c r="O19" s="1">
        <v>3.22743752218863E-5</v>
      </c>
      <c r="P19">
        <v>0</v>
      </c>
      <c r="Q19">
        <v>0</v>
      </c>
      <c r="R19">
        <v>0</v>
      </c>
      <c r="S19">
        <v>0</v>
      </c>
      <c r="T19" s="1">
        <v>8.6065000591696895E-5</v>
      </c>
      <c r="U19">
        <v>0</v>
      </c>
      <c r="V19" s="1">
        <v>2.15162501479242E-5</v>
      </c>
      <c r="W19">
        <v>0</v>
      </c>
      <c r="X19">
        <v>0</v>
      </c>
      <c r="Y19" s="1">
        <v>9.6823125665658995E-5</v>
      </c>
      <c r="Z19">
        <v>2.4743687670112898E-4</v>
      </c>
      <c r="AA19">
        <v>6.3042612933417999E-3</v>
      </c>
      <c r="AB19">
        <v>1.07581250739621E-4</v>
      </c>
      <c r="AC19">
        <v>2.7648381440082601E-3</v>
      </c>
      <c r="AD19" s="1">
        <v>4.30325002958484E-5</v>
      </c>
      <c r="AE19" s="1">
        <v>2.15162501479242E-5</v>
      </c>
      <c r="AF19">
        <v>6.2397125428980196E-4</v>
      </c>
      <c r="AG19" s="1">
        <v>4.30325002958484E-5</v>
      </c>
      <c r="AH19" s="1">
        <v>9.6823125665658995E-5</v>
      </c>
      <c r="AI19" s="1">
        <v>3.22743752218863E-5</v>
      </c>
      <c r="AJ19">
        <v>1.5061375103547E-4</v>
      </c>
      <c r="AK19">
        <v>1.07581250739621E-4</v>
      </c>
      <c r="AL19">
        <f t="shared" si="0"/>
        <v>4.8949469086527605E-4</v>
      </c>
      <c r="AM19" t="s">
        <v>71</v>
      </c>
      <c r="AT19" t="s">
        <v>70</v>
      </c>
      <c r="AU19" s="1">
        <v>8.4322202802563395E-5</v>
      </c>
      <c r="AV19">
        <v>2.1693803084659501E-3</v>
      </c>
      <c r="AW19" s="1">
        <v>7.6656548002330396E-6</v>
      </c>
      <c r="AX19" s="1">
        <v>6.1325238401864303E-5</v>
      </c>
      <c r="AY19">
        <f t="shared" si="1"/>
        <v>5.8067335111765272E-4</v>
      </c>
      <c r="AZ19" t="s">
        <v>71</v>
      </c>
    </row>
    <row r="20" spans="1:52">
      <c r="A20" t="s">
        <v>66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 s="1">
        <v>4.30325002958484E-5</v>
      </c>
      <c r="I20">
        <v>0</v>
      </c>
      <c r="J20">
        <v>0</v>
      </c>
      <c r="K20">
        <v>0</v>
      </c>
      <c r="L20">
        <v>0</v>
      </c>
      <c r="M20">
        <v>0</v>
      </c>
      <c r="N20" s="1">
        <v>5.37906253698105E-5</v>
      </c>
      <c r="O20">
        <v>0</v>
      </c>
      <c r="P20">
        <v>0</v>
      </c>
      <c r="Q20" s="1">
        <v>1.07581250739621E-5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 s="1">
        <v>1.07581250739621E-5</v>
      </c>
      <c r="Y20">
        <v>0</v>
      </c>
      <c r="Z20">
        <v>0</v>
      </c>
      <c r="AA20">
        <v>0</v>
      </c>
      <c r="AB20" s="1">
        <v>3.22743752218863E-5</v>
      </c>
      <c r="AC20" s="1">
        <v>3.22743752218863E-5</v>
      </c>
      <c r="AD20" s="1">
        <v>1.07581250739621E-5</v>
      </c>
      <c r="AE20">
        <v>0</v>
      </c>
      <c r="AF20" s="1">
        <v>1.07581250739621E-5</v>
      </c>
      <c r="AG20" s="1">
        <v>4.30325002958484E-5</v>
      </c>
      <c r="AH20" s="1">
        <v>3.22743752218863E-5</v>
      </c>
      <c r="AI20">
        <v>1.18877282067281E-2</v>
      </c>
      <c r="AJ20">
        <v>0</v>
      </c>
      <c r="AK20">
        <v>0</v>
      </c>
      <c r="AL20">
        <f t="shared" si="0"/>
        <v>3.3798442940697541E-4</v>
      </c>
      <c r="AM20" t="s">
        <v>67</v>
      </c>
      <c r="AT20" t="s">
        <v>99</v>
      </c>
      <c r="AU20">
        <v>0</v>
      </c>
      <c r="AV20" s="1">
        <v>7.6656548002330396E-6</v>
      </c>
      <c r="AW20" s="1">
        <v>6.1325238401864303E-5</v>
      </c>
      <c r="AX20">
        <v>1.6634470916505699E-3</v>
      </c>
      <c r="AY20">
        <f t="shared" si="1"/>
        <v>4.3310949621316679E-4</v>
      </c>
      <c r="AZ20" t="s">
        <v>100</v>
      </c>
    </row>
    <row r="21" spans="1:52">
      <c r="A21" t="s">
        <v>74</v>
      </c>
      <c r="B21">
        <v>0</v>
      </c>
      <c r="C21" s="1">
        <v>5.37906253698105E-5</v>
      </c>
      <c r="D21">
        <v>0</v>
      </c>
      <c r="E21">
        <v>0</v>
      </c>
      <c r="F21">
        <v>0</v>
      </c>
      <c r="G21">
        <v>0</v>
      </c>
      <c r="H21" s="1">
        <v>3.22743752218863E-5</v>
      </c>
      <c r="I21">
        <v>0</v>
      </c>
      <c r="J21">
        <v>0</v>
      </c>
      <c r="K21">
        <v>0</v>
      </c>
      <c r="L21" s="1">
        <v>8.6065000591696895E-5</v>
      </c>
      <c r="M21">
        <v>0</v>
      </c>
      <c r="N21">
        <v>0</v>
      </c>
      <c r="O21">
        <v>0</v>
      </c>
      <c r="P21" s="1">
        <v>4.30325002958484E-5</v>
      </c>
      <c r="Q21">
        <v>0</v>
      </c>
      <c r="R21">
        <v>0</v>
      </c>
      <c r="S21" s="1">
        <v>9.6823125665658995E-5</v>
      </c>
      <c r="T21">
        <v>0</v>
      </c>
      <c r="U21">
        <v>0</v>
      </c>
      <c r="V21" s="1">
        <v>4.30325002958484E-5</v>
      </c>
      <c r="W21">
        <v>5.9922756661968998E-3</v>
      </c>
      <c r="X21" s="1">
        <v>5.37906253698105E-5</v>
      </c>
      <c r="Y21">
        <v>0</v>
      </c>
      <c r="Z21" s="1">
        <v>5.37906253698105E-5</v>
      </c>
      <c r="AA21">
        <v>0</v>
      </c>
      <c r="AB21">
        <v>0</v>
      </c>
      <c r="AC21">
        <v>0</v>
      </c>
      <c r="AD21">
        <v>0</v>
      </c>
      <c r="AE21">
        <v>0</v>
      </c>
      <c r="AF21">
        <v>0</v>
      </c>
      <c r="AG21">
        <v>0</v>
      </c>
      <c r="AH21">
        <v>0</v>
      </c>
      <c r="AI21">
        <v>0</v>
      </c>
      <c r="AJ21">
        <v>0</v>
      </c>
      <c r="AK21">
        <v>0</v>
      </c>
      <c r="AL21">
        <f t="shared" si="0"/>
        <v>1.7930208456603527E-4</v>
      </c>
      <c r="AM21" t="s">
        <v>75</v>
      </c>
      <c r="AT21" t="s">
        <v>94</v>
      </c>
      <c r="AU21" s="1">
        <v>1.5331309600297201E-5</v>
      </c>
      <c r="AV21" s="1">
        <v>1.5331309600741199E-5</v>
      </c>
      <c r="AW21">
        <v>0</v>
      </c>
      <c r="AX21">
        <v>0</v>
      </c>
      <c r="AY21">
        <f t="shared" si="1"/>
        <v>7.6656548002595992E-6</v>
      </c>
      <c r="AZ21" t="s">
        <v>94</v>
      </c>
    </row>
    <row r="22" spans="1:52">
      <c r="A22" t="s">
        <v>94</v>
      </c>
      <c r="B22">
        <v>0</v>
      </c>
      <c r="C22" s="1">
        <v>2.2204460492503101E-16</v>
      </c>
      <c r="D22">
        <v>0</v>
      </c>
      <c r="E22">
        <v>0</v>
      </c>
      <c r="F22">
        <v>0</v>
      </c>
      <c r="G22">
        <v>0</v>
      </c>
      <c r="H22" s="1">
        <v>2.2204460492503101E-16</v>
      </c>
      <c r="I22">
        <v>0</v>
      </c>
      <c r="J22">
        <v>0</v>
      </c>
      <c r="K22">
        <v>0</v>
      </c>
      <c r="L22" s="1">
        <v>3.3306690738754701E-16</v>
      </c>
      <c r="M22">
        <v>0</v>
      </c>
      <c r="N22" s="1">
        <v>3.3306690738754701E-16</v>
      </c>
      <c r="O22">
        <v>0</v>
      </c>
      <c r="P22" s="1">
        <v>4.4408920985006301E-16</v>
      </c>
      <c r="Q22">
        <v>0</v>
      </c>
      <c r="R22">
        <v>5.0563187847607605E-4</v>
      </c>
      <c r="S22">
        <v>2.4313362667154302E-3</v>
      </c>
      <c r="T22">
        <v>1.7213000118287999E-4</v>
      </c>
      <c r="U22">
        <v>0</v>
      </c>
      <c r="V22" s="1">
        <v>4.4408920985006301E-16</v>
      </c>
      <c r="W22" s="1">
        <v>3.3306690738754701E-16</v>
      </c>
      <c r="X22">
        <v>0</v>
      </c>
      <c r="Y22" s="1">
        <v>2.2204460492503101E-16</v>
      </c>
      <c r="Z22" s="1">
        <v>1.11022302462516E-16</v>
      </c>
      <c r="AA22">
        <v>0</v>
      </c>
      <c r="AB22" s="1">
        <v>1.11022302462516E-16</v>
      </c>
      <c r="AC22">
        <v>0</v>
      </c>
      <c r="AD22" s="1">
        <v>1.11022302462516E-16</v>
      </c>
      <c r="AE22" s="1">
        <v>1.11022302462516E-16</v>
      </c>
      <c r="AF22">
        <v>0</v>
      </c>
      <c r="AG22" s="1">
        <v>1.11022302462516E-16</v>
      </c>
      <c r="AH22" s="1">
        <v>2.2204460492503101E-16</v>
      </c>
      <c r="AI22">
        <v>0</v>
      </c>
      <c r="AJ22">
        <v>0</v>
      </c>
      <c r="AK22" s="1">
        <v>1.11022302462516E-16</v>
      </c>
      <c r="AL22">
        <f t="shared" si="0"/>
        <v>8.6363837399384115E-5</v>
      </c>
      <c r="AM22" t="s">
        <v>94</v>
      </c>
    </row>
    <row r="23" spans="1:52">
      <c r="A23" t="s">
        <v>78</v>
      </c>
      <c r="B23">
        <v>0</v>
      </c>
      <c r="C23">
        <v>0</v>
      </c>
      <c r="D23">
        <v>0</v>
      </c>
      <c r="E23" s="1">
        <v>2.15162501479242E-5</v>
      </c>
      <c r="F23">
        <v>4.6259937818037098E-4</v>
      </c>
      <c r="G23">
        <v>0</v>
      </c>
      <c r="H23">
        <v>0</v>
      </c>
      <c r="I23">
        <v>0</v>
      </c>
      <c r="J23">
        <v>0</v>
      </c>
      <c r="K23" s="1">
        <v>1.07581250739621E-5</v>
      </c>
      <c r="L23">
        <v>0</v>
      </c>
      <c r="M23">
        <v>0</v>
      </c>
      <c r="N23">
        <v>0</v>
      </c>
      <c r="O23">
        <v>0</v>
      </c>
      <c r="P23">
        <v>0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  <c r="AA23">
        <v>0</v>
      </c>
      <c r="AB23" s="1">
        <v>1.07581250739621E-5</v>
      </c>
      <c r="AC23">
        <v>0</v>
      </c>
      <c r="AD23">
        <v>0</v>
      </c>
      <c r="AE23">
        <v>0</v>
      </c>
      <c r="AF23" s="1">
        <v>3.22743752218863E-5</v>
      </c>
      <c r="AG23">
        <v>0</v>
      </c>
      <c r="AH23">
        <v>0</v>
      </c>
      <c r="AI23">
        <v>0</v>
      </c>
      <c r="AJ23">
        <v>0</v>
      </c>
      <c r="AK23">
        <v>0</v>
      </c>
      <c r="AL23">
        <f t="shared" si="0"/>
        <v>1.4941840380502937E-5</v>
      </c>
      <c r="AM23" t="s">
        <v>79</v>
      </c>
    </row>
    <row r="24" spans="1:52">
      <c r="A24" t="s">
        <v>80</v>
      </c>
      <c r="B24">
        <v>0</v>
      </c>
      <c r="C24">
        <v>0</v>
      </c>
      <c r="D24">
        <v>4.5184125310640901E-4</v>
      </c>
      <c r="E24">
        <v>0</v>
      </c>
      <c r="F24">
        <v>0</v>
      </c>
      <c r="G24" s="1">
        <v>1.07581250739621E-5</v>
      </c>
      <c r="H24">
        <v>0</v>
      </c>
      <c r="I24">
        <v>0</v>
      </c>
      <c r="J24">
        <v>0</v>
      </c>
      <c r="K24">
        <v>0</v>
      </c>
      <c r="L24">
        <v>0</v>
      </c>
      <c r="M24">
        <v>0</v>
      </c>
      <c r="N24">
        <v>0</v>
      </c>
      <c r="O24">
        <v>0</v>
      </c>
      <c r="P24">
        <v>0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 s="1">
        <v>1.07581250739621E-5</v>
      </c>
      <c r="AB24">
        <v>0</v>
      </c>
      <c r="AC24">
        <v>0</v>
      </c>
      <c r="AD24" s="1">
        <v>1.07581250739621E-5</v>
      </c>
      <c r="AE24">
        <v>0</v>
      </c>
      <c r="AF24">
        <v>0</v>
      </c>
      <c r="AG24">
        <v>0</v>
      </c>
      <c r="AH24">
        <v>0</v>
      </c>
      <c r="AI24">
        <v>0</v>
      </c>
      <c r="AJ24">
        <v>0</v>
      </c>
      <c r="AK24">
        <v>0</v>
      </c>
      <c r="AL24">
        <f t="shared" si="0"/>
        <v>1.3447656342452645E-5</v>
      </c>
      <c r="AM24" t="s">
        <v>81</v>
      </c>
    </row>
    <row r="25" spans="1:52">
      <c r="A25" t="s">
        <v>76</v>
      </c>
      <c r="B25">
        <v>0</v>
      </c>
      <c r="C25">
        <v>0</v>
      </c>
      <c r="D25">
        <v>0</v>
      </c>
      <c r="E25">
        <v>0</v>
      </c>
      <c r="F25">
        <v>0</v>
      </c>
      <c r="G25">
        <v>0</v>
      </c>
      <c r="H25">
        <v>0</v>
      </c>
      <c r="I25">
        <v>0</v>
      </c>
      <c r="J25">
        <v>0</v>
      </c>
      <c r="K25">
        <v>0</v>
      </c>
      <c r="L25">
        <v>0</v>
      </c>
      <c r="M25">
        <v>0</v>
      </c>
      <c r="N25">
        <v>0</v>
      </c>
      <c r="O25">
        <v>0</v>
      </c>
      <c r="P25">
        <v>0</v>
      </c>
      <c r="Q25" s="1">
        <v>1.07581250739621E-5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  <c r="AB25">
        <v>0</v>
      </c>
      <c r="AC25">
        <v>0</v>
      </c>
      <c r="AD25">
        <v>0</v>
      </c>
      <c r="AE25">
        <v>0</v>
      </c>
      <c r="AF25">
        <v>0</v>
      </c>
      <c r="AG25">
        <v>0</v>
      </c>
      <c r="AH25">
        <v>0</v>
      </c>
      <c r="AI25">
        <v>0</v>
      </c>
      <c r="AJ25">
        <v>0</v>
      </c>
      <c r="AK25">
        <v>0</v>
      </c>
      <c r="AL25">
        <f t="shared" si="0"/>
        <v>2.9883680761005833E-7</v>
      </c>
      <c r="AM25" t="s">
        <v>77</v>
      </c>
    </row>
    <row r="26" spans="1:52">
      <c r="A26" t="s">
        <v>84</v>
      </c>
      <c r="B26">
        <v>0</v>
      </c>
      <c r="C26">
        <v>0</v>
      </c>
      <c r="D26">
        <v>0</v>
      </c>
      <c r="E26">
        <v>0</v>
      </c>
      <c r="F26">
        <v>0</v>
      </c>
      <c r="G26">
        <v>0</v>
      </c>
      <c r="H26">
        <v>0</v>
      </c>
      <c r="I26">
        <v>0</v>
      </c>
      <c r="J26">
        <v>0</v>
      </c>
      <c r="K26">
        <v>0</v>
      </c>
      <c r="L26">
        <v>0</v>
      </c>
      <c r="M26">
        <v>0</v>
      </c>
      <c r="N26">
        <v>0</v>
      </c>
      <c r="O26">
        <v>0</v>
      </c>
      <c r="P26">
        <v>0</v>
      </c>
      <c r="Q26">
        <v>0</v>
      </c>
      <c r="R26">
        <v>0</v>
      </c>
      <c r="S26">
        <v>0</v>
      </c>
      <c r="T26">
        <v>0</v>
      </c>
      <c r="U26" s="1">
        <v>1.07581250739621E-5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  <c r="AB26">
        <v>0</v>
      </c>
      <c r="AC26">
        <v>0</v>
      </c>
      <c r="AD26">
        <v>0</v>
      </c>
      <c r="AE26">
        <v>0</v>
      </c>
      <c r="AF26">
        <v>0</v>
      </c>
      <c r="AG26">
        <v>0</v>
      </c>
      <c r="AH26">
        <v>0</v>
      </c>
      <c r="AI26">
        <v>0</v>
      </c>
      <c r="AJ26">
        <v>0</v>
      </c>
      <c r="AK26">
        <v>0</v>
      </c>
      <c r="AL26">
        <f t="shared" si="0"/>
        <v>2.9883680761005833E-7</v>
      </c>
      <c r="AM26" t="s">
        <v>85</v>
      </c>
    </row>
    <row r="27" spans="1:52">
      <c r="A27" t="s">
        <v>92</v>
      </c>
      <c r="B27">
        <v>0</v>
      </c>
      <c r="C27">
        <v>0</v>
      </c>
      <c r="D27">
        <v>0</v>
      </c>
      <c r="E27">
        <v>0</v>
      </c>
      <c r="F27">
        <v>0</v>
      </c>
      <c r="G27">
        <v>0</v>
      </c>
      <c r="H27">
        <v>0</v>
      </c>
      <c r="I27">
        <v>0</v>
      </c>
      <c r="J27">
        <v>0</v>
      </c>
      <c r="K27">
        <v>0</v>
      </c>
      <c r="L27" s="1">
        <v>1.07581250739621E-5</v>
      </c>
      <c r="M27">
        <v>0</v>
      </c>
      <c r="N27">
        <v>0</v>
      </c>
      <c r="O27">
        <v>0</v>
      </c>
      <c r="P27">
        <v>0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0</v>
      </c>
      <c r="AB27">
        <v>0</v>
      </c>
      <c r="AC27">
        <v>0</v>
      </c>
      <c r="AD27">
        <v>0</v>
      </c>
      <c r="AE27">
        <v>0</v>
      </c>
      <c r="AF27">
        <v>0</v>
      </c>
      <c r="AG27">
        <v>0</v>
      </c>
      <c r="AH27">
        <v>0</v>
      </c>
      <c r="AI27">
        <v>0</v>
      </c>
      <c r="AJ27">
        <v>0</v>
      </c>
      <c r="AK27">
        <v>0</v>
      </c>
      <c r="AL27">
        <f t="shared" si="0"/>
        <v>2.9883680761005833E-7</v>
      </c>
      <c r="AM27" t="s">
        <v>93</v>
      </c>
    </row>
    <row r="28" spans="1:52">
      <c r="A28" t="s">
        <v>82</v>
      </c>
      <c r="B28">
        <v>0</v>
      </c>
      <c r="C28">
        <v>0</v>
      </c>
      <c r="D28">
        <v>0</v>
      </c>
      <c r="E28">
        <v>0</v>
      </c>
      <c r="F28">
        <v>0</v>
      </c>
      <c r="G28">
        <v>0</v>
      </c>
      <c r="H28">
        <v>0</v>
      </c>
      <c r="I28">
        <v>0</v>
      </c>
      <c r="J28">
        <v>0</v>
      </c>
      <c r="K28">
        <v>0</v>
      </c>
      <c r="L28">
        <v>0</v>
      </c>
      <c r="M28">
        <v>0</v>
      </c>
      <c r="N28">
        <v>0</v>
      </c>
      <c r="O28">
        <v>0</v>
      </c>
      <c r="P28">
        <v>0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0</v>
      </c>
      <c r="AA28">
        <v>0</v>
      </c>
      <c r="AB28">
        <v>0</v>
      </c>
      <c r="AC28">
        <v>0</v>
      </c>
      <c r="AD28">
        <v>0</v>
      </c>
      <c r="AE28">
        <v>0</v>
      </c>
      <c r="AF28">
        <v>0</v>
      </c>
      <c r="AG28">
        <v>0</v>
      </c>
      <c r="AH28">
        <v>0</v>
      </c>
      <c r="AI28">
        <v>0</v>
      </c>
      <c r="AJ28">
        <v>0</v>
      </c>
      <c r="AK28">
        <v>0</v>
      </c>
      <c r="AL28">
        <f t="shared" si="0"/>
        <v>0</v>
      </c>
      <c r="AM28" t="s">
        <v>83</v>
      </c>
    </row>
    <row r="29" spans="1:52">
      <c r="A29" t="s">
        <v>86</v>
      </c>
      <c r="B29">
        <v>0</v>
      </c>
      <c r="C29">
        <v>0</v>
      </c>
      <c r="D29">
        <v>0</v>
      </c>
      <c r="E29">
        <v>0</v>
      </c>
      <c r="F29">
        <v>0</v>
      </c>
      <c r="G29">
        <v>0</v>
      </c>
      <c r="H29">
        <v>0</v>
      </c>
      <c r="I29">
        <v>0</v>
      </c>
      <c r="J29">
        <v>0</v>
      </c>
      <c r="K29">
        <v>0</v>
      </c>
      <c r="L29">
        <v>0</v>
      </c>
      <c r="M29">
        <v>0</v>
      </c>
      <c r="N29">
        <v>0</v>
      </c>
      <c r="O29">
        <v>0</v>
      </c>
      <c r="P29">
        <v>0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v>0</v>
      </c>
      <c r="AA29">
        <v>0</v>
      </c>
      <c r="AB29">
        <v>0</v>
      </c>
      <c r="AC29">
        <v>0</v>
      </c>
      <c r="AD29">
        <v>0</v>
      </c>
      <c r="AE29">
        <v>0</v>
      </c>
      <c r="AF29">
        <v>0</v>
      </c>
      <c r="AG29">
        <v>0</v>
      </c>
      <c r="AH29">
        <v>0</v>
      </c>
      <c r="AI29">
        <v>0</v>
      </c>
      <c r="AJ29">
        <v>0</v>
      </c>
      <c r="AK29">
        <v>0</v>
      </c>
      <c r="AL29">
        <f t="shared" si="0"/>
        <v>0</v>
      </c>
      <c r="AM29" t="s">
        <v>87</v>
      </c>
    </row>
    <row r="30" spans="1:52">
      <c r="A30" t="s">
        <v>88</v>
      </c>
      <c r="B30">
        <v>0</v>
      </c>
      <c r="C30">
        <v>0</v>
      </c>
      <c r="D30">
        <v>0</v>
      </c>
      <c r="E30">
        <v>0</v>
      </c>
      <c r="F30">
        <v>0</v>
      </c>
      <c r="G30">
        <v>0</v>
      </c>
      <c r="H30">
        <v>0</v>
      </c>
      <c r="I30">
        <v>0</v>
      </c>
      <c r="J30">
        <v>0</v>
      </c>
      <c r="K30">
        <v>0</v>
      </c>
      <c r="L30">
        <v>0</v>
      </c>
      <c r="M30">
        <v>0</v>
      </c>
      <c r="N30">
        <v>0</v>
      </c>
      <c r="O30">
        <v>0</v>
      </c>
      <c r="P30">
        <v>0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  <c r="Z30">
        <v>0</v>
      </c>
      <c r="AA30">
        <v>0</v>
      </c>
      <c r="AB30">
        <v>0</v>
      </c>
      <c r="AC30">
        <v>0</v>
      </c>
      <c r="AD30">
        <v>0</v>
      </c>
      <c r="AE30">
        <v>0</v>
      </c>
      <c r="AF30">
        <v>0</v>
      </c>
      <c r="AG30">
        <v>0</v>
      </c>
      <c r="AH30">
        <v>0</v>
      </c>
      <c r="AI30">
        <v>0</v>
      </c>
      <c r="AJ30">
        <v>0</v>
      </c>
      <c r="AK30">
        <v>0</v>
      </c>
      <c r="AL30">
        <f t="shared" si="0"/>
        <v>0</v>
      </c>
      <c r="AM30" t="s">
        <v>89</v>
      </c>
    </row>
    <row r="31" spans="1:52">
      <c r="A31" t="s">
        <v>90</v>
      </c>
      <c r="B31">
        <v>0</v>
      </c>
      <c r="C31">
        <v>0</v>
      </c>
      <c r="D31">
        <v>0</v>
      </c>
      <c r="E31">
        <v>0</v>
      </c>
      <c r="F31">
        <v>0</v>
      </c>
      <c r="G31">
        <v>0</v>
      </c>
      <c r="H31">
        <v>0</v>
      </c>
      <c r="I31">
        <v>0</v>
      </c>
      <c r="J31">
        <v>0</v>
      </c>
      <c r="K31">
        <v>0</v>
      </c>
      <c r="L31">
        <v>0</v>
      </c>
      <c r="M31">
        <v>0</v>
      </c>
      <c r="N31">
        <v>0</v>
      </c>
      <c r="O31">
        <v>0</v>
      </c>
      <c r="P31">
        <v>0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  <c r="Z31">
        <v>0</v>
      </c>
      <c r="AA31">
        <v>0</v>
      </c>
      <c r="AB31">
        <v>0</v>
      </c>
      <c r="AC31">
        <v>0</v>
      </c>
      <c r="AD31">
        <v>0</v>
      </c>
      <c r="AE31">
        <v>0</v>
      </c>
      <c r="AF31">
        <v>0</v>
      </c>
      <c r="AG31">
        <v>0</v>
      </c>
      <c r="AH31">
        <v>0</v>
      </c>
      <c r="AI31">
        <v>0</v>
      </c>
      <c r="AJ31">
        <v>0</v>
      </c>
      <c r="AK31">
        <v>0</v>
      </c>
      <c r="AL31">
        <f t="shared" si="0"/>
        <v>0</v>
      </c>
      <c r="AM31" t="s">
        <v>91</v>
      </c>
    </row>
  </sheetData>
  <sortState ref="AT3:AZ32">
    <sortCondition descending="1" ref="AY1"/>
  </sortState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otu_table.c.relative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2020-05-16T10:12:58Z</dcterms:created>
  <dcterms:modified xsi:type="dcterms:W3CDTF">2020-09-21T17:50:24Z</dcterms:modified>
</cp:coreProperties>
</file>