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d/Documents/Blood Files/Final Files WB Paper/Supplementary Material/"/>
    </mc:Choice>
  </mc:AlternateContent>
  <xr:revisionPtr revIDLastSave="0" documentId="8_{F21235E5-8719-3548-AA4E-0DB7B318D6F4}" xr6:coauthVersionLast="36" xr6:coauthVersionMax="36" xr10:uidLastSave="{00000000-0000-0000-0000-000000000000}"/>
  <bookViews>
    <workbookView xWindow="11580" yWindow="5460" windowWidth="28040" windowHeight="17440" xr2:uid="{00000000-000D-0000-FFFF-FFFF00000000}"/>
  </bookViews>
  <sheets>
    <sheet name="otu_table.f.relative" sheetId="1" r:id="rId1"/>
  </sheets>
  <calcPr calcId="181029"/>
</workbook>
</file>

<file path=xl/calcChain.xml><?xml version="1.0" encoding="utf-8"?>
<calcChain xmlns="http://schemas.openxmlformats.org/spreadsheetml/2006/main">
  <c r="BA4" i="1" l="1"/>
  <c r="BA5" i="1"/>
  <c r="BA7" i="1"/>
  <c r="BA6" i="1"/>
  <c r="BA12" i="1"/>
  <c r="BA8" i="1"/>
  <c r="BA9" i="1"/>
  <c r="BA10" i="1"/>
  <c r="BA17" i="1"/>
  <c r="BA11" i="1"/>
  <c r="BA14" i="1"/>
  <c r="BA13" i="1"/>
  <c r="BA25" i="1"/>
  <c r="BA19" i="1"/>
  <c r="BA20" i="1"/>
  <c r="BA15" i="1"/>
  <c r="BA18" i="1"/>
  <c r="BA29" i="1"/>
  <c r="BA30" i="1"/>
  <c r="BA27" i="1"/>
  <c r="BA23" i="1"/>
  <c r="BA32" i="1"/>
  <c r="BA21" i="1"/>
  <c r="BA26" i="1"/>
  <c r="BA22" i="1"/>
  <c r="BA24" i="1"/>
  <c r="BA31" i="1"/>
  <c r="BA28" i="1"/>
  <c r="BA36" i="1"/>
  <c r="BA37" i="1"/>
  <c r="BA34" i="1"/>
  <c r="BA42" i="1"/>
  <c r="BA43" i="1"/>
  <c r="BA33" i="1"/>
  <c r="BA46" i="1"/>
  <c r="BA48" i="1"/>
  <c r="BA49" i="1"/>
  <c r="BA47" i="1"/>
  <c r="BA50" i="1"/>
  <c r="BA38" i="1"/>
  <c r="BA51" i="1"/>
  <c r="BA40" i="1"/>
  <c r="BA41" i="1"/>
  <c r="BA44" i="1"/>
  <c r="BA35" i="1"/>
  <c r="BA55" i="1"/>
  <c r="BA57" i="1"/>
  <c r="BA53" i="1"/>
  <c r="BA56" i="1"/>
  <c r="BA58" i="1"/>
  <c r="BA59" i="1"/>
  <c r="BA61" i="1"/>
  <c r="BA39" i="1"/>
  <c r="BA45" i="1"/>
  <c r="BA60" i="1"/>
  <c r="BA62" i="1"/>
  <c r="BA63" i="1"/>
  <c r="BA65" i="1"/>
  <c r="BA64" i="1"/>
  <c r="BA54" i="1"/>
  <c r="BA66" i="1"/>
  <c r="BA68" i="1"/>
  <c r="BA69" i="1"/>
  <c r="BA67" i="1"/>
  <c r="BA70" i="1"/>
  <c r="BA52" i="1"/>
  <c r="BA72" i="1"/>
  <c r="BA71" i="1"/>
  <c r="BA73" i="1"/>
  <c r="BA74" i="1"/>
  <c r="BA75" i="1"/>
  <c r="BA76" i="1"/>
  <c r="BA77" i="1"/>
  <c r="BA78" i="1"/>
  <c r="BA79" i="1"/>
  <c r="BA80" i="1"/>
  <c r="BA81" i="1"/>
  <c r="BA82" i="1"/>
  <c r="BA83" i="1"/>
  <c r="BA16" i="1"/>
  <c r="BA3" i="1"/>
  <c r="AL3" i="1"/>
  <c r="AL9" i="1"/>
  <c r="AL12" i="1"/>
  <c r="AL4" i="1"/>
  <c r="AL11" i="1"/>
  <c r="AL5" i="1"/>
  <c r="AL7" i="1"/>
  <c r="AL25" i="1"/>
  <c r="AL15" i="1"/>
  <c r="AL10" i="1"/>
  <c r="AL16" i="1"/>
  <c r="AL70" i="1"/>
  <c r="AL26" i="1"/>
  <c r="AL6" i="1"/>
  <c r="AL19" i="1"/>
  <c r="AL35" i="1"/>
  <c r="AL14" i="1"/>
  <c r="AL13" i="1"/>
  <c r="AL31" i="1"/>
  <c r="AL22" i="1"/>
  <c r="AL82" i="1"/>
  <c r="AL28" i="1"/>
  <c r="AL23" i="1"/>
  <c r="AL21" i="1"/>
  <c r="AL17" i="1"/>
  <c r="AL18" i="1"/>
  <c r="AL46" i="1"/>
  <c r="AL27" i="1"/>
  <c r="AL29" i="1"/>
  <c r="AL24" i="1"/>
  <c r="AL38" i="1"/>
  <c r="AL44" i="1"/>
  <c r="AL34" i="1"/>
  <c r="AL33" i="1"/>
  <c r="AL40" i="1"/>
  <c r="AL55" i="1"/>
  <c r="AL42" i="1"/>
  <c r="AL39" i="1"/>
  <c r="AL68" i="1"/>
  <c r="AL37" i="1"/>
  <c r="AL30" i="1"/>
  <c r="AL58" i="1"/>
  <c r="AL102" i="1"/>
  <c r="AL49" i="1"/>
  <c r="AL56" i="1"/>
  <c r="AL53" i="1"/>
  <c r="AL50" i="1"/>
  <c r="AL51" i="1"/>
  <c r="AL41" i="1"/>
  <c r="AL32" i="1"/>
  <c r="AL43" i="1"/>
  <c r="AL57" i="1"/>
  <c r="AL36" i="1"/>
  <c r="AL59" i="1"/>
  <c r="AL45" i="1"/>
  <c r="AL61" i="1"/>
  <c r="AL65" i="1"/>
  <c r="AL54" i="1"/>
  <c r="AL47" i="1"/>
  <c r="AL64" i="1"/>
  <c r="AL60" i="1"/>
  <c r="AL67" i="1"/>
  <c r="AL72" i="1"/>
  <c r="AL62" i="1"/>
  <c r="AL52" i="1"/>
  <c r="AL71" i="1"/>
  <c r="AL73" i="1"/>
  <c r="AL75" i="1"/>
  <c r="AL74" i="1"/>
  <c r="AL76" i="1"/>
  <c r="AL77" i="1"/>
  <c r="AL81" i="1"/>
  <c r="AL63" i="1"/>
  <c r="AL66" i="1"/>
  <c r="AL80" i="1"/>
  <c r="AL78" i="1"/>
  <c r="AL48" i="1"/>
  <c r="AL69" i="1"/>
  <c r="AL79" i="1"/>
  <c r="AL83" i="1"/>
  <c r="AL85" i="1"/>
  <c r="AL86" i="1"/>
  <c r="AL84" i="1"/>
  <c r="AL88" i="1"/>
  <c r="AL87" i="1"/>
  <c r="AL89" i="1"/>
  <c r="AL110" i="1"/>
  <c r="AL103" i="1"/>
  <c r="AL111" i="1"/>
  <c r="AL90" i="1"/>
  <c r="AL92" i="1"/>
  <c r="AL91" i="1"/>
  <c r="AL112" i="1"/>
  <c r="AL113" i="1"/>
  <c r="AL104" i="1"/>
  <c r="AL114" i="1"/>
  <c r="AL115" i="1"/>
  <c r="AL116" i="1"/>
  <c r="AL93" i="1"/>
  <c r="AL95" i="1"/>
  <c r="AL117" i="1"/>
  <c r="AL118" i="1"/>
  <c r="AL119" i="1"/>
  <c r="AL106" i="1"/>
  <c r="AL96" i="1"/>
  <c r="AL120" i="1"/>
  <c r="AL121" i="1"/>
  <c r="AL98" i="1"/>
  <c r="AL122" i="1"/>
  <c r="AL123" i="1"/>
  <c r="AL101" i="1"/>
  <c r="AL124" i="1"/>
  <c r="AL94" i="1"/>
  <c r="AL97" i="1"/>
  <c r="AL125" i="1"/>
  <c r="AL126" i="1"/>
  <c r="AL127" i="1"/>
  <c r="AL128" i="1"/>
  <c r="AL129" i="1"/>
  <c r="AL130" i="1"/>
  <c r="AL131" i="1"/>
  <c r="AL132" i="1"/>
  <c r="AL133" i="1"/>
  <c r="AL134" i="1"/>
  <c r="AL135" i="1"/>
  <c r="AL136" i="1"/>
  <c r="AL105" i="1"/>
  <c r="AL137" i="1"/>
  <c r="AL99" i="1"/>
  <c r="AL138" i="1"/>
  <c r="AL100" i="1"/>
  <c r="AL139" i="1"/>
  <c r="AL140" i="1"/>
  <c r="AL141" i="1"/>
  <c r="AL142" i="1"/>
  <c r="AL143" i="1"/>
  <c r="AL144" i="1"/>
  <c r="AL145" i="1"/>
  <c r="AL107" i="1"/>
  <c r="AL146" i="1"/>
  <c r="AL147" i="1"/>
  <c r="AL148" i="1"/>
  <c r="AL149" i="1"/>
  <c r="AL150" i="1"/>
  <c r="AL151" i="1"/>
  <c r="AL152" i="1"/>
  <c r="AL153" i="1"/>
  <c r="AL154" i="1"/>
  <c r="AL155" i="1"/>
  <c r="AL156" i="1"/>
  <c r="AL157" i="1"/>
  <c r="AL158" i="1"/>
  <c r="AL159" i="1"/>
  <c r="AL160" i="1"/>
  <c r="AL161" i="1"/>
  <c r="AL108" i="1"/>
  <c r="AL162" i="1"/>
  <c r="AL109" i="1"/>
  <c r="AL8" i="1"/>
  <c r="AL20" i="1"/>
</calcChain>
</file>

<file path=xl/sharedStrings.xml><?xml version="1.0" encoding="utf-8"?>
<sst xmlns="http://schemas.openxmlformats.org/spreadsheetml/2006/main" count="530" uniqueCount="375">
  <si>
    <t>Taxonomy</t>
  </si>
  <si>
    <t>WB.84.P</t>
  </si>
  <si>
    <t>WB.87.C</t>
  </si>
  <si>
    <t>WB.88.P</t>
  </si>
  <si>
    <t>WB.89.P</t>
  </si>
  <si>
    <t>WB.90.C</t>
  </si>
  <si>
    <t>WB.91.P</t>
  </si>
  <si>
    <t>WB.92.P</t>
  </si>
  <si>
    <t>WB.93.C</t>
  </si>
  <si>
    <t>WB.94.C</t>
  </si>
  <si>
    <t>WB.95.C</t>
  </si>
  <si>
    <t>WB.96.C</t>
  </si>
  <si>
    <t>WB.97.P</t>
  </si>
  <si>
    <t>WB.98.P</t>
  </si>
  <si>
    <t>WB.99.P</t>
  </si>
  <si>
    <t>WB.100.P</t>
  </si>
  <si>
    <t>WB.101.P</t>
  </si>
  <si>
    <t>WB.102.P</t>
  </si>
  <si>
    <t>WB.103.P</t>
  </si>
  <si>
    <t>WB.104.P</t>
  </si>
  <si>
    <t>WB.105.C</t>
  </si>
  <si>
    <t>WB.106.P</t>
  </si>
  <si>
    <t>WB.107.P</t>
  </si>
  <si>
    <t>WB.108.C</t>
  </si>
  <si>
    <t>WB.109.P</t>
  </si>
  <si>
    <t>WB.110.C</t>
  </si>
  <si>
    <t>WB.111.C</t>
  </si>
  <si>
    <t>WB.112.P</t>
  </si>
  <si>
    <t>WB.113.C</t>
  </si>
  <si>
    <t>WB.114.C</t>
  </si>
  <si>
    <t>WB.115.C</t>
  </si>
  <si>
    <t>WB.117.C</t>
  </si>
  <si>
    <t>WB.118.C</t>
  </si>
  <si>
    <t>WB.119.C</t>
  </si>
  <si>
    <t>WB.121.C</t>
  </si>
  <si>
    <t>WB.122.C</t>
  </si>
  <si>
    <t>WB.123.C</t>
  </si>
  <si>
    <t>Tax_detail</t>
  </si>
  <si>
    <t>Enterobacteriaceae</t>
  </si>
  <si>
    <t>k__Bacteria;p__Proteobacteria;c__Gammaproteobacteria;o__Enterobacteriales;f__Enterobacteriaceae;</t>
  </si>
  <si>
    <t>Streptococcaceae</t>
  </si>
  <si>
    <t>k__Bacteria;p__Firmicutes;c__Bacilli;o__Lactobacillales;f__Streptococcaceae;</t>
  </si>
  <si>
    <t>Prevotellaceae</t>
  </si>
  <si>
    <t>k__Bacteria;p__Bacteroidetes;c__Bacteroidia;o__Bacteroidales;f__Prevotellaceae;</t>
  </si>
  <si>
    <t>Oxalobacteraceae</t>
  </si>
  <si>
    <t>k__Bacteria;p__Proteobacteria;c__Betaproteobacteria;o__Burkholderiales;f__Oxalobacteraceae;</t>
  </si>
  <si>
    <t>Staphylococcaceae</t>
  </si>
  <si>
    <t>k__Bacteria;p__Firmicutes;c__Bacilli;o__Bacillales;f__Staphylococcaceae;</t>
  </si>
  <si>
    <t>Micrococcaceae</t>
  </si>
  <si>
    <t>k__Bacteria;p__Actinobacteria;c__unidentified_Actinobacteria;o__Micrococcales;f__Micrococcaceae;</t>
  </si>
  <si>
    <t>Corynebacteriaceae</t>
  </si>
  <si>
    <t>k__Bacteria;p__Actinobacteria;c__unidentified_Actinobacteria;o__Corynebacteriales;f__Corynebacteriaceae;</t>
  </si>
  <si>
    <t>Pasteurellaceae</t>
  </si>
  <si>
    <t>k__Bacteria;p__Proteobacteria;c__Gammaproteobacteria;o__Pasteurellales;f__Pasteurellaceae;</t>
  </si>
  <si>
    <t>Neisseriaceae</t>
  </si>
  <si>
    <t>k__Bacteria;p__Proteobacteria;c__Betaproteobacteria;o__Neisseriales;f__Neisseriaceae;</t>
  </si>
  <si>
    <t>Actinomycetaceae</t>
  </si>
  <si>
    <t>k__Bacteria;p__Actinobacteria;c__unidentified_Actinobacteria;o__Actinomycetales;f__Actinomycetaceae;</t>
  </si>
  <si>
    <t>Moraxellaceae</t>
  </si>
  <si>
    <t>k__Bacteria;p__Proteobacteria;c__Gammaproteobacteria;o__Pseudomonadales;f__Moraxellaceae;</t>
  </si>
  <si>
    <t>Comamonadaceae</t>
  </si>
  <si>
    <t>k__Bacteria;p__Proteobacteria;c__Betaproteobacteria;o__Burkholderiales;f__Comamonadaceae;</t>
  </si>
  <si>
    <t>Peptostreptococcaceae</t>
  </si>
  <si>
    <t>k__Bacteria;p__Firmicutes;c__Clostridia;o__Clostridiales;f__Peptostreptococcaceae;</t>
  </si>
  <si>
    <t>Rhodobacteraceae</t>
  </si>
  <si>
    <t>k__Bacteria;p__Proteobacteria;c__Alphaproteobacteria;o__Rhodobacterales;f__Rhodobacteraceae;</t>
  </si>
  <si>
    <t>Bacillaceae</t>
  </si>
  <si>
    <t>k__Bacteria;p__Firmicutes;c__Bacilli;o__Bacillales;f__Bacillaceae;</t>
  </si>
  <si>
    <t>Methylobacteriaceae</t>
  </si>
  <si>
    <t>k__Bacteria;p__Proteobacteria;c__Alphaproteobacteria;o__Rhizobiales;f__Methylobacteriaceae;</t>
  </si>
  <si>
    <t>Leptotrichiaceae</t>
  </si>
  <si>
    <t>k__Bacteria;p__Fusobacteria;c__Fusobacteriia;o__Fusobacteriales;f__Leptotrichiaceae;</t>
  </si>
  <si>
    <t>Propionibacteriaceae</t>
  </si>
  <si>
    <t>k__Bacteria;p__Actinobacteria;c__unidentified_Actinobacteria;o__Propionibacteriales;f__Propionibacteriaceae;</t>
  </si>
  <si>
    <t>Family_XI</t>
  </si>
  <si>
    <t>k__Bacteria;p__Firmicutes;c__Clostridia;o__Clostridiales;f__Family_XI;</t>
  </si>
  <si>
    <t>Lachnospiraceae</t>
  </si>
  <si>
    <t>k__Bacteria;p__Firmicutes;c__Clostridia;o__Clostridiales;f__Lachnospiraceae;</t>
  </si>
  <si>
    <t>Fusobacteriaceae</t>
  </si>
  <si>
    <t>k__Bacteria;p__Fusobacteria;c__Fusobacteriia;o__Fusobacteriales;f__Fusobacteriaceae;</t>
  </si>
  <si>
    <t>Ruminococcaceae</t>
  </si>
  <si>
    <t>k__Bacteria;p__Firmicutes;c__Clostridia;o__Clostridiales;f__Ruminococcaceae;</t>
  </si>
  <si>
    <t>Rubrobacteriaceae</t>
  </si>
  <si>
    <t>k__Bacteria;p__Actinobacteria;c__Rubrobacteria;o__Rubrobacterales;f__Rubrobacteriaceae;</t>
  </si>
  <si>
    <t>k__Bacteria;p__Firmicutes;c__Bacilli;o__Bacillales;f__Family_XI;</t>
  </si>
  <si>
    <t>Porphyromonadaceae</t>
  </si>
  <si>
    <t>k__Bacteria;p__Bacteroidetes;c__Bacteroidia;o__Bacteroidales;f__Porphyromonadaceae;</t>
  </si>
  <si>
    <t>Lactobacillaceae</t>
  </si>
  <si>
    <t>k__Bacteria;p__Firmicutes;c__Bacilli;o__Lactobacillales;f__Lactobacillaceae;</t>
  </si>
  <si>
    <t>Halomonadaceae</t>
  </si>
  <si>
    <t>k__Bacteria;p__Proteobacteria;c__Gammaproteobacteria;o__Oceanospirillales;f__Halomonadaceae;</t>
  </si>
  <si>
    <t>Bogoriellaceae</t>
  </si>
  <si>
    <t>k__Bacteria;p__Actinobacteria;c__unidentified_Actinobacteria;o__Micrococcales;f__Bogoriellaceae;</t>
  </si>
  <si>
    <t>Pseudomonadaceae</t>
  </si>
  <si>
    <t>k__Bacteria;p__Proteobacteria;c__Gammaproteobacteria;o__Pseudomonadales;f__Pseudomonadaceae;</t>
  </si>
  <si>
    <t>Sphingomonadaceae</t>
  </si>
  <si>
    <t>k__Bacteria;p__Proteobacteria;c__Alphaproteobacteria;o__Sphingomonadales;f__Sphingomonadaceae;</t>
  </si>
  <si>
    <t>Flavobacteriaceae</t>
  </si>
  <si>
    <t>k__Bacteria;p__Bacteroidetes;c__Flavobacteriia;o__Flavobacteriales;f__Flavobacteriaceae;</t>
  </si>
  <si>
    <t>Nocardiaceae</t>
  </si>
  <si>
    <t>k__Bacteria;p__Actinobacteria;c__unidentified_Actinobacteria;o__Corynebacteriales;f__Nocardiaceae;</t>
  </si>
  <si>
    <t>Intrasporangiaceae</t>
  </si>
  <si>
    <t>k__Bacteria;p__Actinobacteria;c__unidentified_Actinobacteria;o__Micrococcales;f__Intrasporangiaceae;</t>
  </si>
  <si>
    <t>Microbacteriaceae</t>
  </si>
  <si>
    <t>k__Bacteria;p__Actinobacteria;c__unidentified_Actinobacteria;o__Micrococcales;f__Microbacteriaceae;</t>
  </si>
  <si>
    <t>Spirochaetaceae</t>
  </si>
  <si>
    <t>k__Bacteria;p__Spirochaetes;c__unidentified_Spirochaetes;o__Spirochaetales;f__Spirochaetaceae;</t>
  </si>
  <si>
    <t>Sphingobacteriaceae</t>
  </si>
  <si>
    <t>k__Bacteria;p__Bacteroidetes;c__Sphingobacteriia;o__Sphingobacteriales;f__Sphingobacteriaceae;</t>
  </si>
  <si>
    <t>Campylobacteraceae</t>
  </si>
  <si>
    <t>k__Bacteria;p__Proteobacteria;c__Epsilonproteobacteria;o__Campylobacterales;f__Campylobacteraceae;</t>
  </si>
  <si>
    <t>Family_XIII</t>
  </si>
  <si>
    <t>k__Bacteria;p__Firmicutes;c__Clostridia;o__Clostridiales;f__Family_XIII;</t>
  </si>
  <si>
    <t>Coriobacteriaceae</t>
  </si>
  <si>
    <t>k__Bacteria;p__Actinobacteria;c__Coriobacteriia;o__Coriobacteriales;f__Coriobacteriaceae;</t>
  </si>
  <si>
    <t>unidentified_SR1_(Absconditabacteria)</t>
  </si>
  <si>
    <t>k__Bacteria;p__SR1_(Absconditabacteria);c__unidentified_SR1_(Absconditabacteria);o__unidentified_SR1_(Absconditabacteria);f__unidentified_SR1_(Absconditabacteria);</t>
  </si>
  <si>
    <t>Brevibacteriaceae</t>
  </si>
  <si>
    <t>k__Bacteria;p__Actinobacteria;c__unidentified_Actinobacteria;o__Micrococcales;f__Brevibacteriaceae;</t>
  </si>
  <si>
    <t>Paenibacillaceae</t>
  </si>
  <si>
    <t>k__Bacteria;p__Firmicutes;c__Bacilli;o__Bacillales;f__Paenibacillaceae;</t>
  </si>
  <si>
    <t>Mycobacteriaceae</t>
  </si>
  <si>
    <t>k__Bacteria;p__Actinobacteria;c__unidentified_Actinobacteria;o__Corynebacteriales;f__Mycobacteriaceae;</t>
  </si>
  <si>
    <t>Idiomarinaceae</t>
  </si>
  <si>
    <t>k__Bacteria;p__Proteobacteria;c__Gammaproteobacteria;o__Alteromonadales;f__Idiomarinaceae;</t>
  </si>
  <si>
    <t>Cytophagaceae</t>
  </si>
  <si>
    <t>k__Bacteria;p__Bacteroidetes;c__Cytophagia;o__Cytophagales;f__Cytophagaceae;</t>
  </si>
  <si>
    <t>Cardiobacteriaceae</t>
  </si>
  <si>
    <t>k__Bacteria;p__Proteobacteria;c__Gammaproteobacteria;o__Cardiobacteriales;f__Cardiobacteriaceae;</t>
  </si>
  <si>
    <t>Rhizobiaceae</t>
  </si>
  <si>
    <t>k__Bacteria;p__Proteobacteria;c__Alphaproteobacteria;o__Rhizobiales;f__Rhizobiaceae;</t>
  </si>
  <si>
    <t>Aerococcaceae</t>
  </si>
  <si>
    <t>k__Bacteria;p__Firmicutes;c__Bacilli;o__Lactobacillales;f__Aerococcaceae;</t>
  </si>
  <si>
    <t>Caulobacteraceae</t>
  </si>
  <si>
    <t>k__Bacteria;p__Proteobacteria;c__Alphaproteobacteria;o__Caulobacterales;f__Caulobacteraceae;</t>
  </si>
  <si>
    <t>Family_III</t>
  </si>
  <si>
    <t>k__Bacteria;p__Firmicutes;c__Clostridia;o__Thermoanaerobacterales;f__Family_III;</t>
  </si>
  <si>
    <t>Xanthomonadaceae</t>
  </si>
  <si>
    <t>k__Bacteria;p__Proteobacteria;c__Gammaproteobacteria;o__Xanthomonadales;f__Xanthomonadaceae;</t>
  </si>
  <si>
    <t>Dermabacteraceae</t>
  </si>
  <si>
    <t>k__Bacteria;p__Actinobacteria;c__unidentified_Actinobacteria;o__Micrococcales;f__Dermabacteraceae;</t>
  </si>
  <si>
    <t>Aeromonadaceae</t>
  </si>
  <si>
    <t>k__Bacteria;p__Proteobacteria;c__Gammaproteobacteria;o__Aeromonadales;f__Aeromonadaceae;</t>
  </si>
  <si>
    <t>Clostridiaceae_1</t>
  </si>
  <si>
    <t>k__Bacteria;p__Firmicutes;c__Clostridia;o__Clostridiales;f__Clostridiaceae_1;</t>
  </si>
  <si>
    <t>Dermacoccaceae</t>
  </si>
  <si>
    <t>k__Bacteria;p__Actinobacteria;c__unidentified_Actinobacteria;o__Micrococcales;f__Dermacoccaceae;</t>
  </si>
  <si>
    <t>Hydrogenophilaceae</t>
  </si>
  <si>
    <t>k__Bacteria;p__Proteobacteria;c__Betaproteobacteria;o__Hydrogenophilales;f__Hydrogenophilaceae;</t>
  </si>
  <si>
    <t>Aurantimonadaceae</t>
  </si>
  <si>
    <t>k__Bacteria;p__Proteobacteria;c__Alphaproteobacteria;o__Rhizobiales;f__Aurantimonadaceae;</t>
  </si>
  <si>
    <t>Carnobacteriaceae</t>
  </si>
  <si>
    <t>k__Bacteria;p__Firmicutes;c__Bacilli;o__Lactobacillales;f__Carnobacteriaceae;</t>
  </si>
  <si>
    <t>Enterococcaceae</t>
  </si>
  <si>
    <t>k__Bacteria;p__Firmicutes;c__Bacilli;o__Lactobacillales;f__Enterococcaceae;</t>
  </si>
  <si>
    <t>Rhodocyclaceae</t>
  </si>
  <si>
    <t>k__Bacteria;p__Proteobacteria;c__Betaproteobacteria;o__Rhodocyclales;f__Rhodocyclaceae;</t>
  </si>
  <si>
    <t>Nocardioidaceae</t>
  </si>
  <si>
    <t>k__Bacteria;p__Actinobacteria;c__unidentified_Actinobacteria;o__Propionibacteriales;f__Nocardioidaceae;</t>
  </si>
  <si>
    <t>Thermoanaerobacteraceae</t>
  </si>
  <si>
    <t>k__Bacteria;p__Firmicutes;c__Clostridia;o__Thermoanaerobacterales;f__Thermoanaerobacteraceae;</t>
  </si>
  <si>
    <t>Geodermatophilaceae</t>
  </si>
  <si>
    <t>k__Bacteria;p__Actinobacteria;c__unidentified_Actinobacteria;o__Frankiales;f__Geodermatophilaceae;</t>
  </si>
  <si>
    <t>Erythrobacteraceae</t>
  </si>
  <si>
    <t>k__Bacteria;p__Proteobacteria;c__Alphaproteobacteria;o__Sphingomonadales;f__Erythrobacteraceae;</t>
  </si>
  <si>
    <t>Veillonellaceae</t>
  </si>
  <si>
    <t>k__Bacteria;p__Firmicutes;c__Negativicutes;o__Selenomonadales;f__Veillonellaceae;</t>
  </si>
  <si>
    <t>Family_XVI</t>
  </si>
  <si>
    <t>k__Bacteria;p__Firmicutes;c__Clostridia;o__Clostridiales;f__Family_XVI;</t>
  </si>
  <si>
    <t>Bifidobacteriaceae</t>
  </si>
  <si>
    <t>k__Bacteria;p__Actinobacteria;c__unidentified_Actinobacteria;o__Bifidobacteriales;f__Bifidobacteriaceae;</t>
  </si>
  <si>
    <t>Methylococcaceae</t>
  </si>
  <si>
    <t>k__Bacteria;p__Proteobacteria;c__Gammaproteobacteria;o__Methylococcales;f__Methylococcaceae;</t>
  </si>
  <si>
    <t>Bdellovibrionaceae</t>
  </si>
  <si>
    <t>k__Bacteria;p__Proteobacteria;c__Deltaproteobacteria;o__Bdellovibrionales;f__Bdellovibrionaceae;</t>
  </si>
  <si>
    <t>Hyphomicrobiaceae</t>
  </si>
  <si>
    <t>k__Bacteria;p__Proteobacteria;c__Alphaproteobacteria;o__Rhizobiales;f__Hyphomicrobiaceae;</t>
  </si>
  <si>
    <t>unidentified_Rhodospirillales</t>
  </si>
  <si>
    <t>k__Bacteria;p__Proteobacteria;c__Alphaproteobacteria;o__Rhodospirillales;f__unidentified_Rhodospirillales;</t>
  </si>
  <si>
    <t>Bartonellaceae</t>
  </si>
  <si>
    <t>k__Bacteria;p__Proteobacteria;c__Alphaproteobacteria;o__Rhizobiales;f__Bartonellaceae;</t>
  </si>
  <si>
    <t>Bacteroidaceae</t>
  </si>
  <si>
    <t>k__Bacteria;p__Bacteroidetes;c__Bacteroidia;o__Bacteroidales;f__Bacteroidaceae;</t>
  </si>
  <si>
    <t>Acetobacteraceae</t>
  </si>
  <si>
    <t>k__Bacteria;p__Proteobacteria;c__Alphaproteobacteria;o__Rhodospirillales;f__Acetobacteraceae;</t>
  </si>
  <si>
    <t>Burkholderiaceae</t>
  </si>
  <si>
    <t>k__Bacteria;p__Proteobacteria;c__Betaproteobacteria;o__Burkholderiales;f__Burkholderiaceae;</t>
  </si>
  <si>
    <t>Blastocatellaceae_(Subgroup_4)</t>
  </si>
  <si>
    <t>k__Bacteria;p__Acidobacteria;c__Blastocatellia;o__unidentified_Blastocatellia;f__Blastocatellaceae_(Subgroup_4);</t>
  </si>
  <si>
    <t>Shewanellaceae</t>
  </si>
  <si>
    <t>k__Bacteria;p__Proteobacteria;c__Gammaproteobacteria;o__Alteromonadales;f__Shewanellaceae;</t>
  </si>
  <si>
    <t>Alicyclobacillaceae</t>
  </si>
  <si>
    <t>k__Bacteria;p__Firmicutes;c__Bacilli;o__Bacillales;f__Alicyclobacillaceae;</t>
  </si>
  <si>
    <t>Geobacteraceae</t>
  </si>
  <si>
    <t>k__Bacteria;p__Proteobacteria;c__Deltaproteobacteria;o__Desulfuromonadales;f__Geobacteraceae;</t>
  </si>
  <si>
    <t>Chromatiaceae</t>
  </si>
  <si>
    <t>k__Bacteria;p__Proteobacteria;c__Gammaproteobacteria;o__Chromatiales;f__Chromatiaceae;</t>
  </si>
  <si>
    <t>Solimonadaceae</t>
  </si>
  <si>
    <t>k__Bacteria;p__Proteobacteria;c__Gammaproteobacteria;o__Xanthomonadales;f__Solimonadaceae;</t>
  </si>
  <si>
    <t>Listeriaceae</t>
  </si>
  <si>
    <t>k__Bacteria;p__Firmicutes;c__Bacilli;o__Bacillales;f__Listeriaceae;</t>
  </si>
  <si>
    <t>Leptospiraceae</t>
  </si>
  <si>
    <t>k__Bacteria;p__Spirochaetes;c__unidentified_Spirochaetes;o__Spirochaetales;f__Leptospiraceae;</t>
  </si>
  <si>
    <t>Rhodospirillaceae</t>
  </si>
  <si>
    <t>k__Bacteria;p__Proteobacteria;c__Alphaproteobacteria;o__Rhodospirillales;f__Rhodospirillaceae;</t>
  </si>
  <si>
    <t>Phyllobacteriaceae</t>
  </si>
  <si>
    <t>k__Bacteria;p__Proteobacteria;c__Alphaproteobacteria;o__Rhizobiales;f__Phyllobacteriaceae;</t>
  </si>
  <si>
    <t>Peptococcaceae</t>
  </si>
  <si>
    <t>k__Bacteria;p__Firmicutes;c__Clostridia;o__Clostridiales;f__Peptococcaceae;</t>
  </si>
  <si>
    <t>Bradyrhizobiaceae</t>
  </si>
  <si>
    <t>k__Bacteria;p__Proteobacteria;c__Alphaproteobacteria;o__Rhizobiales;f__Bradyrhizobiaceae;</t>
  </si>
  <si>
    <t>unidentified_Bacteroidales</t>
  </si>
  <si>
    <t>k__Bacteria;p__Bacteroidetes;c__Bacteroidia;o__Bacteroidales;f__unidentified_Bacteroidales;</t>
  </si>
  <si>
    <t>Alcanivoracaceae</t>
  </si>
  <si>
    <t>k__Bacteria;p__Proteobacteria;c__Gammaproteobacteria;o__Oceanospirillales;f__Alcanivoracaceae;</t>
  </si>
  <si>
    <t>Mycoplasmataceae</t>
  </si>
  <si>
    <t>k__Bacteria;p__Tenericutes;c__Mollicutes;o__Mycoplasmatales;f__Mycoplasmataceae;</t>
  </si>
  <si>
    <t>0319-6G20</t>
  </si>
  <si>
    <t>k__Bacteria;p__Proteobacteria;c__Deltaproteobacteria;o__Oligoflexales;f__0319-6G20;</t>
  </si>
  <si>
    <t>Alcaligenaceae</t>
  </si>
  <si>
    <t>k__Bacteria;p__Proteobacteria;c__Betaproteobacteria;o__Burkholderiales;f__Alcaligenaceae;</t>
  </si>
  <si>
    <t>Demequinaceae</t>
  </si>
  <si>
    <t>k__Bacteria;p__Actinobacteria;c__unidentified_Actinobacteria;o__Micrococcales;f__Demequinaceae;</t>
  </si>
  <si>
    <t>Rikenellaceae</t>
  </si>
  <si>
    <t>k__Bacteria;p__Bacteroidetes;c__Bacteroidia;o__Bacteroidales;f__Rikenellaceae;</t>
  </si>
  <si>
    <t>Clostridiales_vadinBB60_group</t>
  </si>
  <si>
    <t>k__Bacteria;p__Firmicutes;c__Clostridia;o__Clostridiales;f__Clostridiales_vadinBB60_group;</t>
  </si>
  <si>
    <t>Methylophilaceae</t>
  </si>
  <si>
    <t>k__Bacteria;p__Proteobacteria;c__Betaproteobacteria;o__Methylophilales;f__Methylophilaceae;</t>
  </si>
  <si>
    <t>Lentimicrobiaceae</t>
  </si>
  <si>
    <t>k__Bacteria;p__Bacteroidetes;c__Sphingobacteriia;o__Sphingobacteriales;f__Lentimicrobiaceae;</t>
  </si>
  <si>
    <t>Alteromonadaceae</t>
  </si>
  <si>
    <t>k__Bacteria;p__Proteobacteria;c__Gammaproteobacteria;o__Alteromonadales;f__Alteromonadaceae;</t>
  </si>
  <si>
    <t>Cryomorphaceae</t>
  </si>
  <si>
    <t>k__Bacteria;p__Bacteroidetes;c__Flavobacteriia;o__Flavobacteriales;f__Cryomorphaceae;</t>
  </si>
  <si>
    <t>Gemmatimonadaceae</t>
  </si>
  <si>
    <t>k__Bacteria;p__Gemmatimonadetes;c__unidentified_Gemmatimonadetes;o__Gemmatimonadales;f__Gemmatimonadaceae;</t>
  </si>
  <si>
    <t>IheB3-7</t>
  </si>
  <si>
    <t>k__Bacteria;p__Ignavibacteriae;c__Ignavibacteria;o__Ignavibacteriales;f__IheB3-7;</t>
  </si>
  <si>
    <t>Gracilibacteraceae</t>
  </si>
  <si>
    <t>k__Bacteria;p__Firmicutes;c__Clostridia;o__Clostridiales;f__Gracilibacteraceae;</t>
  </si>
  <si>
    <t>Desulfovibrionaceae</t>
  </si>
  <si>
    <t>k__Bacteria;p__Proteobacteria;c__Deltaproteobacteria;o__Desulfovibrionales;f__Desulfovibrionaceae;</t>
  </si>
  <si>
    <t>Planococcaceae</t>
  </si>
  <si>
    <t>k__Bacteria;p__Firmicutes;c__Bacilli;o__Bacillales;f__Planococcaceae;</t>
  </si>
  <si>
    <t>Acholeplasmataceae</t>
  </si>
  <si>
    <t>k__Bacteria;p__Tenericutes;c__Mollicutes;o__Acholeplasmatales;f__Acholeplasmataceae;</t>
  </si>
  <si>
    <t>Oligoflexaceae</t>
  </si>
  <si>
    <t>k__Bacteria;p__Proteobacteria;c__Deltaproteobacteria;o__Oligoflexales;f__Oligoflexaceae;</t>
  </si>
  <si>
    <t>Defluviitaleaceae</t>
  </si>
  <si>
    <t>k__Bacteria;p__Firmicutes;c__Clostridia;o__Clostridiales;f__Defluviitaleaceae;</t>
  </si>
  <si>
    <t>Cellvibrionaceae</t>
  </si>
  <si>
    <t>k__Bacteria;p__Proteobacteria;c__Gammaproteobacteria;o__Cellvibrionales;f__Cellvibrionaceae;</t>
  </si>
  <si>
    <t>Sporolactobacillaceae</t>
  </si>
  <si>
    <t>k__Bacteria;p__Firmicutes;c__Bacilli;o__Bacillales;f__Sporolactobacillaceae;</t>
  </si>
  <si>
    <t>Pseudonocardiaceae</t>
  </si>
  <si>
    <t>k__Bacteria;p__Actinobacteria;c__unidentified_Actinobacteria;o__Pseudonocardiales;f__Pseudonocardiaceae;</t>
  </si>
  <si>
    <t>Nakamurellaceae</t>
  </si>
  <si>
    <t>k__Bacteria;p__Actinobacteria;c__unidentified_Actinobacteria;o__Frankiales;f__Nakamurellaceae;</t>
  </si>
  <si>
    <t>Dietziaceae</t>
  </si>
  <si>
    <t>k__Bacteria;p__Actinobacteria;c__unidentified_Actinobacteria;o__Corynebacteriales;f__Dietziaceae;</t>
  </si>
  <si>
    <t>Chitinophagaceae</t>
  </si>
  <si>
    <t>k__Bacteria;p__Bacteroidetes;c__Sphingobacteriia;o__Sphingobacteriales;f__Chitinophagaceae;</t>
  </si>
  <si>
    <t>Promicromonosporaceae</t>
  </si>
  <si>
    <t>k__Bacteria;p__Actinobacteria;c__unidentified_Actinobacteria;o__Micrococcales;f__Promicromonosporaceae;</t>
  </si>
  <si>
    <t>Mitochondria</t>
  </si>
  <si>
    <t>k__Bacteria;p__Proteobacteria;c__Alphaproteobacteria;o__Rickettsiales;f__Mitochondria;</t>
  </si>
  <si>
    <t>BIrii41</t>
  </si>
  <si>
    <t>k__Bacteria;p__Proteobacteria;c__Deltaproteobacteria;o__Myxococcales;f__BIrii41;</t>
  </si>
  <si>
    <t>P3OB-42</t>
  </si>
  <si>
    <t>k__Bacteria;p__Proteobacteria;c__Deltaproteobacteria;o__Myxococcales;f__P3OB-42;</t>
  </si>
  <si>
    <t>SRB2</t>
  </si>
  <si>
    <t>k__Bacteria;p__Firmicutes;c__Clostridia;o__Thermoanaerobacterales;f__SRB2;</t>
  </si>
  <si>
    <t>Spongiibacteraceae</t>
  </si>
  <si>
    <t>k__Bacteria;p__Proteobacteria;c__Gammaproteobacteria;o__Cellvibrionales;f__Spongiibacteraceae;</t>
  </si>
  <si>
    <t>Beutenbergiaceae</t>
  </si>
  <si>
    <t>k__Bacteria;p__Actinobacteria;c__unidentified_Actinobacteria;o__Micrococcales;f__Beutenbergiaceae;</t>
  </si>
  <si>
    <t>Bacteroidales_RF16_group</t>
  </si>
  <si>
    <t>k__Bacteria;p__Bacteroidetes;c__Bacteroidia;o__Bacteroidales;f__Bacteroidales_RF16_group;</t>
  </si>
  <si>
    <t>Thiotrichaceae</t>
  </si>
  <si>
    <t>k__Bacteria;p__Proteobacteria;c__Gammaproteobacteria;o__Thiotrichales;f__Thiotrichaceae;</t>
  </si>
  <si>
    <t>Sporichthyaceae</t>
  </si>
  <si>
    <t>k__Bacteria;p__Actinobacteria;c__unidentified_Actinobacteria;o__Frankiales;f__Sporichthyaceae;</t>
  </si>
  <si>
    <t>Xanthobacteraceae</t>
  </si>
  <si>
    <t>k__Bacteria;p__Proteobacteria;c__Alphaproteobacteria;o__Rhizobiales;f__Xanthobacteraceae;</t>
  </si>
  <si>
    <t>unidentified_Alphaproteobacteria</t>
  </si>
  <si>
    <t>k__Bacteria;p__Proteobacteria;c__Alphaproteobacteria;o__unidentified_Alphaproteobacteria;f__unidentified_Alphaproteobacteria;</t>
  </si>
  <si>
    <t>unidentified_Xanthomonadales</t>
  </si>
  <si>
    <t>k__Bacteria;p__Proteobacteria;c__Gammaproteobacteria;o__Xanthomonadales;f__unidentified_Xanthomonadales;</t>
  </si>
  <si>
    <t>Coxiellaceae</t>
  </si>
  <si>
    <t>k__Bacteria;p__Proteobacteria;c__Gammaproteobacteria;o__Legionellales;f__Coxiellaceae;</t>
  </si>
  <si>
    <t>Vibrionaceae</t>
  </si>
  <si>
    <t>k__Bacteria;p__Proteobacteria;c__Gammaproteobacteria;o__Vibrionales;f__Vibrionaceae;</t>
  </si>
  <si>
    <t>Rickettsiaceae</t>
  </si>
  <si>
    <t>k__Bacteria;p__Proteobacteria;c__Alphaproteobacteria;o__Rickettsiales;f__Rickettsiaceae;</t>
  </si>
  <si>
    <t>Myxococcaceae</t>
  </si>
  <si>
    <t>k__Bacteria;p__Proteobacteria;c__Deltaproteobacteria;o__Myxococcales;f__Myxococcaceae;</t>
  </si>
  <si>
    <t>Cryptosporangiaceae</t>
  </si>
  <si>
    <t>k__Bacteria;p__Actinobacteria;c__unidentified_Actinobacteria;o__Frankiales;f__Cryptosporangiaceae;</t>
  </si>
  <si>
    <t>Saprospiraceae</t>
  </si>
  <si>
    <t>k__Bacteria;p__Bacteroidetes;c__Sphingobacteriia;o__Sphingobacteriales;f__Saprospiraceae;</t>
  </si>
  <si>
    <t>unidentified_Rhizobiales</t>
  </si>
  <si>
    <t>k__Bacteria;p__Proteobacteria;c__Alphaproteobacteria;o__Rhizobiales;f__unidentified_Rhizobiales;</t>
  </si>
  <si>
    <t>unidentified_Saccharibacteria</t>
  </si>
  <si>
    <t>k__Bacteria;p__Saccharibacteria;c__unidentified_Saccharibacteria;o__unidentified_Saccharibacteria;f__unidentified_Saccharibacteria;</t>
  </si>
  <si>
    <t>KCM-B-112</t>
  </si>
  <si>
    <t>k__Bacteria;p__Proteobacteria;c__Gammaproteobacteria;o__Acidithiobacillales;f__KCM-B-112;</t>
  </si>
  <si>
    <t>Acidimicrobiaceae</t>
  </si>
  <si>
    <t>k__Bacteria;p__Actinobacteria;c__Acidimicrobiia;o__Acidimicrobiales;f__Acidimicrobiaceae;</t>
  </si>
  <si>
    <t>Bacteriovoracaceae</t>
  </si>
  <si>
    <t>k__Bacteria;p__Proteobacteria;c__Deltaproteobacteria;o__Bdellovibrionales;f__Bacteriovoracaceae;</t>
  </si>
  <si>
    <t>KD1-131</t>
  </si>
  <si>
    <t>k__Bacteria;p__Bacteroidetes;c__Sphingobacteriia;o__Sphingobacteriales;f__KD1-131;</t>
  </si>
  <si>
    <t>Sanguibacteraceae</t>
  </si>
  <si>
    <t>k__Bacteria;p__Actinobacteria;c__unidentified_Actinobacteria;o__Micrococcales;f__Sanguibacteraceae;</t>
  </si>
  <si>
    <t>Clostridiaceae_4</t>
  </si>
  <si>
    <t>k__Bacteria;p__Firmicutes;c__Clostridia;o__Clostridiales;f__Clostridiaceae_4;</t>
  </si>
  <si>
    <t>Eubacteriaceae</t>
  </si>
  <si>
    <t>k__Bacteria;p__Firmicutes;c__Clostridia;o__Clostridiales;f__Eubacteriaceae;</t>
  </si>
  <si>
    <t>Elev-16S-1332</t>
  </si>
  <si>
    <t>k__Bacteria;p__Actinobacteria;c__Thermoleophilia;o__Solirubrobacterales;f__Elev-16S-1332;</t>
  </si>
  <si>
    <t>288-2</t>
  </si>
  <si>
    <t>k__Bacteria;p__Actinobacteria;c__Thermoleophilia;o__Solirubrobacterales;f__288-2;</t>
  </si>
  <si>
    <t>Helicobacteraceae</t>
  </si>
  <si>
    <t>k__Bacteria;p__Proteobacteria;c__Epsilonproteobacteria;o__Campylobacterales;f__Helicobacteraceae;</t>
  </si>
  <si>
    <t>Hyphomonadaceae</t>
  </si>
  <si>
    <t>k__Bacteria;p__Proteobacteria;c__Alphaproteobacteria;o__Caulobacterales;f__Hyphomonadaceae;</t>
  </si>
  <si>
    <t>Gaiellaceae</t>
  </si>
  <si>
    <t>k__Bacteria;p__Actinobacteria;c__Thermoleophilia;o__Gaiellales;f__Gaiellaceae;</t>
  </si>
  <si>
    <t>Cyclobacteriaceae</t>
  </si>
  <si>
    <t>k__Bacteria;p__Bacteroidetes;c__Cytophagia;o__Cytophagales;f__Cyclobacteriaceae;</t>
  </si>
  <si>
    <t>Family_XVIII</t>
  </si>
  <si>
    <t>k__Bacteria;p__Firmicutes;c__Clostridia;o__Clostridiales;f__Family_XVIII;</t>
  </si>
  <si>
    <t>Family_XII</t>
  </si>
  <si>
    <t>k__Bacteria;p__Firmicutes;c__Bacilli;o__Bacillales;f__Family_XII;</t>
  </si>
  <si>
    <t>Iamiaceae</t>
  </si>
  <si>
    <t>k__Bacteria;p__Actinobacteria;c__Acidimicrobiia;o__Acidimicrobiales;f__Iamiaceae;</t>
  </si>
  <si>
    <t>Nevskiaceae</t>
  </si>
  <si>
    <t>k__Bacteria;p__Proteobacteria;c__Gammaproteobacteria;o__Xanthomonadales;f__Nevskiaceae;</t>
  </si>
  <si>
    <t>Nocardiopsaceae</t>
  </si>
  <si>
    <t>k__Bacteria;p__Actinobacteria;c__unidentified_Actinobacteria;o__Streptosporangiales;f__Nocardiopsaceae;</t>
  </si>
  <si>
    <t>Beijerinckiaceae</t>
  </si>
  <si>
    <t>k__Bacteria;p__Proteobacteria;c__Alphaproteobacteria;o__Rhizobiales;f__Beijerinckiaceae;</t>
  </si>
  <si>
    <t>Synergistaceae</t>
  </si>
  <si>
    <t>k__Bacteria;p__Synergistetes;c__Synergistia;o__Synergistales;f__Synergistaceae;</t>
  </si>
  <si>
    <t>Desulfobulbaceae</t>
  </si>
  <si>
    <t>k__Bacteria;p__Proteobacteria;c__Deltaproteobacteria;o__Desulfobacterales;f__Desulfobulbaceae;</t>
  </si>
  <si>
    <t>Parvularculaceae</t>
  </si>
  <si>
    <t>k__Bacteria;p__Proteobacteria;c__Alphaproteobacteria;o__Parvularculales;f__Parvularculaceae;</t>
  </si>
  <si>
    <t>Solirubrobacteraceae</t>
  </si>
  <si>
    <t>k__Bacteria;p__Actinobacteria;c__Thermoleophilia;o__Solirubrobacterales;f__Solirubrobacteraceae;</t>
  </si>
  <si>
    <t>Legionellaceae</t>
  </si>
  <si>
    <t>k__Bacteria;p__Proteobacteria;c__Gammaproteobacteria;o__Legionellales;f__Legionellaceae;</t>
  </si>
  <si>
    <t>Thermaceae</t>
  </si>
  <si>
    <t>k__Bacteria;p__Deinococcus-Thermus;c__Deinococci;o__Thermales;f__Thermaceae;</t>
  </si>
  <si>
    <t>Others</t>
  </si>
  <si>
    <t>WBP85C</t>
  </si>
  <si>
    <t>WBP90C</t>
  </si>
  <si>
    <t>WBP96C</t>
  </si>
  <si>
    <t>WBP98P</t>
  </si>
  <si>
    <t>Haliangiaceae</t>
  </si>
  <si>
    <t>k__Bacteria;p__Proteobacteria;c__Deltaproteobacteria;o__Myxococcales;f__Haliangiaceae;</t>
  </si>
  <si>
    <t>DA111</t>
  </si>
  <si>
    <t>k__Bacteria;p__Proteobacteria;c__Alphaproteobacteria;o__Rhodospirillales;f__DA111;</t>
  </si>
  <si>
    <t>mle1-27</t>
  </si>
  <si>
    <t>k__Bacteria;p__Proteobacteria;c__Deltaproteobacteria;o__Myxococcales;f__mle1-27;</t>
  </si>
  <si>
    <t>AKYG937</t>
  </si>
  <si>
    <t>k__Bacteria;p__Proteobacteria;c__Alphaproteobacteria;o__Sphingomonadales;f__AKYG937;</t>
  </si>
  <si>
    <t>Cellulomonadaceae</t>
  </si>
  <si>
    <t>k__Bacteria;p__Actinobacteria;c__unidentified_Actinobacteria;o__Micrococcales;f__Cellulomonadaceae;</t>
  </si>
  <si>
    <t>Sandaracinaceae</t>
  </si>
  <si>
    <t>k__Bacteria;p__Proteobacteria;c__Deltaproteobacteria;o__Myxococcales;f__Sandaracinaceae;</t>
  </si>
  <si>
    <t>Average</t>
  </si>
  <si>
    <t>Total DNA (Family)</t>
  </si>
  <si>
    <t>MolYsis (Family)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</si>
</sst>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 (Body)_x0000_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18" fillId="0" borderId="0" xfId="0" applyFont="1"/>
    <xf numFmtId="0" fontId="16" fillId="0" borderId="10" xfId="0" applyFont="1" applyBorder="1"/>
    <xf numFmtId="0" fontId="16" fillId="0" borderId="0" xfId="0" applyFont="1" applyBorder="1"/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62"/>
  <sheetViews>
    <sheetView tabSelected="1" topLeftCell="AQ1" workbookViewId="0">
      <selection activeCell="BJ19" sqref="BJ19"/>
    </sheetView>
  </sheetViews>
  <sheetFormatPr baseColWidth="10" defaultRowHeight="16"/>
  <sheetData>
    <row r="1" spans="1:54" ht="21">
      <c r="A1" s="2" t="s">
        <v>374</v>
      </c>
      <c r="AV1" s="2" t="s">
        <v>373</v>
      </c>
    </row>
    <row r="2" spans="1:54" s="3" customFormat="1">
      <c r="A2" s="3" t="s">
        <v>0</v>
      </c>
      <c r="B2" s="3" t="s">
        <v>2</v>
      </c>
      <c r="C2" s="3" t="s">
        <v>5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20</v>
      </c>
      <c r="I2" s="3" t="s">
        <v>23</v>
      </c>
      <c r="J2" s="3" t="s">
        <v>24</v>
      </c>
      <c r="K2" s="3" t="s">
        <v>25</v>
      </c>
      <c r="L2" s="3" t="s">
        <v>26</v>
      </c>
      <c r="M2" s="3" t="s">
        <v>28</v>
      </c>
      <c r="N2" s="3" t="s">
        <v>29</v>
      </c>
      <c r="O2" s="3" t="s">
        <v>30</v>
      </c>
      <c r="P2" s="3" t="s">
        <v>31</v>
      </c>
      <c r="Q2" s="3" t="s">
        <v>32</v>
      </c>
      <c r="R2" s="3" t="s">
        <v>33</v>
      </c>
      <c r="S2" s="3" t="s">
        <v>34</v>
      </c>
      <c r="T2" s="3" t="s">
        <v>35</v>
      </c>
      <c r="U2" s="3" t="s">
        <v>36</v>
      </c>
      <c r="V2" s="3" t="s">
        <v>1</v>
      </c>
      <c r="W2" s="3" t="s">
        <v>3</v>
      </c>
      <c r="X2" s="3" t="s">
        <v>4</v>
      </c>
      <c r="Y2" s="3" t="s">
        <v>6</v>
      </c>
      <c r="Z2" s="3" t="s">
        <v>7</v>
      </c>
      <c r="AA2" s="3" t="s">
        <v>12</v>
      </c>
      <c r="AB2" s="3" t="s">
        <v>13</v>
      </c>
      <c r="AC2" s="3" t="s">
        <v>14</v>
      </c>
      <c r="AD2" s="3" t="s">
        <v>15</v>
      </c>
      <c r="AE2" s="3" t="s">
        <v>16</v>
      </c>
      <c r="AF2" s="3" t="s">
        <v>17</v>
      </c>
      <c r="AG2" s="3" t="s">
        <v>18</v>
      </c>
      <c r="AH2" s="3" t="s">
        <v>19</v>
      </c>
      <c r="AI2" s="3" t="s">
        <v>21</v>
      </c>
      <c r="AJ2" s="3" t="s">
        <v>22</v>
      </c>
      <c r="AK2" s="3" t="s">
        <v>27</v>
      </c>
      <c r="AL2" s="3" t="s">
        <v>372</v>
      </c>
      <c r="AM2" s="3" t="s">
        <v>37</v>
      </c>
      <c r="AU2" s="4"/>
      <c r="AV2" s="3" t="s">
        <v>0</v>
      </c>
      <c r="AW2" s="3" t="s">
        <v>356</v>
      </c>
      <c r="AX2" s="3" t="s">
        <v>357</v>
      </c>
      <c r="AY2" s="3" t="s">
        <v>358</v>
      </c>
      <c r="AZ2" s="3" t="s">
        <v>359</v>
      </c>
      <c r="BA2" s="3" t="s">
        <v>372</v>
      </c>
      <c r="BB2" s="3" t="s">
        <v>37</v>
      </c>
    </row>
    <row r="3" spans="1:54">
      <c r="A3" t="s">
        <v>40</v>
      </c>
      <c r="B3">
        <v>0.195163146966747</v>
      </c>
      <c r="C3">
        <v>0.23654965412627901</v>
      </c>
      <c r="D3">
        <v>0.55176271879336902</v>
      </c>
      <c r="E3">
        <v>0.20174711951201099</v>
      </c>
      <c r="F3">
        <v>0.117607823308554</v>
      </c>
      <c r="G3">
        <v>0.65345927511753299</v>
      </c>
      <c r="H3">
        <v>0.26877023872279499</v>
      </c>
      <c r="I3">
        <v>0.28162619818618001</v>
      </c>
      <c r="J3">
        <v>0.69693285854141296</v>
      </c>
      <c r="K3">
        <v>0.394478930212043</v>
      </c>
      <c r="L3">
        <v>0.33325444041612401</v>
      </c>
      <c r="M3">
        <v>0.175421987456026</v>
      </c>
      <c r="N3">
        <v>0.20867535205964299</v>
      </c>
      <c r="O3">
        <v>0.27702172065452402</v>
      </c>
      <c r="P3">
        <v>0.14690219788495301</v>
      </c>
      <c r="Q3">
        <v>0.158241261712909</v>
      </c>
      <c r="R3">
        <v>0.72530203436145202</v>
      </c>
      <c r="S3">
        <v>0.22213376652717001</v>
      </c>
      <c r="T3">
        <v>0.44645143244435398</v>
      </c>
      <c r="U3">
        <v>0.25376265424461802</v>
      </c>
      <c r="V3">
        <v>0.26237991242886199</v>
      </c>
      <c r="W3">
        <v>0.20616870891740999</v>
      </c>
      <c r="X3">
        <v>0.16306090174604401</v>
      </c>
      <c r="Y3">
        <v>0.27833421191354801</v>
      </c>
      <c r="Z3">
        <v>0.19576560197088799</v>
      </c>
      <c r="AA3">
        <v>0.30556302647574601</v>
      </c>
      <c r="AB3">
        <v>0.36285004249459402</v>
      </c>
      <c r="AC3">
        <v>0.203543726399363</v>
      </c>
      <c r="AD3">
        <v>0.44191150366314202</v>
      </c>
      <c r="AE3">
        <v>0.20328553139758801</v>
      </c>
      <c r="AF3">
        <v>0.14657945413273399</v>
      </c>
      <c r="AG3">
        <v>0.30208815207685602</v>
      </c>
      <c r="AH3">
        <v>0.24610286919195701</v>
      </c>
      <c r="AI3">
        <v>0.40749626155153701</v>
      </c>
      <c r="AJ3">
        <v>0.33566426043269199</v>
      </c>
      <c r="AK3">
        <v>0.21131109270276399</v>
      </c>
      <c r="AL3">
        <f t="shared" ref="AL3:AL34" si="0">AVERAGE(B3:AK3)</f>
        <v>0.30048250190956732</v>
      </c>
      <c r="AM3" t="s">
        <v>41</v>
      </c>
      <c r="AU3" s="5"/>
      <c r="AV3" t="s">
        <v>60</v>
      </c>
      <c r="AW3">
        <v>7.3092018520221999E-2</v>
      </c>
      <c r="AX3">
        <v>0.15634869530555301</v>
      </c>
      <c r="AY3">
        <v>7.4701806028270895E-2</v>
      </c>
      <c r="AZ3">
        <v>0.20609112930426501</v>
      </c>
      <c r="BA3">
        <f t="shared" ref="BA3:BA34" si="1">AVERAGE(AW3:AZ3)</f>
        <v>0.12755841228957773</v>
      </c>
      <c r="BB3" t="s">
        <v>61</v>
      </c>
    </row>
    <row r="4" spans="1:54">
      <c r="A4" t="s">
        <v>46</v>
      </c>
      <c r="B4">
        <v>0.113530493905522</v>
      </c>
      <c r="C4">
        <v>0.40745322905124098</v>
      </c>
      <c r="D4">
        <v>0.103041321958409</v>
      </c>
      <c r="E4">
        <v>0.124320893354706</v>
      </c>
      <c r="F4">
        <v>0.19971383387303299</v>
      </c>
      <c r="G4">
        <v>5.7964777898507902E-2</v>
      </c>
      <c r="H4">
        <v>0.31793487031080198</v>
      </c>
      <c r="I4">
        <v>0.16533086613664999</v>
      </c>
      <c r="J4">
        <v>3.3242606478542901E-2</v>
      </c>
      <c r="K4">
        <v>0.11441266016158699</v>
      </c>
      <c r="L4">
        <v>0.25050294234720799</v>
      </c>
      <c r="M4">
        <v>0.20347917764891901</v>
      </c>
      <c r="N4">
        <v>0.172130001183394</v>
      </c>
      <c r="O4">
        <v>0.34442137424289698</v>
      </c>
      <c r="P4">
        <v>0.201015567006982</v>
      </c>
      <c r="Q4">
        <v>3.6082751498068902E-2</v>
      </c>
      <c r="R4">
        <v>1.06182694480006E-2</v>
      </c>
      <c r="S4">
        <v>0.30489602272116001</v>
      </c>
      <c r="T4">
        <v>0.135337213430443</v>
      </c>
      <c r="U4">
        <v>0.21491506460254101</v>
      </c>
      <c r="V4">
        <v>0.30784374899142602</v>
      </c>
      <c r="W4">
        <v>0.352748163050144</v>
      </c>
      <c r="X4">
        <v>0.26998590685615298</v>
      </c>
      <c r="Y4">
        <v>0.135767538433402</v>
      </c>
      <c r="Z4">
        <v>0.33715963981797198</v>
      </c>
      <c r="AA4">
        <v>0.13201295278258901</v>
      </c>
      <c r="AB4">
        <v>0.10956074575322999</v>
      </c>
      <c r="AC4">
        <v>0.171419964928512</v>
      </c>
      <c r="AD4">
        <v>9.7135111292803902E-2</v>
      </c>
      <c r="AE4">
        <v>0.29520295202952002</v>
      </c>
      <c r="AF4">
        <v>0.43426247673555501</v>
      </c>
      <c r="AG4">
        <v>0.26457456994395001</v>
      </c>
      <c r="AH4">
        <v>0.23465622411326201</v>
      </c>
      <c r="AI4">
        <v>0.201521198885458</v>
      </c>
      <c r="AJ4">
        <v>0.290845911374566</v>
      </c>
      <c r="AK4">
        <v>0.27785009628521901</v>
      </c>
      <c r="AL4">
        <f t="shared" si="0"/>
        <v>0.20619142051478825</v>
      </c>
      <c r="AM4" t="s">
        <v>47</v>
      </c>
      <c r="AV4" t="s">
        <v>48</v>
      </c>
      <c r="AW4">
        <v>0.156410020543955</v>
      </c>
      <c r="AX4">
        <v>0.1118342378806</v>
      </c>
      <c r="AY4">
        <v>0.12466654401619</v>
      </c>
      <c r="AZ4">
        <v>0.113129733541839</v>
      </c>
      <c r="BA4">
        <f t="shared" si="1"/>
        <v>0.12651013399564601</v>
      </c>
      <c r="BB4" t="s">
        <v>49</v>
      </c>
    </row>
    <row r="5" spans="1:54">
      <c r="A5" t="s">
        <v>50</v>
      </c>
      <c r="B5">
        <v>0.38187040762535901</v>
      </c>
      <c r="C5">
        <v>4.9993007218701903E-2</v>
      </c>
      <c r="D5">
        <v>2.9821522705023001E-2</v>
      </c>
      <c r="E5">
        <v>6.8012866717588494E-2</v>
      </c>
      <c r="F5">
        <v>0.113745656407001</v>
      </c>
      <c r="G5">
        <v>1.35982700934881E-2</v>
      </c>
      <c r="H5">
        <v>2.1128957645261601E-2</v>
      </c>
      <c r="I5">
        <v>0.108398868245242</v>
      </c>
      <c r="J5">
        <v>5.9492431659010497E-3</v>
      </c>
      <c r="K5">
        <v>2.6131485804653999E-2</v>
      </c>
      <c r="L5">
        <v>5.89007347799426E-2</v>
      </c>
      <c r="M5">
        <v>4.19782040386001E-2</v>
      </c>
      <c r="N5">
        <v>4.8099577205684599E-2</v>
      </c>
      <c r="O5">
        <v>4.8250190956720097E-2</v>
      </c>
      <c r="P5">
        <v>5.7566727270771299E-2</v>
      </c>
      <c r="Q5">
        <v>2.13118457715189E-2</v>
      </c>
      <c r="R5">
        <v>2.4636106419373199E-3</v>
      </c>
      <c r="S5">
        <v>2.77667208158962E-2</v>
      </c>
      <c r="T5">
        <v>1.9396899508353702E-2</v>
      </c>
      <c r="U5">
        <v>7.0820737361892594E-2</v>
      </c>
      <c r="V5">
        <v>8.0234096801609395E-2</v>
      </c>
      <c r="W5">
        <v>6.0675825417146299E-2</v>
      </c>
      <c r="X5">
        <v>9.5564425032005407E-2</v>
      </c>
      <c r="Y5">
        <v>0.125160027110475</v>
      </c>
      <c r="Z5">
        <v>0.14978537540477399</v>
      </c>
      <c r="AA5">
        <v>9.17990812561187E-2</v>
      </c>
      <c r="AB5">
        <v>1.71269351177477E-2</v>
      </c>
      <c r="AC5">
        <v>5.3596979118479202E-2</v>
      </c>
      <c r="AD5">
        <v>2.6863038309683399E-2</v>
      </c>
      <c r="AE5">
        <v>9.8469118801975203E-2</v>
      </c>
      <c r="AF5">
        <v>4.7206652824545697E-2</v>
      </c>
      <c r="AG5">
        <v>8.6742762471356497E-2</v>
      </c>
      <c r="AH5">
        <v>1.30388475896421E-2</v>
      </c>
      <c r="AI5">
        <v>6.86260798468043E-2</v>
      </c>
      <c r="AJ5">
        <v>3.45443396124923E-2</v>
      </c>
      <c r="AK5">
        <v>3.6814304003098298E-2</v>
      </c>
      <c r="AL5">
        <f t="shared" si="0"/>
        <v>6.3929261741596966E-2</v>
      </c>
      <c r="AM5" t="s">
        <v>51</v>
      </c>
      <c r="AV5" t="s">
        <v>40</v>
      </c>
      <c r="AW5">
        <v>0.13205623524361501</v>
      </c>
      <c r="AX5">
        <v>0.101930211878699</v>
      </c>
      <c r="AY5">
        <v>9.6932204948946707E-2</v>
      </c>
      <c r="AZ5">
        <v>9.2455462545610601E-2</v>
      </c>
      <c r="BA5">
        <f t="shared" si="1"/>
        <v>0.10584352865421782</v>
      </c>
      <c r="BB5" t="s">
        <v>41</v>
      </c>
    </row>
    <row r="6" spans="1:54">
      <c r="A6" t="s">
        <v>66</v>
      </c>
      <c r="B6">
        <v>3.7029466504577599E-2</v>
      </c>
      <c r="C6">
        <v>5.7760373522102601E-2</v>
      </c>
      <c r="D6">
        <v>8.3267888072466704E-3</v>
      </c>
      <c r="E6">
        <v>2.8476757070777702E-2</v>
      </c>
      <c r="F6">
        <v>7.50701967661076E-2</v>
      </c>
      <c r="G6">
        <v>2.1720654524329499E-2</v>
      </c>
      <c r="H6">
        <v>5.18003722311276E-2</v>
      </c>
      <c r="I6">
        <v>0.106699084483556</v>
      </c>
      <c r="J6">
        <v>1.37058513442277E-2</v>
      </c>
      <c r="K6">
        <v>2.1204264520779299E-2</v>
      </c>
      <c r="L6">
        <v>5.9395608533344801E-2</v>
      </c>
      <c r="M6">
        <v>0.13377728529471899</v>
      </c>
      <c r="N6">
        <v>0.124665153357073</v>
      </c>
      <c r="O6">
        <v>0.118027390186438</v>
      </c>
      <c r="P6">
        <v>8.9647456241326307E-2</v>
      </c>
      <c r="Q6">
        <v>1.62985594870526E-2</v>
      </c>
      <c r="R6">
        <v>5.5189181629425599E-3</v>
      </c>
      <c r="S6">
        <v>4.3710262175508101E-2</v>
      </c>
      <c r="T6">
        <v>4.1289684033866597E-2</v>
      </c>
      <c r="U6">
        <v>6.3903262939334904E-2</v>
      </c>
      <c r="V6">
        <v>6.7464202338816406E-2</v>
      </c>
      <c r="W6">
        <v>5.6695319139780299E-2</v>
      </c>
      <c r="X6">
        <v>0.10059922756662</v>
      </c>
      <c r="Y6">
        <v>0.117274321431261</v>
      </c>
      <c r="Z6">
        <v>4.2042752789043902E-2</v>
      </c>
      <c r="AA6">
        <v>7.6178283648725698E-2</v>
      </c>
      <c r="AB6">
        <v>6.1159941045474599E-2</v>
      </c>
      <c r="AC6">
        <v>6.6442180456789998E-2</v>
      </c>
      <c r="AD6">
        <v>2.5529030800512099E-2</v>
      </c>
      <c r="AE6">
        <v>2.6185276430023802E-2</v>
      </c>
      <c r="AF6">
        <v>9.1863630006562502E-2</v>
      </c>
      <c r="AG6">
        <v>6.0073370413004402E-2</v>
      </c>
      <c r="AH6">
        <v>4.2580659042741997E-2</v>
      </c>
      <c r="AI6">
        <v>3.9234882144739802E-2</v>
      </c>
      <c r="AJ6">
        <v>6.4731638570030003E-2</v>
      </c>
      <c r="AK6">
        <v>8.5849838090217706E-2</v>
      </c>
      <c r="AL6">
        <f t="shared" si="0"/>
        <v>5.9498109558355057E-2</v>
      </c>
      <c r="AM6" t="s">
        <v>67</v>
      </c>
      <c r="AV6" t="s">
        <v>52</v>
      </c>
      <c r="AW6">
        <v>9.8879281268205901E-2</v>
      </c>
      <c r="AX6">
        <v>0.107012541011253</v>
      </c>
      <c r="AY6">
        <v>9.4095912672860493E-2</v>
      </c>
      <c r="AZ6">
        <v>7.4034894060650697E-2</v>
      </c>
      <c r="BA6">
        <f t="shared" si="1"/>
        <v>9.350565725324253E-2</v>
      </c>
      <c r="BB6" t="s">
        <v>53</v>
      </c>
    </row>
    <row r="7" spans="1:54">
      <c r="A7" t="s">
        <v>52</v>
      </c>
      <c r="B7">
        <v>3.4426000236678801E-4</v>
      </c>
      <c r="C7">
        <v>1.80736501242563E-3</v>
      </c>
      <c r="D7">
        <v>2.7960367067227501E-2</v>
      </c>
      <c r="E7">
        <v>0.21941196088345699</v>
      </c>
      <c r="F7">
        <v>1.4523468849848801E-3</v>
      </c>
      <c r="G7">
        <v>1.3888739470485099E-2</v>
      </c>
      <c r="H7">
        <v>7.7964132411003403E-2</v>
      </c>
      <c r="I7">
        <v>7.0379654233860098E-2</v>
      </c>
      <c r="J7">
        <v>0.119802480823642</v>
      </c>
      <c r="K7">
        <v>6.0137919163448196E-3</v>
      </c>
      <c r="L7">
        <v>2.7433218938603399E-3</v>
      </c>
      <c r="M7">
        <v>0.13065742902326999</v>
      </c>
      <c r="N7">
        <v>2.1128957645261601E-2</v>
      </c>
      <c r="O7">
        <v>1.96335782599809E-2</v>
      </c>
      <c r="P7">
        <v>8.92924381138855E-3</v>
      </c>
      <c r="Q7">
        <v>4.8841887835788002E-3</v>
      </c>
      <c r="R7">
        <v>0.13690789969124201</v>
      </c>
      <c r="S7">
        <v>1.26838294622013E-2</v>
      </c>
      <c r="T7">
        <v>3.1973147719815402E-2</v>
      </c>
      <c r="U7">
        <v>4.0020225275139099E-2</v>
      </c>
      <c r="V7">
        <v>5.5533441631792399E-2</v>
      </c>
      <c r="W7">
        <v>1.91494626316526E-3</v>
      </c>
      <c r="X7">
        <v>5.9395608533344801E-2</v>
      </c>
      <c r="Y7">
        <v>8.2977418695469707E-2</v>
      </c>
      <c r="Z7">
        <v>4.3355244048067301E-3</v>
      </c>
      <c r="AA7">
        <v>2.6088453304358099E-2</v>
      </c>
      <c r="AB7">
        <v>9.1960453132228101E-2</v>
      </c>
      <c r="AC7">
        <v>5.1423837853538899E-3</v>
      </c>
      <c r="AD7">
        <v>0.108484933245834</v>
      </c>
      <c r="AE7">
        <v>6.8314094219659397E-3</v>
      </c>
      <c r="AF7">
        <v>1.05537206975568E-2</v>
      </c>
      <c r="AG7">
        <v>1.08657063247017E-3</v>
      </c>
      <c r="AH7">
        <v>5.5856185384011298E-2</v>
      </c>
      <c r="AI7">
        <v>1.52872957301002E-2</v>
      </c>
      <c r="AJ7">
        <v>4.5248674061084598E-2</v>
      </c>
      <c r="AK7">
        <v>1.9041881380912899E-2</v>
      </c>
      <c r="AL7">
        <f t="shared" si="0"/>
        <v>4.273127279377751E-2</v>
      </c>
      <c r="AM7" t="s">
        <v>53</v>
      </c>
      <c r="AV7" t="s">
        <v>42</v>
      </c>
      <c r="AW7">
        <v>0.117069880109159</v>
      </c>
      <c r="AX7">
        <v>6.2505749241100195E-2</v>
      </c>
      <c r="AY7">
        <v>0.10365498420875099</v>
      </c>
      <c r="AZ7">
        <v>8.9527182411921605E-2</v>
      </c>
      <c r="BA7">
        <f t="shared" si="1"/>
        <v>9.3189448992732946E-2</v>
      </c>
      <c r="BB7" t="s">
        <v>43</v>
      </c>
    </row>
    <row r="8" spans="1:54">
      <c r="A8" t="s">
        <v>355</v>
      </c>
      <c r="B8">
        <v>1.07581250739286E-4</v>
      </c>
      <c r="C8">
        <v>2.10859251449647E-3</v>
      </c>
      <c r="D8">
        <v>2.9326648951620699E-2</v>
      </c>
      <c r="E8">
        <v>0.229879616580422</v>
      </c>
      <c r="F8">
        <v>3.4985422740524699E-2</v>
      </c>
      <c r="G8">
        <v>8.1137779307822094E-2</v>
      </c>
      <c r="H8">
        <v>1.30388475896421E-2</v>
      </c>
      <c r="I8">
        <v>9.7468613170092998E-3</v>
      </c>
      <c r="J8">
        <v>4.0224629651544497E-2</v>
      </c>
      <c r="K8">
        <v>3.4899357739933599E-2</v>
      </c>
      <c r="L8">
        <v>6.4527234193624397E-2</v>
      </c>
      <c r="M8">
        <v>3.0262605833055602E-2</v>
      </c>
      <c r="N8">
        <v>1.1780146955988601E-2</v>
      </c>
      <c r="O8">
        <v>1.16402913300274E-2</v>
      </c>
      <c r="P8">
        <v>8.8324206857223198E-3</v>
      </c>
      <c r="Q8">
        <v>7.2187019246287001E-3</v>
      </c>
      <c r="R8">
        <v>3.9891127774251502E-2</v>
      </c>
      <c r="S8">
        <v>1.2619280711757601E-2</v>
      </c>
      <c r="T8">
        <v>1.17909050810628E-2</v>
      </c>
      <c r="U8">
        <v>1.0822673824406199E-2</v>
      </c>
      <c r="V8">
        <v>1.7471195120114399E-2</v>
      </c>
      <c r="W8">
        <v>1.9784192011016201E-2</v>
      </c>
      <c r="X8">
        <v>1.0629027573074599E-2</v>
      </c>
      <c r="Y8">
        <v>3.7212354630834603E-2</v>
      </c>
      <c r="Z8">
        <v>3.4458274611900999E-2</v>
      </c>
      <c r="AA8">
        <v>1.40823857218165E-2</v>
      </c>
      <c r="AB8">
        <v>0.120566307703893</v>
      </c>
      <c r="AC8">
        <v>1.62878013619784E-2</v>
      </c>
      <c r="AD8">
        <v>7.9115251793917304E-2</v>
      </c>
      <c r="AE8">
        <v>4.9702537841705099E-2</v>
      </c>
      <c r="AF8">
        <v>1.35552375931922E-2</v>
      </c>
      <c r="AG8">
        <v>5.70395791421471E-2</v>
      </c>
      <c r="AH8">
        <v>1.1349821953030199E-2</v>
      </c>
      <c r="AI8">
        <v>2.16130732735897E-2</v>
      </c>
      <c r="AJ8">
        <v>5.2607231611674398E-3</v>
      </c>
      <c r="AK8">
        <v>1.1285273202586101E-2</v>
      </c>
      <c r="AL8">
        <f t="shared" si="0"/>
        <v>3.3451493407062327E-2</v>
      </c>
      <c r="AM8" t="s">
        <v>355</v>
      </c>
      <c r="AV8" t="s">
        <v>68</v>
      </c>
      <c r="AW8">
        <v>2.2675006899089301E-2</v>
      </c>
      <c r="AX8">
        <v>3.47560788642566E-2</v>
      </c>
      <c r="AY8">
        <v>6.0091067979026802E-2</v>
      </c>
      <c r="AZ8">
        <v>8.16468892772821E-2</v>
      </c>
      <c r="BA8">
        <f t="shared" si="1"/>
        <v>4.9792260754913706E-2</v>
      </c>
      <c r="BB8" t="s">
        <v>69</v>
      </c>
    </row>
    <row r="9" spans="1:54">
      <c r="A9" t="s">
        <v>42</v>
      </c>
      <c r="B9">
        <v>3.2177552096220703E-2</v>
      </c>
      <c r="C9">
        <v>4.8960227211601599E-2</v>
      </c>
      <c r="D9">
        <v>5.2790119737932101E-2</v>
      </c>
      <c r="E9">
        <v>9.0368250621281705E-4</v>
      </c>
      <c r="F9">
        <v>1.55239744817273E-2</v>
      </c>
      <c r="G9">
        <v>1.48677288522156E-2</v>
      </c>
      <c r="H9">
        <v>2.0483470140823901E-2</v>
      </c>
      <c r="I9">
        <v>4.7583187202134399E-2</v>
      </c>
      <c r="J9">
        <v>1.4351338848665501E-2</v>
      </c>
      <c r="K9">
        <v>4.5829612815078604E-3</v>
      </c>
      <c r="L9">
        <v>2.22693189031016E-2</v>
      </c>
      <c r="M9">
        <v>3.7513582132905898E-2</v>
      </c>
      <c r="N9">
        <v>2.23123514033974E-2</v>
      </c>
      <c r="O9">
        <v>2.8089464568115102E-2</v>
      </c>
      <c r="P9">
        <v>8.9927167493249305E-2</v>
      </c>
      <c r="Q9">
        <v>3.4426000236678798E-3</v>
      </c>
      <c r="R9">
        <v>2.28394995320216E-2</v>
      </c>
      <c r="S9">
        <v>2.52493195485891E-2</v>
      </c>
      <c r="T9">
        <v>4.18168321624907E-2</v>
      </c>
      <c r="U9">
        <v>8.00404505502781E-3</v>
      </c>
      <c r="V9">
        <v>1.07581250739621E-4</v>
      </c>
      <c r="W9">
        <v>2.49480920465181E-2</v>
      </c>
      <c r="X9">
        <v>1.8697621378546199E-2</v>
      </c>
      <c r="Y9">
        <v>9.0368250621281705E-4</v>
      </c>
      <c r="Z9">
        <v>5.2219939109012098E-2</v>
      </c>
      <c r="AA9">
        <v>9.4144352522242403E-2</v>
      </c>
      <c r="AB9">
        <v>1.65567544888277E-2</v>
      </c>
      <c r="AC9">
        <v>1.9181737006874401E-2</v>
      </c>
      <c r="AD9">
        <v>1.1080868826180999E-2</v>
      </c>
      <c r="AE9">
        <v>9.8436844426753305E-3</v>
      </c>
      <c r="AF9">
        <v>4.4398782180241597E-2</v>
      </c>
      <c r="AG9">
        <v>1.6922530741342399E-2</v>
      </c>
      <c r="AH9">
        <v>0.175798521833615</v>
      </c>
      <c r="AI9">
        <v>1.249018321087E-2</v>
      </c>
      <c r="AJ9">
        <v>2.31299689090185E-2</v>
      </c>
      <c r="AK9">
        <v>4.1429539659828103E-2</v>
      </c>
      <c r="AL9">
        <f t="shared" si="0"/>
        <v>3.0987285091509813E-2</v>
      </c>
      <c r="AM9" t="s">
        <v>43</v>
      </c>
      <c r="AV9" t="s">
        <v>50</v>
      </c>
      <c r="AW9">
        <v>4.8101983871462299E-2</v>
      </c>
      <c r="AX9">
        <v>6.6798515929230695E-2</v>
      </c>
      <c r="AY9">
        <v>3.1007573666942598E-2</v>
      </c>
      <c r="AZ9">
        <v>3.1091895869745201E-2</v>
      </c>
      <c r="BA9">
        <f t="shared" si="1"/>
        <v>4.4249992334345199E-2</v>
      </c>
      <c r="BB9" t="s">
        <v>51</v>
      </c>
    </row>
    <row r="10" spans="1:54">
      <c r="A10" t="s">
        <v>58</v>
      </c>
      <c r="B10">
        <v>8.8754531860187405E-3</v>
      </c>
      <c r="C10">
        <v>2.3775456413456301E-2</v>
      </c>
      <c r="D10">
        <v>1.1252998827364399E-2</v>
      </c>
      <c r="E10">
        <v>4.1956687788452197E-3</v>
      </c>
      <c r="F10">
        <v>2.1978849526104599E-2</v>
      </c>
      <c r="G10">
        <v>1.31249125902338E-2</v>
      </c>
      <c r="H10">
        <v>1.7449678869966501E-2</v>
      </c>
      <c r="I10">
        <v>7.96101255473196E-4</v>
      </c>
      <c r="J10">
        <v>1.3555237593192301E-3</v>
      </c>
      <c r="K10">
        <v>7.8641894290663004E-3</v>
      </c>
      <c r="L10">
        <v>6.5624562951168905E-4</v>
      </c>
      <c r="M10">
        <v>2.40982001656751E-3</v>
      </c>
      <c r="N10">
        <v>7.5522038019214003E-3</v>
      </c>
      <c r="O10">
        <v>1.3017331339494199E-3</v>
      </c>
      <c r="P10">
        <v>1.6352350112422399E-2</v>
      </c>
      <c r="Q10">
        <v>7.4876550514776296E-3</v>
      </c>
      <c r="R10">
        <v>8.6065000591696898E-4</v>
      </c>
      <c r="S10">
        <v>9.7317999419061302E-2</v>
      </c>
      <c r="T10">
        <v>5.90298322808301E-2</v>
      </c>
      <c r="U10">
        <v>3.7685712134089298E-2</v>
      </c>
      <c r="V10">
        <v>4.0644196529428897E-2</v>
      </c>
      <c r="W10">
        <v>1.9827224511312198E-2</v>
      </c>
      <c r="X10">
        <v>1.59220251094639E-3</v>
      </c>
      <c r="Y10">
        <v>2.1946575150882698E-3</v>
      </c>
      <c r="Z10">
        <v>1.9364625133131801E-3</v>
      </c>
      <c r="AA10">
        <v>7.7436984282379204E-2</v>
      </c>
      <c r="AB10">
        <v>3.4802534614267397E-2</v>
      </c>
      <c r="AC10">
        <v>0.19028971630824201</v>
      </c>
      <c r="AD10">
        <v>3.5265133992447802E-2</v>
      </c>
      <c r="AE10">
        <v>6.0686583542220299E-2</v>
      </c>
      <c r="AF10">
        <v>2.5711918926769402E-3</v>
      </c>
      <c r="AG10">
        <v>1.3017331339494199E-3</v>
      </c>
      <c r="AH10">
        <v>1.3092638215011901E-2</v>
      </c>
      <c r="AI10">
        <v>2.30869364087227E-2</v>
      </c>
      <c r="AJ10">
        <v>2.8960872699106001E-2</v>
      </c>
      <c r="AK10">
        <v>1.42545157229998E-2</v>
      </c>
      <c r="AL10">
        <f t="shared" si="0"/>
        <v>2.4701850517047461E-2</v>
      </c>
      <c r="AM10" t="s">
        <v>59</v>
      </c>
      <c r="AV10" t="s">
        <v>54</v>
      </c>
      <c r="AW10">
        <v>3.2969981295802302E-2</v>
      </c>
      <c r="AX10">
        <v>5.00490601907215E-2</v>
      </c>
      <c r="AY10">
        <v>4.7312421427038301E-2</v>
      </c>
      <c r="AZ10">
        <v>2.2130745408272801E-2</v>
      </c>
      <c r="BA10">
        <f t="shared" si="1"/>
        <v>3.8115552080458734E-2</v>
      </c>
      <c r="BB10" t="s">
        <v>55</v>
      </c>
    </row>
    <row r="11" spans="1:54">
      <c r="A11" t="s">
        <v>48</v>
      </c>
      <c r="B11">
        <v>6.6162469204867E-3</v>
      </c>
      <c r="C11">
        <v>7.8534313039923392E-3</v>
      </c>
      <c r="D11">
        <v>6.0310049164631598E-2</v>
      </c>
      <c r="E11">
        <v>5.4866437877206797E-3</v>
      </c>
      <c r="F11">
        <v>6.5075898572396804E-2</v>
      </c>
      <c r="G11">
        <v>8.6387744343915697E-3</v>
      </c>
      <c r="H11">
        <v>4.86482415844567E-2</v>
      </c>
      <c r="I11">
        <v>1.3501446967822401E-2</v>
      </c>
      <c r="J11">
        <v>7.12187879896292E-3</v>
      </c>
      <c r="K11">
        <v>7.7566081783266797E-3</v>
      </c>
      <c r="L11">
        <v>3.6383979000139899E-2</v>
      </c>
      <c r="M11">
        <v>2.0612567641711401E-2</v>
      </c>
      <c r="N11">
        <v>4.1526362785493697E-3</v>
      </c>
      <c r="O11">
        <v>4.5184125310640897E-3</v>
      </c>
      <c r="P11">
        <v>4.4753800307682397E-2</v>
      </c>
      <c r="Q11">
        <v>1.04676556969651E-2</v>
      </c>
      <c r="R11">
        <v>2.0225275139048801E-3</v>
      </c>
      <c r="S11">
        <v>4.1741525286972999E-3</v>
      </c>
      <c r="T11">
        <v>6.0697341667294201E-2</v>
      </c>
      <c r="U11">
        <v>2.68092476843136E-2</v>
      </c>
      <c r="V11" s="1">
        <v>9.6823125665658995E-5</v>
      </c>
      <c r="W11">
        <v>1.14574032037697E-2</v>
      </c>
      <c r="X11">
        <v>3.08327864619754E-2</v>
      </c>
      <c r="Y11">
        <v>8.28375630695082E-4</v>
      </c>
      <c r="Z11">
        <v>5.0971996600432501E-2</v>
      </c>
      <c r="AA11">
        <v>2.7056684561014701E-2</v>
      </c>
      <c r="AB11">
        <v>1.75572601207062E-2</v>
      </c>
      <c r="AC11">
        <v>2.3452712661237401E-3</v>
      </c>
      <c r="AD11">
        <v>1.37488838445236E-2</v>
      </c>
      <c r="AE11">
        <v>1.80736501242563E-2</v>
      </c>
      <c r="AF11">
        <v>3.9944918399621297E-2</v>
      </c>
      <c r="AG11">
        <v>3.7072499004873402E-2</v>
      </c>
      <c r="AH11">
        <v>1.6890256366120501E-2</v>
      </c>
      <c r="AI11">
        <v>7.0465719234451803E-3</v>
      </c>
      <c r="AJ11">
        <v>1.55454907318752E-2</v>
      </c>
      <c r="AK11">
        <v>4.3054016545996401E-2</v>
      </c>
      <c r="AL11">
        <f t="shared" si="0"/>
        <v>2.161456745762793E-2</v>
      </c>
      <c r="AM11" t="s">
        <v>49</v>
      </c>
      <c r="AV11" t="s">
        <v>46</v>
      </c>
      <c r="AW11">
        <v>3.6879465243921099E-2</v>
      </c>
      <c r="AX11">
        <v>3.6580504706712001E-2</v>
      </c>
      <c r="AY11">
        <v>3.9317143470395201E-2</v>
      </c>
      <c r="AZ11">
        <v>2.1479164750253001E-2</v>
      </c>
      <c r="BA11">
        <f t="shared" si="1"/>
        <v>3.3564069542820325E-2</v>
      </c>
      <c r="BB11" t="s">
        <v>47</v>
      </c>
    </row>
    <row r="12" spans="1:54">
      <c r="A12" t="s">
        <v>44</v>
      </c>
      <c r="B12">
        <v>2.5174012673071298E-3</v>
      </c>
      <c r="C12">
        <v>0</v>
      </c>
      <c r="D12">
        <v>1.3555237593192301E-3</v>
      </c>
      <c r="E12">
        <v>4.2064269039191896E-3</v>
      </c>
      <c r="F12">
        <v>4.73357503254333E-4</v>
      </c>
      <c r="G12">
        <v>1.40931438468904E-3</v>
      </c>
      <c r="H12">
        <v>1.38779813454111E-3</v>
      </c>
      <c r="I12">
        <v>3.7653437758867398E-3</v>
      </c>
      <c r="J12">
        <v>4.4108312803244699E-4</v>
      </c>
      <c r="K12">
        <v>9.6823125665659003E-4</v>
      </c>
      <c r="L12">
        <v>6.9174744225576398E-3</v>
      </c>
      <c r="M12">
        <v>3.0768237711531598E-3</v>
      </c>
      <c r="N12">
        <v>5.4866437877206799E-4</v>
      </c>
      <c r="O12">
        <v>3.8729250266263598E-4</v>
      </c>
      <c r="P12">
        <v>3.6480802125805498E-2</v>
      </c>
      <c r="Q12">
        <v>0.54708293438619504</v>
      </c>
      <c r="R12">
        <v>2.3990618914935501E-3</v>
      </c>
      <c r="S12">
        <v>5.3898206620550202E-3</v>
      </c>
      <c r="T12">
        <v>1.9257043882392199E-3</v>
      </c>
      <c r="U12" s="1">
        <v>3.22743752218863E-5</v>
      </c>
      <c r="V12">
        <v>9.3595688143470399E-3</v>
      </c>
      <c r="W12">
        <v>5.3790625369810495E-4</v>
      </c>
      <c r="X12">
        <v>9.0368250621281705E-4</v>
      </c>
      <c r="Y12" s="1">
        <v>6.4548750443772695E-5</v>
      </c>
      <c r="Z12">
        <v>5.4758856626467099E-3</v>
      </c>
      <c r="AA12">
        <v>1.6029606360203499E-3</v>
      </c>
      <c r="AB12">
        <v>1.7213000118339401E-4</v>
      </c>
      <c r="AC12">
        <v>2.58195001775091E-4</v>
      </c>
      <c r="AD12">
        <v>4.4108312803244699E-4</v>
      </c>
      <c r="AE12">
        <v>8.4774025582821395E-3</v>
      </c>
      <c r="AF12">
        <v>3.8729250266263598E-4</v>
      </c>
      <c r="AG12">
        <v>4.1956687788452198E-4</v>
      </c>
      <c r="AH12">
        <v>7.6920594278829099E-3</v>
      </c>
      <c r="AI12">
        <v>2.3667875162716601E-4</v>
      </c>
      <c r="AJ12">
        <v>9.6500381913440098E-3</v>
      </c>
      <c r="AK12">
        <v>1.1037836325885101E-2</v>
      </c>
      <c r="AL12">
        <f t="shared" si="0"/>
        <v>1.8818949122435827E-2</v>
      </c>
      <c r="AM12" t="s">
        <v>45</v>
      </c>
      <c r="AV12" t="s">
        <v>38</v>
      </c>
      <c r="AW12">
        <v>6.2628399717903904E-3</v>
      </c>
      <c r="AX12">
        <v>1.8060282709349E-2</v>
      </c>
      <c r="AY12">
        <v>8.3632293870542398E-2</v>
      </c>
      <c r="AZ12">
        <v>1.2747983932787499E-2</v>
      </c>
      <c r="BA12">
        <f t="shared" si="1"/>
        <v>3.0175850121117322E-2</v>
      </c>
      <c r="BB12" t="s">
        <v>39</v>
      </c>
    </row>
    <row r="13" spans="1:54">
      <c r="A13" t="s">
        <v>74</v>
      </c>
      <c r="B13">
        <v>7.6845287403311299E-2</v>
      </c>
      <c r="C13">
        <v>1.4921519477585399E-2</v>
      </c>
      <c r="D13">
        <v>5.6264994136821797E-3</v>
      </c>
      <c r="E13">
        <v>1.2479425085796E-3</v>
      </c>
      <c r="F13">
        <v>2.4689897044743E-2</v>
      </c>
      <c r="G13">
        <v>6.4979075446731102E-3</v>
      </c>
      <c r="H13">
        <v>1.7568018245780099E-2</v>
      </c>
      <c r="I13">
        <v>1.9364625133131801E-3</v>
      </c>
      <c r="J13">
        <v>2.1946575150882698E-3</v>
      </c>
      <c r="K13">
        <v>1.9364625133131801E-3</v>
      </c>
      <c r="L13">
        <v>4.4968962809161604E-3</v>
      </c>
      <c r="M13">
        <v>1.0198702570116101E-2</v>
      </c>
      <c r="N13">
        <v>5.2069325357976599E-2</v>
      </c>
      <c r="O13">
        <v>2.5615095801103799E-2</v>
      </c>
      <c r="P13">
        <v>9.2519875636074098E-4</v>
      </c>
      <c r="Q13">
        <v>5.1423837853538899E-3</v>
      </c>
      <c r="R13">
        <v>9.6823125665659003E-4</v>
      </c>
      <c r="S13">
        <v>9.1573160629565498E-2</v>
      </c>
      <c r="T13">
        <v>5.2714812862414296E-3</v>
      </c>
      <c r="U13">
        <v>3.30382021021376E-2</v>
      </c>
      <c r="V13">
        <v>2.3635600787494802E-2</v>
      </c>
      <c r="W13">
        <v>1.59220251094639E-3</v>
      </c>
      <c r="X13">
        <v>1.3770400094671501E-3</v>
      </c>
      <c r="Y13">
        <v>4.6561165320107997E-2</v>
      </c>
      <c r="Z13">
        <v>4.2709756543629603E-3</v>
      </c>
      <c r="AA13">
        <v>1.19737932073198E-2</v>
      </c>
      <c r="AB13">
        <v>5.3360300366852098E-3</v>
      </c>
      <c r="AC13">
        <v>1.1145417576624701E-2</v>
      </c>
      <c r="AD13">
        <v>8.1223844308413902E-3</v>
      </c>
      <c r="AE13">
        <v>6.7668606715221699E-3</v>
      </c>
      <c r="AF13">
        <v>1.10485944509591E-2</v>
      </c>
      <c r="AG13">
        <v>2.7863543941561899E-2</v>
      </c>
      <c r="AH13">
        <v>4.1902897163082403E-2</v>
      </c>
      <c r="AI13">
        <v>4.3409034673437097E-2</v>
      </c>
      <c r="AJ13">
        <v>1.8428668251697099E-2</v>
      </c>
      <c r="AK13">
        <v>2.555054705066E-2</v>
      </c>
      <c r="AL13">
        <f t="shared" si="0"/>
        <v>1.8659669103979662E-2</v>
      </c>
      <c r="AM13" t="s">
        <v>75</v>
      </c>
      <c r="AV13" t="s">
        <v>85</v>
      </c>
      <c r="AW13">
        <v>2.7397050256032899E-2</v>
      </c>
      <c r="AX13">
        <v>2.5787262747983899E-2</v>
      </c>
      <c r="AY13">
        <v>2.7098089718823801E-2</v>
      </c>
      <c r="AZ13">
        <v>2.70214331708215E-2</v>
      </c>
      <c r="BA13">
        <f t="shared" si="1"/>
        <v>2.6825958973415526E-2</v>
      </c>
      <c r="BB13" t="s">
        <v>86</v>
      </c>
    </row>
    <row r="14" spans="1:54">
      <c r="A14" t="s">
        <v>72</v>
      </c>
      <c r="B14">
        <v>5.7018062891999203E-3</v>
      </c>
      <c r="C14">
        <v>8.8969694361666594E-3</v>
      </c>
      <c r="D14">
        <v>2.8616612696739201E-3</v>
      </c>
      <c r="E14">
        <v>7.5522038019214003E-3</v>
      </c>
      <c r="F14">
        <v>4.8411562832829502E-3</v>
      </c>
      <c r="G14">
        <v>5.3790625369810503E-3</v>
      </c>
      <c r="H14">
        <v>9.0906156874979802E-3</v>
      </c>
      <c r="I14">
        <v>3.03594289587211E-2</v>
      </c>
      <c r="J14">
        <v>6.0460662915666997E-3</v>
      </c>
      <c r="K14">
        <v>8.92924381138855E-3</v>
      </c>
      <c r="L14">
        <v>1.0284767570707801E-2</v>
      </c>
      <c r="M14">
        <v>5.24135853603434E-2</v>
      </c>
      <c r="N14">
        <v>0.109775908254709</v>
      </c>
      <c r="O14">
        <v>1.59973319849817E-2</v>
      </c>
      <c r="P14">
        <v>3.1671920217744502E-2</v>
      </c>
      <c r="Q14">
        <v>3.5932137747033402E-3</v>
      </c>
      <c r="R14">
        <v>7.3155250502942302E-4</v>
      </c>
      <c r="S14">
        <v>2.7390186438307498E-2</v>
      </c>
      <c r="T14">
        <v>2.9670908953987499E-2</v>
      </c>
      <c r="U14">
        <v>1.4082385721816399E-2</v>
      </c>
      <c r="V14">
        <v>1.3178703215603599E-2</v>
      </c>
      <c r="W14">
        <v>3.7266145256204801E-2</v>
      </c>
      <c r="X14">
        <v>2.8788742697922601E-2</v>
      </c>
      <c r="Y14">
        <v>1.0542962572482901E-2</v>
      </c>
      <c r="Z14">
        <v>6.2074381676761404E-3</v>
      </c>
      <c r="AA14">
        <v>1.45234688498488E-2</v>
      </c>
      <c r="AB14">
        <v>8.7678719352791198E-3</v>
      </c>
      <c r="AC14">
        <v>8.1331425559153497E-3</v>
      </c>
      <c r="AD14">
        <v>1.39532882209289E-2</v>
      </c>
      <c r="AE14">
        <v>1.5685346357836801E-2</v>
      </c>
      <c r="AF14">
        <v>4.7120587823954001E-3</v>
      </c>
      <c r="AG14">
        <v>1.00588469441546E-2</v>
      </c>
      <c r="AH14">
        <v>2.0730907017524999E-2</v>
      </c>
      <c r="AI14">
        <v>2.4754445795186798E-2</v>
      </c>
      <c r="AJ14">
        <v>4.6582681570255897E-3</v>
      </c>
      <c r="AK14">
        <v>3.4027949608942197E-2</v>
      </c>
      <c r="AL14">
        <f t="shared" si="0"/>
        <v>1.7812765591212764E-2</v>
      </c>
      <c r="AM14" t="s">
        <v>73</v>
      </c>
      <c r="AV14" t="s">
        <v>66</v>
      </c>
      <c r="AW14">
        <v>3.2770674270996197E-2</v>
      </c>
      <c r="AX14">
        <v>2.52506669119676E-2</v>
      </c>
      <c r="AY14">
        <v>4.8063655597461096E-3</v>
      </c>
      <c r="AZ14">
        <v>2.5480636555974601E-2</v>
      </c>
      <c r="BA14">
        <f t="shared" si="1"/>
        <v>2.2077085824671126E-2</v>
      </c>
      <c r="BB14" t="s">
        <v>67</v>
      </c>
    </row>
    <row r="15" spans="1:54">
      <c r="A15" t="s">
        <v>56</v>
      </c>
      <c r="B15">
        <v>3.0994158338084801E-2</v>
      </c>
      <c r="C15">
        <v>2.6572568932686398E-3</v>
      </c>
      <c r="D15">
        <v>4.2655965918259799E-2</v>
      </c>
      <c r="E15">
        <v>5.7555969145697298E-3</v>
      </c>
      <c r="F15">
        <v>7.6382688025131004E-3</v>
      </c>
      <c r="G15">
        <v>2.63574064312072E-3</v>
      </c>
      <c r="H15">
        <v>3.51790689918561E-3</v>
      </c>
      <c r="I15">
        <v>1.1640291330026999E-2</v>
      </c>
      <c r="J15">
        <v>9.4456338149387295E-3</v>
      </c>
      <c r="K15">
        <v>4.0558131528837197E-3</v>
      </c>
      <c r="L15">
        <v>1.6234010736608798E-2</v>
      </c>
      <c r="M15">
        <v>1.5932783234537898E-2</v>
      </c>
      <c r="N15">
        <v>1.06182694480006E-2</v>
      </c>
      <c r="O15">
        <v>2.03328563897884E-3</v>
      </c>
      <c r="P15">
        <v>1.9439932008649501E-2</v>
      </c>
      <c r="Q15">
        <v>2.3452712661237401E-3</v>
      </c>
      <c r="R15">
        <v>1.5663830107688799E-2</v>
      </c>
      <c r="S15">
        <v>7.3800738007380098E-3</v>
      </c>
      <c r="T15">
        <v>4.57973384398567E-2</v>
      </c>
      <c r="U15">
        <v>1.14789194539176E-2</v>
      </c>
      <c r="V15">
        <v>1.4835454476993699E-2</v>
      </c>
      <c r="W15">
        <v>2.40982001656751E-3</v>
      </c>
      <c r="X15">
        <v>1.9009607005691001E-2</v>
      </c>
      <c r="Y15">
        <v>1.7191483868191498E-2</v>
      </c>
      <c r="Z15">
        <v>1.0220218820264E-3</v>
      </c>
      <c r="AA15">
        <v>4.4968962809161604E-3</v>
      </c>
      <c r="AB15">
        <v>8.04707755532366E-3</v>
      </c>
      <c r="AC15">
        <v>1.9837982636386101E-2</v>
      </c>
      <c r="AD15">
        <v>5.4672791625875398E-2</v>
      </c>
      <c r="AE15">
        <v>9.34881068927307E-3</v>
      </c>
      <c r="AF15">
        <v>4.99499747184061E-2</v>
      </c>
      <c r="AG15">
        <v>8.9292438113885498E-4</v>
      </c>
      <c r="AH15">
        <v>2.2269318903101599E-3</v>
      </c>
      <c r="AI15">
        <v>1.36628188439319E-3</v>
      </c>
      <c r="AJ15">
        <v>2.0956827644078201E-2</v>
      </c>
      <c r="AK15">
        <v>2.17314126494035E-3</v>
      </c>
      <c r="AL15">
        <f t="shared" si="0"/>
        <v>1.3787732629512878E-2</v>
      </c>
      <c r="AM15" t="s">
        <v>57</v>
      </c>
      <c r="AV15" t="s">
        <v>58</v>
      </c>
      <c r="AW15">
        <v>1.1023211602735099E-2</v>
      </c>
      <c r="AX15">
        <v>2.38248551191243E-2</v>
      </c>
      <c r="AY15">
        <v>8.0106092662435204E-3</v>
      </c>
      <c r="AZ15">
        <v>2.3272927973507499E-2</v>
      </c>
      <c r="BA15">
        <f t="shared" si="1"/>
        <v>1.6532900990402607E-2</v>
      </c>
      <c r="BB15" t="s">
        <v>59</v>
      </c>
    </row>
    <row r="16" spans="1:54">
      <c r="A16" t="s">
        <v>60</v>
      </c>
      <c r="B16" s="1">
        <v>6.4548750443772695E-5</v>
      </c>
      <c r="C16">
        <v>3.8298925263305101E-3</v>
      </c>
      <c r="D16">
        <v>5.7018062891999203E-4</v>
      </c>
      <c r="E16">
        <v>2.5604337676029799E-3</v>
      </c>
      <c r="F16">
        <v>0.13488537217733701</v>
      </c>
      <c r="G16">
        <v>2.1623831398663801E-3</v>
      </c>
      <c r="H16">
        <v>7.1003625488149898E-4</v>
      </c>
      <c r="I16">
        <v>1.40931438468904E-3</v>
      </c>
      <c r="J16">
        <v>1.2587006336535699E-3</v>
      </c>
      <c r="K16">
        <v>0.178025453723925</v>
      </c>
      <c r="L16">
        <v>2.8293868944520299E-3</v>
      </c>
      <c r="M16">
        <v>2.7540800189343002E-3</v>
      </c>
      <c r="N16">
        <v>2.1516250147924198E-3</v>
      </c>
      <c r="O16">
        <v>1.8396393876475201E-3</v>
      </c>
      <c r="P16">
        <v>1.23395694598345E-2</v>
      </c>
      <c r="Q16">
        <v>2.4205781416414699E-3</v>
      </c>
      <c r="R16">
        <v>2.58195001775091E-4</v>
      </c>
      <c r="S16">
        <v>4.6259937818037098E-4</v>
      </c>
      <c r="T16">
        <v>9.6823125665659003E-4</v>
      </c>
      <c r="U16" s="1">
        <v>3.22743752218863E-5</v>
      </c>
      <c r="V16">
        <v>9.3057781889772304E-3</v>
      </c>
      <c r="W16">
        <v>3.8729250266263598E-4</v>
      </c>
      <c r="X16" s="1">
        <v>9.6823125665658995E-5</v>
      </c>
      <c r="Y16">
        <v>1.5061375103547E-4</v>
      </c>
      <c r="Z16">
        <v>6.4548750443772698E-4</v>
      </c>
      <c r="AA16">
        <v>1.32324938409734E-3</v>
      </c>
      <c r="AB16">
        <v>1.1618775079879099E-3</v>
      </c>
      <c r="AC16">
        <v>1.76433251212979E-2</v>
      </c>
      <c r="AD16">
        <v>8.5419513087259102E-3</v>
      </c>
      <c r="AE16">
        <v>3.8621669015523998E-3</v>
      </c>
      <c r="AF16">
        <v>2.07631813927469E-3</v>
      </c>
      <c r="AG16">
        <v>2.4700655169816999E-2</v>
      </c>
      <c r="AH16">
        <v>8.1008681806934695E-3</v>
      </c>
      <c r="AI16">
        <v>4.94873753402257E-3</v>
      </c>
      <c r="AJ16">
        <v>5.1639000355018102E-4</v>
      </c>
      <c r="AK16">
        <v>1.8568523877658599E-2</v>
      </c>
      <c r="AL16">
        <f t="shared" si="0"/>
        <v>1.2598959808840076E-2</v>
      </c>
      <c r="AM16" t="s">
        <v>61</v>
      </c>
      <c r="AV16" t="s">
        <v>355</v>
      </c>
      <c r="AW16">
        <v>1.3039278815196099E-2</v>
      </c>
      <c r="AX16">
        <v>1.0463618802318201E-2</v>
      </c>
      <c r="AY16">
        <v>3.3399257964614799E-2</v>
      </c>
      <c r="AZ16">
        <v>8.4552172446565894E-3</v>
      </c>
      <c r="BA16">
        <f t="shared" si="1"/>
        <v>1.6339343206696423E-2</v>
      </c>
      <c r="BB16" t="s">
        <v>355</v>
      </c>
    </row>
    <row r="17" spans="1:54">
      <c r="A17" t="s">
        <v>87</v>
      </c>
      <c r="B17">
        <v>1.30818800899379E-2</v>
      </c>
      <c r="C17">
        <v>1.13283057028821E-2</v>
      </c>
      <c r="D17">
        <v>1.6352350112422401E-3</v>
      </c>
      <c r="E17">
        <v>6.2181962927500998E-3</v>
      </c>
      <c r="F17">
        <v>3.7545856508127799E-2</v>
      </c>
      <c r="G17">
        <v>4.7658494077652096E-3</v>
      </c>
      <c r="H17">
        <v>1.09625294503674E-2</v>
      </c>
      <c r="I17">
        <v>7.8103988036964901E-3</v>
      </c>
      <c r="J17">
        <v>3.42108377351995E-3</v>
      </c>
      <c r="K17">
        <v>2.4851268920852501E-3</v>
      </c>
      <c r="L17">
        <v>2.0160726388604999E-2</v>
      </c>
      <c r="M17">
        <v>1.72130001183394E-2</v>
      </c>
      <c r="N17">
        <v>3.2328165847256098E-2</v>
      </c>
      <c r="O17">
        <v>8.4128538078383705E-3</v>
      </c>
      <c r="P17">
        <v>3.4426000236678801E-4</v>
      </c>
      <c r="Q17">
        <v>1.9579787634610999E-3</v>
      </c>
      <c r="R17">
        <v>3.4426000236678801E-4</v>
      </c>
      <c r="S17">
        <v>4.8411562832829502E-4</v>
      </c>
      <c r="T17">
        <v>1.7213000118339399E-3</v>
      </c>
      <c r="U17">
        <v>8.6172581842436508E-3</v>
      </c>
      <c r="V17">
        <v>1.0284767570707801E-2</v>
      </c>
      <c r="W17">
        <v>7.8319150538444203E-3</v>
      </c>
      <c r="X17">
        <v>1.31679450905296E-2</v>
      </c>
      <c r="Y17">
        <v>1.55454907318752E-2</v>
      </c>
      <c r="Z17">
        <v>4.6259937818037104E-3</v>
      </c>
      <c r="AA17">
        <v>3.4963906490376902E-3</v>
      </c>
      <c r="AB17">
        <v>9.8329263176013693E-3</v>
      </c>
      <c r="AC17">
        <v>2.22262864028057E-2</v>
      </c>
      <c r="AD17">
        <v>5.9062106656051997E-3</v>
      </c>
      <c r="AE17">
        <v>3.5824556496293798E-3</v>
      </c>
      <c r="AF17">
        <v>1.15111938291395E-3</v>
      </c>
      <c r="AG17">
        <v>7.1111206738889597E-3</v>
      </c>
      <c r="AH17">
        <v>9.1336481877938303E-3</v>
      </c>
      <c r="AI17">
        <v>1.8191989500069901E-2</v>
      </c>
      <c r="AJ17">
        <v>1.34476563424526E-2</v>
      </c>
      <c r="AK17">
        <v>8.0793519305455402E-3</v>
      </c>
      <c r="AL17">
        <f t="shared" si="0"/>
        <v>9.5681569060588542E-3</v>
      </c>
      <c r="AM17" t="s">
        <v>88</v>
      </c>
      <c r="AV17" t="s">
        <v>64</v>
      </c>
      <c r="AW17">
        <v>4.96274491767087E-2</v>
      </c>
      <c r="AX17">
        <v>2.6139882868794601E-3</v>
      </c>
      <c r="AY17">
        <v>1.00420077883053E-3</v>
      </c>
      <c r="AZ17" s="1">
        <v>3.0662619200932097E-5</v>
      </c>
      <c r="BA17">
        <f t="shared" si="1"/>
        <v>1.3319075215404907E-2</v>
      </c>
      <c r="BB17" t="s">
        <v>65</v>
      </c>
    </row>
    <row r="18" spans="1:54">
      <c r="A18" t="s">
        <v>89</v>
      </c>
      <c r="B18">
        <v>2.0311340139640501E-2</v>
      </c>
      <c r="C18">
        <v>4.4108312803244699E-4</v>
      </c>
      <c r="D18">
        <v>5.9169687906791596E-4</v>
      </c>
      <c r="E18">
        <v>6.1321312921584E-4</v>
      </c>
      <c r="F18">
        <v>2.0956827644078201E-2</v>
      </c>
      <c r="G18">
        <v>2.45285251686336E-3</v>
      </c>
      <c r="H18">
        <v>3.0090475831872E-2</v>
      </c>
      <c r="I18">
        <v>2.7142749561606401E-2</v>
      </c>
      <c r="J18">
        <v>1.4738631351328101E-3</v>
      </c>
      <c r="K18">
        <v>4.8841887835788002E-3</v>
      </c>
      <c r="L18">
        <v>4.1849106537712602E-3</v>
      </c>
      <c r="M18">
        <v>6.2719869181199102E-3</v>
      </c>
      <c r="N18">
        <v>1.6147945736017098E-2</v>
      </c>
      <c r="O18">
        <v>3.1639645842522601E-2</v>
      </c>
      <c r="P18">
        <v>1.1037836325885101E-2</v>
      </c>
      <c r="Q18">
        <v>1.0005056318784799E-3</v>
      </c>
      <c r="R18">
        <v>6.8852000473357505E-4</v>
      </c>
      <c r="S18">
        <v>7.9717706798059194E-3</v>
      </c>
      <c r="T18">
        <v>9.0368250621281707E-3</v>
      </c>
      <c r="U18">
        <v>5.0455606596882304E-3</v>
      </c>
      <c r="V18">
        <v>1.6029606360203499E-3</v>
      </c>
      <c r="W18">
        <v>7.96101255473196E-4</v>
      </c>
      <c r="X18">
        <v>8.9937925618323207E-3</v>
      </c>
      <c r="Y18">
        <v>5.2714812862414298E-4</v>
      </c>
      <c r="Z18">
        <v>2.8100222693189E-2</v>
      </c>
      <c r="AA18">
        <v>1.2985056964272299E-2</v>
      </c>
      <c r="AB18">
        <v>2.2161737652361901E-3</v>
      </c>
      <c r="AC18">
        <v>1.85039751272148E-3</v>
      </c>
      <c r="AD18">
        <v>2.2893290157391399E-2</v>
      </c>
      <c r="AE18">
        <v>3.4426000236678801E-4</v>
      </c>
      <c r="AF18">
        <v>5.4866437877206799E-4</v>
      </c>
      <c r="AG18">
        <v>7.5306875517734803E-4</v>
      </c>
      <c r="AH18">
        <v>1.82888126257356E-3</v>
      </c>
      <c r="AI18">
        <v>1.45234688498489E-3</v>
      </c>
      <c r="AJ18">
        <v>1.0973287575441399E-3</v>
      </c>
      <c r="AK18">
        <v>2.6712424558647901E-2</v>
      </c>
      <c r="AL18">
        <f t="shared" si="0"/>
        <v>8.7412754594018271E-3</v>
      </c>
      <c r="AM18" t="s">
        <v>90</v>
      </c>
      <c r="AV18" t="s">
        <v>56</v>
      </c>
      <c r="AW18">
        <v>4.1471192469260702E-3</v>
      </c>
      <c r="AX18">
        <v>6.5081409253978503E-3</v>
      </c>
      <c r="AY18">
        <v>2.3272927973507499E-2</v>
      </c>
      <c r="AZ18">
        <v>1.54232974580689E-2</v>
      </c>
      <c r="BA18">
        <f t="shared" si="1"/>
        <v>1.233787140097508E-2</v>
      </c>
      <c r="BB18" t="s">
        <v>57</v>
      </c>
    </row>
    <row r="19" spans="1:54">
      <c r="A19" t="s">
        <v>68</v>
      </c>
      <c r="B19">
        <v>0</v>
      </c>
      <c r="C19">
        <v>1.1769388830914501E-2</v>
      </c>
      <c r="D19">
        <v>3.5394231493335298E-3</v>
      </c>
      <c r="E19">
        <v>2.2807225156799699E-3</v>
      </c>
      <c r="F19">
        <v>1.39855625961507E-4</v>
      </c>
      <c r="G19">
        <v>9.789893817305521E-4</v>
      </c>
      <c r="H19">
        <v>6.3472937936376404E-4</v>
      </c>
      <c r="I19">
        <v>6.8852000473357505E-4</v>
      </c>
      <c r="J19">
        <v>3.9159575269222101E-3</v>
      </c>
      <c r="K19">
        <v>0.131249125902338</v>
      </c>
      <c r="L19">
        <v>7.5306875517734803E-4</v>
      </c>
      <c r="M19">
        <v>2.0117693888309098E-3</v>
      </c>
      <c r="N19">
        <v>1.8181231374996001E-3</v>
      </c>
      <c r="O19">
        <v>1.4953793852807301E-3</v>
      </c>
      <c r="P19">
        <v>9.0153088119802501E-3</v>
      </c>
      <c r="Q19">
        <v>4.9487375340225698E-4</v>
      </c>
      <c r="R19">
        <v>4.0880875281056002E-4</v>
      </c>
      <c r="S19">
        <v>2.4743687670112898E-4</v>
      </c>
      <c r="T19">
        <v>1.5061375103547E-4</v>
      </c>
      <c r="U19" s="1">
        <v>2.15162501479242E-5</v>
      </c>
      <c r="V19" s="1">
        <v>1.07581250739621E-5</v>
      </c>
      <c r="W19">
        <v>4.73357503254333E-4</v>
      </c>
      <c r="X19">
        <v>3.22743752218863E-4</v>
      </c>
      <c r="Y19">
        <v>3.4426000236678801E-4</v>
      </c>
      <c r="Z19">
        <v>1.2909750088754501E-4</v>
      </c>
      <c r="AA19">
        <v>9.9620238184889107E-3</v>
      </c>
      <c r="AB19">
        <v>7.7458500532527196E-4</v>
      </c>
      <c r="AC19">
        <v>2.5894807053026801E-2</v>
      </c>
      <c r="AD19">
        <v>1.6137187610943199E-4</v>
      </c>
      <c r="AE19">
        <v>6.4290555441997604E-2</v>
      </c>
      <c r="AF19">
        <v>3.4856325239637199E-3</v>
      </c>
      <c r="AG19">
        <v>2.15162501479242E-4</v>
      </c>
      <c r="AH19">
        <v>7.6382688025131E-4</v>
      </c>
      <c r="AI19">
        <v>6.3472937936376404E-4</v>
      </c>
      <c r="AJ19">
        <v>6.0245500414187803E-4</v>
      </c>
      <c r="AK19">
        <v>2.0010112637569499E-3</v>
      </c>
      <c r="AL19">
        <f t="shared" si="0"/>
        <v>7.8244441336541709E-3</v>
      </c>
      <c r="AM19" t="s">
        <v>69</v>
      </c>
      <c r="AV19" t="s">
        <v>95</v>
      </c>
      <c r="AW19">
        <v>3.1429184680955399E-3</v>
      </c>
      <c r="AX19">
        <v>2.50590255419618E-2</v>
      </c>
      <c r="AY19">
        <v>5.8105663385766403E-3</v>
      </c>
      <c r="AZ19">
        <v>1.2441357740778199E-2</v>
      </c>
      <c r="BA19">
        <f t="shared" si="1"/>
        <v>1.1613467022353045E-2</v>
      </c>
      <c r="BB19" t="s">
        <v>96</v>
      </c>
    </row>
    <row r="20" spans="1:54">
      <c r="A20" t="s">
        <v>38</v>
      </c>
      <c r="B20">
        <v>4.4968962809161604E-3</v>
      </c>
      <c r="C20">
        <v>4.94873753402257E-3</v>
      </c>
      <c r="D20">
        <v>2.91545189504373E-3</v>
      </c>
      <c r="E20">
        <v>1.2834443213236801E-2</v>
      </c>
      <c r="F20">
        <v>6.2074381676761404E-3</v>
      </c>
      <c r="G20">
        <v>2.1516250147924198E-3</v>
      </c>
      <c r="H20">
        <v>1.17586307058406E-2</v>
      </c>
      <c r="I20">
        <v>2.1032134519595898E-2</v>
      </c>
      <c r="J20">
        <v>1.4953793852807301E-3</v>
      </c>
      <c r="K20">
        <v>7.7028175529568702E-3</v>
      </c>
      <c r="L20">
        <v>1.08764644497757E-2</v>
      </c>
      <c r="M20">
        <v>4.7120587823954001E-3</v>
      </c>
      <c r="N20">
        <v>3.14137252159694E-3</v>
      </c>
      <c r="O20">
        <v>1.32324938409734E-3</v>
      </c>
      <c r="P20">
        <v>5.18541628564974E-3</v>
      </c>
      <c r="Q20">
        <v>6.2397125428980196E-4</v>
      </c>
      <c r="R20">
        <v>3.98050627736598E-4</v>
      </c>
      <c r="S20">
        <v>2.58517745527309E-2</v>
      </c>
      <c r="T20">
        <v>2.87241939474788E-3</v>
      </c>
      <c r="U20">
        <v>1.7051628242229899E-2</v>
      </c>
      <c r="V20">
        <v>1.3028089464568101E-2</v>
      </c>
      <c r="W20">
        <v>1.9730401385646499E-2</v>
      </c>
      <c r="X20">
        <v>1.2006067582541699E-2</v>
      </c>
      <c r="Y20">
        <v>6.8852000473357505E-4</v>
      </c>
      <c r="Z20">
        <v>7.49841317655159E-3</v>
      </c>
      <c r="AA20">
        <v>6.5409400449689603E-3</v>
      </c>
      <c r="AB20">
        <v>1.88589932546556E-2</v>
      </c>
      <c r="AC20">
        <v>8.9292438113885498E-4</v>
      </c>
      <c r="AD20">
        <v>6.2289544178240602E-3</v>
      </c>
      <c r="AE20">
        <v>9.6392800662700503E-3</v>
      </c>
      <c r="AF20">
        <v>1.78584876227771E-3</v>
      </c>
      <c r="AG20">
        <v>1.1188450076920599E-3</v>
      </c>
      <c r="AH20">
        <v>1.6029606360203499E-3</v>
      </c>
      <c r="AI20">
        <v>5.7771131647176496E-3</v>
      </c>
      <c r="AJ20">
        <v>2.0892278893634399E-2</v>
      </c>
      <c r="AK20">
        <v>7.5306875517734797E-3</v>
      </c>
      <c r="AL20">
        <f t="shared" si="0"/>
        <v>7.8166743766562973E-3</v>
      </c>
      <c r="AM20" t="s">
        <v>39</v>
      </c>
      <c r="AV20" t="s">
        <v>109</v>
      </c>
      <c r="AW20">
        <v>7.9799466470425896E-3</v>
      </c>
      <c r="AX20">
        <v>7.8956244442400297E-4</v>
      </c>
      <c r="AY20">
        <v>2.3886180357526099E-2</v>
      </c>
      <c r="AZ20">
        <v>1.0440621837917399E-2</v>
      </c>
      <c r="BA20">
        <f t="shared" si="1"/>
        <v>1.0774077821727523E-2</v>
      </c>
      <c r="BB20" t="s">
        <v>110</v>
      </c>
    </row>
    <row r="21" spans="1:54">
      <c r="A21" t="s">
        <v>85</v>
      </c>
      <c r="B21">
        <v>0</v>
      </c>
      <c r="C21">
        <v>1.34046238421568E-2</v>
      </c>
      <c r="D21">
        <v>2.3883037664195902E-3</v>
      </c>
      <c r="E21">
        <v>3.3135025227803302E-3</v>
      </c>
      <c r="F21">
        <v>6.4548750443772698E-4</v>
      </c>
      <c r="G21">
        <v>1.44051294740353E-2</v>
      </c>
      <c r="H21">
        <v>3.5501812744075001E-3</v>
      </c>
      <c r="I21" s="1">
        <v>9.6823125665658995E-5</v>
      </c>
      <c r="J21">
        <v>5.5081600378686004E-3</v>
      </c>
      <c r="K21">
        <v>1.2587006336535699E-3</v>
      </c>
      <c r="L21">
        <v>3.0908093337493101E-2</v>
      </c>
      <c r="M21">
        <v>1.1618775079879099E-3</v>
      </c>
      <c r="N21">
        <v>1.2156681333577201E-3</v>
      </c>
      <c r="O21">
        <v>7.6382688025131E-4</v>
      </c>
      <c r="P21">
        <v>2.2409174529063099E-2</v>
      </c>
      <c r="Q21">
        <v>3.0875818962271301E-3</v>
      </c>
      <c r="R21">
        <v>7.0035394231493303E-3</v>
      </c>
      <c r="S21">
        <v>1.00803631943025E-2</v>
      </c>
      <c r="T21">
        <v>2.6572568932686398E-3</v>
      </c>
      <c r="U21">
        <v>1.82888126257356E-4</v>
      </c>
      <c r="V21">
        <v>0</v>
      </c>
      <c r="W21">
        <v>3.54157477434833E-2</v>
      </c>
      <c r="X21">
        <v>2.7863543941561899E-3</v>
      </c>
      <c r="Y21">
        <v>4.4108312803244699E-4</v>
      </c>
      <c r="Z21" s="1">
        <v>7.5306875517734795E-5</v>
      </c>
      <c r="AA21">
        <v>5.8524200402353902E-3</v>
      </c>
      <c r="AB21">
        <v>2.3441954536163399E-2</v>
      </c>
      <c r="AC21">
        <v>4.30325002958484E-4</v>
      </c>
      <c r="AD21">
        <v>1.2909750088754501E-4</v>
      </c>
      <c r="AE21">
        <v>5.1639000355018102E-4</v>
      </c>
      <c r="AF21">
        <v>2.0139210138457101E-2</v>
      </c>
      <c r="AG21">
        <v>8.0363194302497006E-3</v>
      </c>
      <c r="AH21">
        <v>1.82888126257356E-3</v>
      </c>
      <c r="AI21">
        <v>2.0268307639344601E-2</v>
      </c>
      <c r="AJ21">
        <v>1.1166933826772699E-2</v>
      </c>
      <c r="AK21">
        <v>2.4937333921444201E-2</v>
      </c>
      <c r="AL21">
        <f t="shared" si="0"/>
        <v>7.7640790985169378E-3</v>
      </c>
      <c r="AM21" t="s">
        <v>86</v>
      </c>
      <c r="AV21" t="s">
        <v>78</v>
      </c>
      <c r="AW21">
        <v>1.3499218103210401E-2</v>
      </c>
      <c r="AX21">
        <v>1.1069205531536499E-2</v>
      </c>
      <c r="AY21">
        <v>1.6021218532487E-3</v>
      </c>
      <c r="AZ21">
        <v>8.4628828994572705E-3</v>
      </c>
      <c r="BA21">
        <f t="shared" si="1"/>
        <v>8.6583570968632173E-3</v>
      </c>
      <c r="BB21" t="s">
        <v>79</v>
      </c>
    </row>
    <row r="22" spans="1:54">
      <c r="A22" t="s">
        <v>78</v>
      </c>
      <c r="B22" s="1">
        <v>7.5306875517734795E-5</v>
      </c>
      <c r="C22">
        <v>1.2587006336535699E-3</v>
      </c>
      <c r="D22">
        <v>8.7463556851312008E-3</v>
      </c>
      <c r="E22">
        <v>3.2704700224844801E-3</v>
      </c>
      <c r="F22">
        <v>1.5061375103547E-4</v>
      </c>
      <c r="G22">
        <v>1.5803685733650302E-2</v>
      </c>
      <c r="H22">
        <v>4.30325002958484E-4</v>
      </c>
      <c r="I22">
        <v>9.3595688143470403E-4</v>
      </c>
      <c r="J22">
        <v>1.20491000828376E-3</v>
      </c>
      <c r="K22">
        <v>1.82888126257356E-4</v>
      </c>
      <c r="L22">
        <v>1.82888126257356E-4</v>
      </c>
      <c r="M22">
        <v>8.6065000591696898E-4</v>
      </c>
      <c r="N22">
        <v>6.36988585629297E-2</v>
      </c>
      <c r="O22">
        <v>3.4426000236678801E-4</v>
      </c>
      <c r="P22">
        <v>7.96101255473196E-3</v>
      </c>
      <c r="Q22">
        <v>7.3155250502942302E-4</v>
      </c>
      <c r="R22">
        <v>5.1639000355018102E-4</v>
      </c>
      <c r="S22">
        <v>4.1526362785493697E-3</v>
      </c>
      <c r="T22">
        <v>2.58195001775091E-4</v>
      </c>
      <c r="U22">
        <v>1.2942024463976401E-2</v>
      </c>
      <c r="V22">
        <v>1.9149462631652601E-2</v>
      </c>
      <c r="W22">
        <v>3.4996180865598699E-2</v>
      </c>
      <c r="X22">
        <v>1.15865007046572E-2</v>
      </c>
      <c r="Y22">
        <v>2.6895312684905302E-4</v>
      </c>
      <c r="Z22">
        <v>1.8805202629285801E-2</v>
      </c>
      <c r="AA22">
        <v>2.2592062655320401E-3</v>
      </c>
      <c r="AB22">
        <v>8.2837563069508308E-3</v>
      </c>
      <c r="AC22">
        <v>3.0122750207093902E-4</v>
      </c>
      <c r="AD22">
        <v>4.30325002958484E-4</v>
      </c>
      <c r="AE22">
        <v>2.0128452013383102E-2</v>
      </c>
      <c r="AF22">
        <v>1.1726356330618701E-3</v>
      </c>
      <c r="AG22" s="1">
        <v>9.6823125665658995E-5</v>
      </c>
      <c r="AH22">
        <v>1.6115671360795201E-2</v>
      </c>
      <c r="AI22">
        <v>1.29097500887545E-3</v>
      </c>
      <c r="AJ22">
        <v>1.5061375103547E-4</v>
      </c>
      <c r="AK22">
        <v>1.66750938646413E-3</v>
      </c>
      <c r="AL22">
        <f t="shared" si="0"/>
        <v>7.2336437650090775E-3</v>
      </c>
      <c r="AM22" t="s">
        <v>79</v>
      </c>
      <c r="AV22" t="s">
        <v>93</v>
      </c>
      <c r="AW22">
        <v>8.3708950418544693E-3</v>
      </c>
      <c r="AX22">
        <v>3.2502376352988101E-3</v>
      </c>
      <c r="AY22">
        <v>9.2371140342808102E-3</v>
      </c>
      <c r="AZ22">
        <v>1.29166283383927E-2</v>
      </c>
      <c r="BA22">
        <f t="shared" si="1"/>
        <v>8.4437187624566978E-3</v>
      </c>
      <c r="BB22" t="s">
        <v>94</v>
      </c>
    </row>
    <row r="23" spans="1:54">
      <c r="A23" t="s">
        <v>74</v>
      </c>
      <c r="B23" s="1">
        <v>8.6065000591696895E-5</v>
      </c>
      <c r="C23">
        <v>3.5286650242595699E-3</v>
      </c>
      <c r="D23">
        <v>7.9825288048798893E-3</v>
      </c>
      <c r="E23">
        <v>6.0460662915667101E-3</v>
      </c>
      <c r="F23">
        <v>7.3155250502942302E-4</v>
      </c>
      <c r="G23">
        <v>3.5297408367669703E-2</v>
      </c>
      <c r="H23">
        <v>9.789893817305521E-4</v>
      </c>
      <c r="I23">
        <v>3.9385495895775301E-2</v>
      </c>
      <c r="J23">
        <v>1.6728884490011101E-2</v>
      </c>
      <c r="K23">
        <v>1.5168956354286601E-3</v>
      </c>
      <c r="L23">
        <v>1.54917001065054E-3</v>
      </c>
      <c r="M23">
        <v>3.4963906490376902E-3</v>
      </c>
      <c r="N23">
        <v>2.7971125192301498E-3</v>
      </c>
      <c r="O23">
        <v>2.31299689090185E-3</v>
      </c>
      <c r="P23">
        <v>1.70839026174518E-2</v>
      </c>
      <c r="Q23">
        <v>7.1003625488149898E-4</v>
      </c>
      <c r="R23">
        <v>1.58252019837983E-2</v>
      </c>
      <c r="S23">
        <v>5.9169687906791596E-4</v>
      </c>
      <c r="T23">
        <v>1.2909750088754501E-4</v>
      </c>
      <c r="U23" s="1">
        <v>3.22743752218863E-5</v>
      </c>
      <c r="V23">
        <v>1.1855453831506199E-2</v>
      </c>
      <c r="W23">
        <v>3.5071487741116501E-3</v>
      </c>
      <c r="X23">
        <v>2.6895312684905302E-4</v>
      </c>
      <c r="Y23">
        <v>5.1639000355018102E-4</v>
      </c>
      <c r="Z23">
        <v>2.0978343894226099E-3</v>
      </c>
      <c r="AA23">
        <v>8.3483050573945998E-3</v>
      </c>
      <c r="AB23">
        <v>5.18541628564974E-3</v>
      </c>
      <c r="AC23">
        <v>5.22844878594559E-3</v>
      </c>
      <c r="AD23">
        <v>4.0558131528837197E-3</v>
      </c>
      <c r="AE23">
        <v>2.31299689090185E-3</v>
      </c>
      <c r="AF23">
        <v>1.69440469914903E-2</v>
      </c>
      <c r="AG23">
        <v>5.1639000355018102E-4</v>
      </c>
      <c r="AH23">
        <v>2.32267920346842E-2</v>
      </c>
      <c r="AI23">
        <v>8.8216625606489301E-4</v>
      </c>
      <c r="AJ23">
        <v>6.4871494195991499E-3</v>
      </c>
      <c r="AK23">
        <v>4.86267253343087E-3</v>
      </c>
      <c r="AL23">
        <f t="shared" si="0"/>
        <v>7.030733572641848E-3</v>
      </c>
      <c r="AM23" t="s">
        <v>84</v>
      </c>
      <c r="AV23" t="s">
        <v>72</v>
      </c>
      <c r="AW23">
        <v>1.4035813939226699E-2</v>
      </c>
      <c r="AX23">
        <v>7.2517094410204496E-3</v>
      </c>
      <c r="AY23">
        <v>2.10038941526385E-3</v>
      </c>
      <c r="AZ23">
        <v>5.12065740655567E-3</v>
      </c>
      <c r="BA23">
        <f t="shared" si="1"/>
        <v>7.1271425505166665E-3</v>
      </c>
      <c r="BB23" t="s">
        <v>73</v>
      </c>
    </row>
    <row r="24" spans="1:54">
      <c r="A24" t="s">
        <v>97</v>
      </c>
      <c r="B24">
        <v>0</v>
      </c>
      <c r="C24">
        <v>1.9902531386829899E-2</v>
      </c>
      <c r="D24">
        <v>1.39855625961507E-4</v>
      </c>
      <c r="E24" s="1">
        <v>8.6065000591696895E-5</v>
      </c>
      <c r="F24">
        <v>1.6502963863457901E-2</v>
      </c>
      <c r="G24">
        <v>5.80938753993954E-4</v>
      </c>
      <c r="H24">
        <v>4.4861381558422E-3</v>
      </c>
      <c r="I24">
        <v>2.7971125192301498E-4</v>
      </c>
      <c r="J24">
        <v>4.8411562832829502E-4</v>
      </c>
      <c r="K24">
        <v>2.6142243929727898E-3</v>
      </c>
      <c r="L24">
        <v>1.3243251966047399E-2</v>
      </c>
      <c r="M24">
        <v>2.6185276430023802E-2</v>
      </c>
      <c r="N24">
        <v>1.06505438232225E-3</v>
      </c>
      <c r="O24">
        <v>6.7776187965961298E-4</v>
      </c>
      <c r="P24">
        <v>2.20541564016223E-2</v>
      </c>
      <c r="Q24">
        <v>1.8611556377954399E-3</v>
      </c>
      <c r="R24">
        <v>3.0122750207093902E-4</v>
      </c>
      <c r="S24">
        <v>8.2084494314330902E-3</v>
      </c>
      <c r="T24">
        <v>9.5639731907523201E-3</v>
      </c>
      <c r="U24">
        <v>4.0773294030316404E-3</v>
      </c>
      <c r="V24" s="1">
        <v>1.07581250739621E-5</v>
      </c>
      <c r="W24">
        <v>4.73357503254333E-4</v>
      </c>
      <c r="X24">
        <v>6.8852000473357505E-4</v>
      </c>
      <c r="Y24">
        <v>7.6813013028089504E-3</v>
      </c>
      <c r="Z24" s="1">
        <v>6.4548750443772695E-5</v>
      </c>
      <c r="AA24">
        <v>4.4323475304723896E-3</v>
      </c>
      <c r="AB24">
        <v>3.8729250266263598E-4</v>
      </c>
      <c r="AC24">
        <v>2.3926070164491699E-2</v>
      </c>
      <c r="AD24" s="1">
        <v>6.4548750443772695E-5</v>
      </c>
      <c r="AE24">
        <v>1.0650543823222501E-2</v>
      </c>
      <c r="AF24">
        <v>2.0440437640528001E-4</v>
      </c>
      <c r="AG24">
        <v>3.98050627736598E-4</v>
      </c>
      <c r="AH24">
        <v>7.1003625488149898E-4</v>
      </c>
      <c r="AI24">
        <v>1.6266285111830699E-2</v>
      </c>
      <c r="AJ24">
        <v>2.15162501479242E-4</v>
      </c>
      <c r="AK24">
        <v>2.1161232020483499E-2</v>
      </c>
      <c r="AL24">
        <f t="shared" si="0"/>
        <v>6.1013511009745669E-3</v>
      </c>
      <c r="AM24" t="s">
        <v>98</v>
      </c>
      <c r="AV24" t="s">
        <v>97</v>
      </c>
      <c r="AW24">
        <v>7.8266335510379301E-3</v>
      </c>
      <c r="AX24">
        <v>3.0585962652929801E-3</v>
      </c>
      <c r="AY24">
        <v>1.20887376199675E-2</v>
      </c>
      <c r="AZ24">
        <v>5.5192714561677902E-3</v>
      </c>
      <c r="BA24">
        <f t="shared" si="1"/>
        <v>7.1233097231165506E-3</v>
      </c>
      <c r="BB24" t="s">
        <v>98</v>
      </c>
    </row>
    <row r="25" spans="1:54">
      <c r="A25" t="s">
        <v>54</v>
      </c>
      <c r="B25" s="1">
        <v>1.07581250739621E-5</v>
      </c>
      <c r="C25">
        <v>3.5501812744074998E-4</v>
      </c>
      <c r="D25">
        <v>2.3667875162716599E-2</v>
      </c>
      <c r="E25">
        <v>5.1208675352059597E-3</v>
      </c>
      <c r="F25">
        <v>1.06505438232225E-3</v>
      </c>
      <c r="G25">
        <v>3.33501877292825E-3</v>
      </c>
      <c r="H25">
        <v>2.0440437640528001E-4</v>
      </c>
      <c r="I25">
        <v>3.65776252514712E-4</v>
      </c>
      <c r="J25">
        <v>7.4231063010338596E-4</v>
      </c>
      <c r="K25">
        <v>3.70079502544297E-3</v>
      </c>
      <c r="L25">
        <v>1.78154551224813E-2</v>
      </c>
      <c r="M25">
        <v>7.4231063010338596E-4</v>
      </c>
      <c r="N25">
        <v>1.22642625843168E-3</v>
      </c>
      <c r="O25">
        <v>5.80938753993954E-4</v>
      </c>
      <c r="P25">
        <v>1.7159209492969601E-2</v>
      </c>
      <c r="Q25">
        <v>1.08657063247017E-3</v>
      </c>
      <c r="R25">
        <v>4.6259937818037098E-4</v>
      </c>
      <c r="S25">
        <v>6.3150194184157602E-3</v>
      </c>
      <c r="T25">
        <v>1.6997837616860099E-3</v>
      </c>
      <c r="U25">
        <v>7.1971856744806495E-2</v>
      </c>
      <c r="V25">
        <v>0</v>
      </c>
      <c r="W25">
        <v>8.3052725570987498E-3</v>
      </c>
      <c r="X25">
        <v>3.0122750207093902E-4</v>
      </c>
      <c r="Y25">
        <v>1.5771411358428501E-2</v>
      </c>
      <c r="Z25">
        <v>3.0122750207093902E-4</v>
      </c>
      <c r="AA25">
        <v>4.9487375340225698E-4</v>
      </c>
      <c r="AB25">
        <v>1.0758125073962099E-3</v>
      </c>
      <c r="AC25">
        <v>6.8529256721138604E-3</v>
      </c>
      <c r="AD25">
        <v>1.07581250739621E-4</v>
      </c>
      <c r="AE25">
        <v>3.0122750207093902E-4</v>
      </c>
      <c r="AF25">
        <v>2.15162501479242E-4</v>
      </c>
      <c r="AG25">
        <v>1.8525491377362799E-2</v>
      </c>
      <c r="AH25">
        <v>4.9487375340225698E-4</v>
      </c>
      <c r="AI25">
        <v>4.8411562832829502E-4</v>
      </c>
      <c r="AJ25">
        <v>1.6137187610943199E-4</v>
      </c>
      <c r="AK25">
        <v>1.1941518832097901E-3</v>
      </c>
      <c r="AL25">
        <f t="shared" si="0"/>
        <v>5.8948548669160179E-3</v>
      </c>
      <c r="AM25" t="s">
        <v>55</v>
      </c>
      <c r="AV25" t="s">
        <v>44</v>
      </c>
      <c r="AW25">
        <v>1.14218256523472E-3</v>
      </c>
      <c r="AX25">
        <v>2.5948241498788799E-2</v>
      </c>
      <c r="AY25" s="1">
        <v>1.53313096004661E-5</v>
      </c>
      <c r="AZ25">
        <v>7.2057155122190496E-4</v>
      </c>
      <c r="BA25">
        <f t="shared" si="1"/>
        <v>6.9565817312114723E-3</v>
      </c>
      <c r="BB25" t="s">
        <v>45</v>
      </c>
    </row>
    <row r="26" spans="1:54">
      <c r="A26" t="s">
        <v>64</v>
      </c>
      <c r="B26" s="1">
        <v>2.15162501479242E-5</v>
      </c>
      <c r="C26">
        <v>3.4426000236678801E-4</v>
      </c>
      <c r="D26">
        <v>3.98050627736598E-4</v>
      </c>
      <c r="E26">
        <v>3.56093939948146E-3</v>
      </c>
      <c r="F26" s="1">
        <v>7.5306875517734795E-5</v>
      </c>
      <c r="G26">
        <v>3.98050627736598E-4</v>
      </c>
      <c r="H26">
        <v>3.2274375221886301E-3</v>
      </c>
      <c r="I26">
        <v>2.58195001775091E-4</v>
      </c>
      <c r="J26">
        <v>7.96101255473196E-4</v>
      </c>
      <c r="K26">
        <v>3.4426000236678801E-4</v>
      </c>
      <c r="L26">
        <v>2.4743687670112898E-4</v>
      </c>
      <c r="M26">
        <v>1.8611556377954399E-3</v>
      </c>
      <c r="N26">
        <v>4.6582681570255897E-3</v>
      </c>
      <c r="O26">
        <v>2.6895312684905302E-4</v>
      </c>
      <c r="P26">
        <v>1.6997837616860099E-3</v>
      </c>
      <c r="Q26">
        <v>0.13687562531601999</v>
      </c>
      <c r="R26">
        <v>6.0245500414187803E-4</v>
      </c>
      <c r="S26">
        <v>1.07581250739621E-4</v>
      </c>
      <c r="T26">
        <v>5.7018062891999203E-4</v>
      </c>
      <c r="U26">
        <v>1.39855625961507E-4</v>
      </c>
      <c r="V26">
        <v>0</v>
      </c>
      <c r="W26">
        <v>3.22743752218863E-4</v>
      </c>
      <c r="X26">
        <v>1.2296536959538701E-2</v>
      </c>
      <c r="Y26">
        <v>1.7213000118339401E-4</v>
      </c>
      <c r="Z26" s="1">
        <v>8.6065000591696895E-5</v>
      </c>
      <c r="AA26">
        <v>8.9292438113885498E-4</v>
      </c>
      <c r="AB26">
        <v>6.2181962927500998E-3</v>
      </c>
      <c r="AC26" s="1">
        <v>8.6065000591696895E-5</v>
      </c>
      <c r="AD26">
        <v>2.3667875162716601E-4</v>
      </c>
      <c r="AE26">
        <v>2.4291846417006401E-2</v>
      </c>
      <c r="AF26">
        <v>3.0122750207093902E-4</v>
      </c>
      <c r="AG26">
        <v>2.0440437640528001E-4</v>
      </c>
      <c r="AH26">
        <v>5.2714812862414298E-4</v>
      </c>
      <c r="AI26">
        <v>6.7776187965961298E-4</v>
      </c>
      <c r="AJ26">
        <v>2.15162501479242E-4</v>
      </c>
      <c r="AK26">
        <v>5.2929975363893598E-3</v>
      </c>
      <c r="AL26">
        <f t="shared" si="0"/>
        <v>5.7854805953307361E-3</v>
      </c>
      <c r="AM26" t="s">
        <v>65</v>
      </c>
      <c r="AV26" t="s">
        <v>87</v>
      </c>
      <c r="AW26">
        <v>6.9527489038113599E-3</v>
      </c>
      <c r="AX26">
        <v>6.5924631282004097E-4</v>
      </c>
      <c r="AY26">
        <v>6.5158065801980804E-4</v>
      </c>
      <c r="AZ26">
        <v>1.29166283383927E-2</v>
      </c>
      <c r="BA26">
        <f t="shared" si="1"/>
        <v>5.2950510532609775E-3</v>
      </c>
      <c r="BB26" t="s">
        <v>88</v>
      </c>
    </row>
    <row r="27" spans="1:54">
      <c r="A27" t="s">
        <v>93</v>
      </c>
      <c r="B27">
        <v>1.54594257312836E-2</v>
      </c>
      <c r="C27">
        <v>6.9820231730014096E-3</v>
      </c>
      <c r="D27">
        <v>2.3237550159758199E-3</v>
      </c>
      <c r="E27">
        <v>1.4717115101180201E-2</v>
      </c>
      <c r="F27">
        <v>2.2592062655320399E-4</v>
      </c>
      <c r="G27">
        <v>6.9927812980753702E-4</v>
      </c>
      <c r="H27">
        <v>1.2587006336535699E-3</v>
      </c>
      <c r="I27">
        <v>1.2909750088754501E-4</v>
      </c>
      <c r="J27">
        <v>3.3350187729282502E-4</v>
      </c>
      <c r="K27">
        <v>2.58195001775091E-4</v>
      </c>
      <c r="L27" s="1">
        <v>8.6065000591696895E-5</v>
      </c>
      <c r="M27">
        <v>6.9927812980753702E-4</v>
      </c>
      <c r="N27">
        <v>3.00151689563543E-3</v>
      </c>
      <c r="O27">
        <v>2.47436876701128E-4</v>
      </c>
      <c r="P27">
        <v>1.7213000118339401E-4</v>
      </c>
      <c r="Q27">
        <v>1.6137187610943199E-4</v>
      </c>
      <c r="R27">
        <v>2.0440437640528001E-4</v>
      </c>
      <c r="S27">
        <v>3.5071487741116501E-3</v>
      </c>
      <c r="T27">
        <v>1.33615913418609E-2</v>
      </c>
      <c r="U27">
        <v>1.12852732025863E-2</v>
      </c>
      <c r="V27">
        <v>1.05967531978527E-2</v>
      </c>
      <c r="W27">
        <v>2.1548524523146099E-2</v>
      </c>
      <c r="X27">
        <v>2.6959861435349099E-2</v>
      </c>
      <c r="Y27">
        <v>7.96101255473196E-4</v>
      </c>
      <c r="Z27">
        <v>2.15162501479242E-4</v>
      </c>
      <c r="AA27">
        <v>1.0220218820264E-3</v>
      </c>
      <c r="AB27">
        <v>1.08657063247017E-3</v>
      </c>
      <c r="AC27">
        <v>1.41146600970383E-2</v>
      </c>
      <c r="AD27">
        <v>1.1833937581358301E-4</v>
      </c>
      <c r="AE27">
        <v>1.3157186965455699E-2</v>
      </c>
      <c r="AF27">
        <v>3.1198562714490098E-4</v>
      </c>
      <c r="AG27">
        <v>1.1833937581358301E-4</v>
      </c>
      <c r="AH27">
        <v>3.3350187729282502E-4</v>
      </c>
      <c r="AI27">
        <v>5.4866437877206799E-4</v>
      </c>
      <c r="AJ27">
        <v>3.0122750207093902E-4</v>
      </c>
      <c r="AK27">
        <v>1.1080868826181E-3</v>
      </c>
      <c r="AL27">
        <f t="shared" si="0"/>
        <v>4.651394910450567E-3</v>
      </c>
      <c r="AM27" t="s">
        <v>94</v>
      </c>
      <c r="AV27" t="s">
        <v>139</v>
      </c>
      <c r="AW27" s="1">
        <v>4.5993928801398197E-5</v>
      </c>
      <c r="AX27">
        <v>1.21117345843682E-3</v>
      </c>
      <c r="AY27">
        <v>1.41048048324288E-2</v>
      </c>
      <c r="AZ27">
        <v>4.9366816913500797E-3</v>
      </c>
      <c r="BA27">
        <f t="shared" si="1"/>
        <v>5.0746634777542746E-3</v>
      </c>
      <c r="BB27" t="s">
        <v>140</v>
      </c>
    </row>
    <row r="28" spans="1:54">
      <c r="A28" t="s">
        <v>82</v>
      </c>
      <c r="B28">
        <v>0</v>
      </c>
      <c r="C28">
        <v>1.12960313276602E-3</v>
      </c>
      <c r="D28">
        <v>3.7868600260346601E-3</v>
      </c>
      <c r="E28" s="1">
        <v>6.4548750443772695E-5</v>
      </c>
      <c r="F28" s="1">
        <v>6.4548750443772695E-5</v>
      </c>
      <c r="G28">
        <v>4.73357503254333E-4</v>
      </c>
      <c r="H28">
        <v>5.45436941249879E-3</v>
      </c>
      <c r="I28">
        <v>1.37058513442277E-2</v>
      </c>
      <c r="J28">
        <v>1.1403612578399799E-3</v>
      </c>
      <c r="K28">
        <v>1.1403612578399799E-3</v>
      </c>
      <c r="L28">
        <v>1.26945875872753E-3</v>
      </c>
      <c r="M28">
        <v>9.4241175647908106E-3</v>
      </c>
      <c r="N28">
        <v>1.5814443858724301E-2</v>
      </c>
      <c r="O28">
        <v>2.0655600142007301E-3</v>
      </c>
      <c r="P28">
        <v>2.4743687670112898E-4</v>
      </c>
      <c r="Q28">
        <v>2.58195001775091E-4</v>
      </c>
      <c r="R28">
        <v>1.07581250739621E-4</v>
      </c>
      <c r="S28">
        <v>1.5061375103547E-4</v>
      </c>
      <c r="T28">
        <v>4.6259937818037098E-4</v>
      </c>
      <c r="U28">
        <v>4.1956687788452198E-4</v>
      </c>
      <c r="V28">
        <v>0</v>
      </c>
      <c r="W28">
        <v>7.5306875517734803E-4</v>
      </c>
      <c r="X28">
        <v>1.1317547577808101E-2</v>
      </c>
      <c r="Y28">
        <v>4.0966940281647699E-2</v>
      </c>
      <c r="Z28">
        <v>6.0137919163448196E-3</v>
      </c>
      <c r="AA28">
        <v>1.0005056318784799E-3</v>
      </c>
      <c r="AB28">
        <v>1.6029606360203499E-3</v>
      </c>
      <c r="AC28">
        <v>3.3350187729282502E-4</v>
      </c>
      <c r="AD28">
        <v>8.28375630695082E-4</v>
      </c>
      <c r="AE28">
        <v>1.6137187610943199E-4</v>
      </c>
      <c r="AF28">
        <v>1.07581250739621E-4</v>
      </c>
      <c r="AG28" s="1">
        <v>9.6823125665658995E-5</v>
      </c>
      <c r="AH28">
        <v>3.3350187729282502E-4</v>
      </c>
      <c r="AI28">
        <v>8.6065000591696898E-4</v>
      </c>
      <c r="AJ28">
        <v>3.22743752218863E-4</v>
      </c>
      <c r="AK28">
        <v>1.18446957064323E-2</v>
      </c>
      <c r="AL28">
        <f t="shared" si="0"/>
        <v>3.7145415185930262E-3</v>
      </c>
      <c r="AM28" t="s">
        <v>83</v>
      </c>
      <c r="AV28" t="s">
        <v>117</v>
      </c>
      <c r="AW28">
        <v>2.6446509060804001E-3</v>
      </c>
      <c r="AX28">
        <v>2.5986569772789999E-3</v>
      </c>
      <c r="AY28">
        <v>1.1958421488363499E-2</v>
      </c>
      <c r="AZ28">
        <v>3.9094839481188502E-4</v>
      </c>
      <c r="BA28">
        <f t="shared" si="1"/>
        <v>4.398169441633697E-3</v>
      </c>
      <c r="BB28" t="s">
        <v>118</v>
      </c>
    </row>
    <row r="29" spans="1:54">
      <c r="A29" t="s">
        <v>95</v>
      </c>
      <c r="B29">
        <v>0</v>
      </c>
      <c r="C29">
        <v>4.4000731552505E-3</v>
      </c>
      <c r="D29">
        <v>2.3667875162716601E-4</v>
      </c>
      <c r="E29">
        <v>3.1198562714490098E-4</v>
      </c>
      <c r="F29" s="1">
        <v>8.6065000591696895E-5</v>
      </c>
      <c r="G29">
        <v>1.39855625961507E-4</v>
      </c>
      <c r="H29">
        <v>5.6587737889040703E-3</v>
      </c>
      <c r="I29">
        <v>6.0245500414187803E-4</v>
      </c>
      <c r="J29">
        <v>5.0563187847621905E-4</v>
      </c>
      <c r="K29">
        <v>2.81862876937807E-3</v>
      </c>
      <c r="L29">
        <v>3.5501812744074998E-4</v>
      </c>
      <c r="M29">
        <v>1.2479425085796E-3</v>
      </c>
      <c r="N29">
        <v>1.1080868826181E-3</v>
      </c>
      <c r="O29">
        <v>2.65940851828343E-2</v>
      </c>
      <c r="P29">
        <v>2.90469376996977E-4</v>
      </c>
      <c r="Q29">
        <v>9.2735038137553398E-3</v>
      </c>
      <c r="R29">
        <v>5.2714812862414298E-4</v>
      </c>
      <c r="S29">
        <v>0</v>
      </c>
      <c r="T29">
        <v>2.4743687670112898E-4</v>
      </c>
      <c r="U29" s="1">
        <v>7.5306875517734795E-5</v>
      </c>
      <c r="V29" s="1">
        <v>2.15162501479242E-5</v>
      </c>
      <c r="W29">
        <v>4.86267253343087E-3</v>
      </c>
      <c r="X29">
        <v>3.5501812744074998E-4</v>
      </c>
      <c r="Y29">
        <v>6.9927812980753702E-4</v>
      </c>
      <c r="Z29">
        <v>1.5061375103547E-4</v>
      </c>
      <c r="AA29">
        <v>5.41133691220294E-3</v>
      </c>
      <c r="AB29">
        <v>4.4108312803244699E-4</v>
      </c>
      <c r="AC29">
        <v>2.91545189504373E-3</v>
      </c>
      <c r="AD29">
        <v>9.9620238184889107E-3</v>
      </c>
      <c r="AE29">
        <v>7.7028175529568702E-3</v>
      </c>
      <c r="AF29">
        <v>1.5427151356061699E-2</v>
      </c>
      <c r="AG29">
        <v>3.65776252514712E-4</v>
      </c>
      <c r="AH29">
        <v>6.6700375458565101E-4</v>
      </c>
      <c r="AI29">
        <v>2.0504986390971799E-2</v>
      </c>
      <c r="AJ29">
        <v>1.4200725097629999E-3</v>
      </c>
      <c r="AK29">
        <v>6.0245500414187803E-4</v>
      </c>
      <c r="AL29">
        <f t="shared" si="0"/>
        <v>3.4996778539213963E-3</v>
      </c>
      <c r="AM29" t="s">
        <v>96</v>
      </c>
      <c r="AV29" t="s">
        <v>167</v>
      </c>
      <c r="AW29">
        <v>0</v>
      </c>
      <c r="AX29">
        <v>0</v>
      </c>
      <c r="AY29">
        <v>1.67954496673106E-2</v>
      </c>
      <c r="AZ29">
        <v>3.9094839481188502E-4</v>
      </c>
      <c r="BA29">
        <f t="shared" si="1"/>
        <v>4.2965995155306216E-3</v>
      </c>
      <c r="BB29" t="s">
        <v>168</v>
      </c>
    </row>
    <row r="30" spans="1:54">
      <c r="A30" t="s">
        <v>119</v>
      </c>
      <c r="B30" s="1">
        <v>3.22743752218863E-5</v>
      </c>
      <c r="C30">
        <v>1.2619280711757601E-2</v>
      </c>
      <c r="D30">
        <v>1.6137187610943199E-4</v>
      </c>
      <c r="E30" s="1">
        <v>8.6065000591696895E-5</v>
      </c>
      <c r="F30">
        <v>1.39855625961507E-4</v>
      </c>
      <c r="G30">
        <v>1.0327800071003601E-3</v>
      </c>
      <c r="H30">
        <v>8.42361193291233E-3</v>
      </c>
      <c r="I30">
        <v>5.7018062891999203E-4</v>
      </c>
      <c r="J30">
        <v>4.8411562832829502E-4</v>
      </c>
      <c r="K30">
        <v>3.98050627736598E-4</v>
      </c>
      <c r="L30">
        <v>6.5624562951168905E-4</v>
      </c>
      <c r="M30">
        <v>4.2387012791410697E-3</v>
      </c>
      <c r="N30">
        <v>1.4631050100588501E-2</v>
      </c>
      <c r="O30">
        <v>9.4671500650866599E-4</v>
      </c>
      <c r="P30">
        <v>1.1812421331210399E-2</v>
      </c>
      <c r="Q30">
        <v>7.4231063010338596E-4</v>
      </c>
      <c r="R30">
        <v>5.2714812862414298E-4</v>
      </c>
      <c r="S30">
        <v>1.1726356330618701E-3</v>
      </c>
      <c r="T30">
        <v>1.4200725097629999E-3</v>
      </c>
      <c r="U30">
        <v>1.9300076382687999E-2</v>
      </c>
      <c r="V30">
        <v>3.4103256484459901E-3</v>
      </c>
      <c r="W30">
        <v>7.6382688025131E-4</v>
      </c>
      <c r="X30">
        <v>6.1321312921584E-4</v>
      </c>
      <c r="Y30">
        <v>3.0122750207093902E-4</v>
      </c>
      <c r="Z30">
        <v>1.1833937581358301E-4</v>
      </c>
      <c r="AA30">
        <v>7.2079437995546105E-4</v>
      </c>
      <c r="AB30">
        <v>9.1981969382375992E-3</v>
      </c>
      <c r="AC30">
        <v>4.2709756543629603E-3</v>
      </c>
      <c r="AD30">
        <v>3.1198562714490098E-4</v>
      </c>
      <c r="AE30">
        <v>1.9364625133131799E-4</v>
      </c>
      <c r="AF30">
        <v>2.7971125192301498E-4</v>
      </c>
      <c r="AG30">
        <v>4.30325002958484E-4</v>
      </c>
      <c r="AH30">
        <v>1.2371843835056399E-3</v>
      </c>
      <c r="AI30">
        <v>1.35337213430443E-2</v>
      </c>
      <c r="AJ30">
        <v>5.2714812862414298E-4</v>
      </c>
      <c r="AK30">
        <v>9.9082331931190995E-3</v>
      </c>
      <c r="AL30">
        <f t="shared" si="0"/>
        <v>3.4781616037734731E-3</v>
      </c>
      <c r="AM30" t="s">
        <v>120</v>
      </c>
      <c r="AV30" t="s">
        <v>205</v>
      </c>
      <c r="AW30">
        <v>0</v>
      </c>
      <c r="AX30">
        <v>3.98614049612118E-4</v>
      </c>
      <c r="AY30">
        <v>5.0593321681537996E-4</v>
      </c>
      <c r="AZ30">
        <v>1.4564744120442801E-2</v>
      </c>
      <c r="BA30">
        <f t="shared" si="1"/>
        <v>3.8673228467175748E-3</v>
      </c>
      <c r="BB30" t="s">
        <v>206</v>
      </c>
    </row>
    <row r="31" spans="1:54">
      <c r="A31" t="s">
        <v>76</v>
      </c>
      <c r="B31" s="1">
        <v>1.07581250739621E-5</v>
      </c>
      <c r="C31">
        <v>4.90570503372672E-3</v>
      </c>
      <c r="D31">
        <v>1.9257043882392199E-3</v>
      </c>
      <c r="E31">
        <v>1.31033963400859E-2</v>
      </c>
      <c r="F31">
        <v>1.92893182576141E-2</v>
      </c>
      <c r="G31">
        <v>9.1444063128677902E-4</v>
      </c>
      <c r="H31" s="1">
        <v>2.15162501479242E-5</v>
      </c>
      <c r="I31">
        <v>2.2592062655320399E-4</v>
      </c>
      <c r="J31">
        <v>5.80938753993954E-4</v>
      </c>
      <c r="K31">
        <v>7.3155250502942399E-4</v>
      </c>
      <c r="L31">
        <v>4.5722031564339001E-3</v>
      </c>
      <c r="M31">
        <v>4.1956687788452198E-4</v>
      </c>
      <c r="N31">
        <v>7.5306875517734803E-4</v>
      </c>
      <c r="O31">
        <v>4.6259937818037098E-4</v>
      </c>
      <c r="P31">
        <v>3.22743752218863E-4</v>
      </c>
      <c r="Q31">
        <v>1.8826718879433699E-3</v>
      </c>
      <c r="R31">
        <v>8.6065000591696898E-4</v>
      </c>
      <c r="S31">
        <v>9.7145869417877909E-3</v>
      </c>
      <c r="T31">
        <v>6.1321312921584E-4</v>
      </c>
      <c r="U31">
        <v>7.8641894290663004E-3</v>
      </c>
      <c r="V31">
        <v>0</v>
      </c>
      <c r="W31">
        <v>1.7191483868191401E-2</v>
      </c>
      <c r="X31">
        <v>6.3472937936376404E-4</v>
      </c>
      <c r="Y31">
        <v>1.7320581369079002E-2</v>
      </c>
      <c r="Z31">
        <v>2.73256376878638E-3</v>
      </c>
      <c r="AA31">
        <v>6.6700375458565101E-4</v>
      </c>
      <c r="AB31">
        <v>1.1145417576624701E-2</v>
      </c>
      <c r="AC31">
        <v>7.4231063010338596E-4</v>
      </c>
      <c r="AD31" s="1">
        <v>5.37906253698105E-5</v>
      </c>
      <c r="AE31" s="1">
        <v>8.6065000591696895E-5</v>
      </c>
      <c r="AF31" s="1">
        <v>7.5306875517734795E-5</v>
      </c>
      <c r="AG31">
        <v>2.7971125192301498E-4</v>
      </c>
      <c r="AH31">
        <v>1.5061375103547E-4</v>
      </c>
      <c r="AI31">
        <v>1.6137187610943199E-4</v>
      </c>
      <c r="AJ31" s="1">
        <v>8.6065000591696895E-5</v>
      </c>
      <c r="AK31">
        <v>6.8852000473357505E-4</v>
      </c>
      <c r="AL31">
        <f t="shared" si="0"/>
        <v>3.3663966377273104E-3</v>
      </c>
      <c r="AM31" t="s">
        <v>77</v>
      </c>
      <c r="AV31" t="s">
        <v>76</v>
      </c>
      <c r="AW31">
        <v>1.7631006040536E-3</v>
      </c>
      <c r="AX31">
        <v>1.1973752797963999E-2</v>
      </c>
      <c r="AY31">
        <v>5.9025541961794405E-4</v>
      </c>
      <c r="AZ31">
        <v>3.7561708521141899E-4</v>
      </c>
      <c r="BA31">
        <f t="shared" si="1"/>
        <v>3.6756814767117409E-3</v>
      </c>
      <c r="BB31" t="s">
        <v>77</v>
      </c>
    </row>
    <row r="32" spans="1:54">
      <c r="A32" t="s">
        <v>137</v>
      </c>
      <c r="B32">
        <v>1.3770400094671501E-3</v>
      </c>
      <c r="C32">
        <v>1.23072950846127E-2</v>
      </c>
      <c r="D32">
        <v>2.6895312684905302E-4</v>
      </c>
      <c r="E32">
        <v>2.3667875162716601E-4</v>
      </c>
      <c r="F32">
        <v>1.3340075091713E-2</v>
      </c>
      <c r="G32">
        <v>3.70079502544297E-3</v>
      </c>
      <c r="H32">
        <v>1.82888126257356E-4</v>
      </c>
      <c r="I32">
        <v>5.4866437877206799E-4</v>
      </c>
      <c r="J32">
        <v>2.58195001775091E-4</v>
      </c>
      <c r="K32">
        <v>2.15162501479242E-4</v>
      </c>
      <c r="L32">
        <v>4.30325002958484E-4</v>
      </c>
      <c r="M32">
        <v>4.30325002958484E-4</v>
      </c>
      <c r="N32">
        <v>7.6382688025131E-4</v>
      </c>
      <c r="O32">
        <v>9.4886663152345795E-3</v>
      </c>
      <c r="P32">
        <v>5.32527191161124E-3</v>
      </c>
      <c r="Q32">
        <v>2.0440437640528001E-4</v>
      </c>
      <c r="R32">
        <v>2.4743687670112898E-4</v>
      </c>
      <c r="S32">
        <v>1.2898991963680599E-2</v>
      </c>
      <c r="T32">
        <v>5.5942250384602996E-4</v>
      </c>
      <c r="U32">
        <v>7.7888825535485703E-3</v>
      </c>
      <c r="V32" s="1">
        <v>1.07581250739621E-5</v>
      </c>
      <c r="W32">
        <v>4.6259937818037098E-4</v>
      </c>
      <c r="X32">
        <v>2.15162501479242E-4</v>
      </c>
      <c r="Y32">
        <v>4.0880875281056002E-4</v>
      </c>
      <c r="Z32">
        <v>1.20706163329855E-2</v>
      </c>
      <c r="AA32">
        <v>4.6259937818037098E-4</v>
      </c>
      <c r="AB32">
        <v>7.96101255473196E-4</v>
      </c>
      <c r="AC32">
        <v>6.8852000473357505E-4</v>
      </c>
      <c r="AD32">
        <v>8.1976913063591308E-3</v>
      </c>
      <c r="AE32">
        <v>2.7540800189343002E-3</v>
      </c>
      <c r="AF32">
        <v>1.2909750088754501E-4</v>
      </c>
      <c r="AG32">
        <v>3.3350187729282502E-4</v>
      </c>
      <c r="AH32">
        <v>7.7458500532527196E-4</v>
      </c>
      <c r="AI32">
        <v>1.0327800071003601E-3</v>
      </c>
      <c r="AJ32">
        <v>3.65776252514712E-4</v>
      </c>
      <c r="AK32">
        <v>5.7233225393478401E-3</v>
      </c>
      <c r="AL32">
        <f t="shared" si="0"/>
        <v>2.9166472422741735E-3</v>
      </c>
      <c r="AM32" t="s">
        <v>138</v>
      </c>
      <c r="AV32" t="s">
        <v>307</v>
      </c>
      <c r="AW32" s="1">
        <v>3.0662619200932097E-5</v>
      </c>
      <c r="AX32">
        <v>1.99307024806059E-4</v>
      </c>
      <c r="AY32">
        <v>5.13598871615613E-4</v>
      </c>
      <c r="AZ32">
        <v>1.36908594732162E-2</v>
      </c>
      <c r="BA32">
        <f t="shared" si="1"/>
        <v>3.608606997209701E-3</v>
      </c>
      <c r="BB32" t="s">
        <v>308</v>
      </c>
    </row>
    <row r="33" spans="1:54">
      <c r="A33" t="s">
        <v>105</v>
      </c>
      <c r="B33">
        <v>0</v>
      </c>
      <c r="C33" s="1">
        <v>1.07581250739621E-5</v>
      </c>
      <c r="D33">
        <v>8.3913375576904505E-4</v>
      </c>
      <c r="E33">
        <v>5.3360300366852098E-3</v>
      </c>
      <c r="F33" s="1">
        <v>8.6065000591696895E-5</v>
      </c>
      <c r="G33">
        <v>1.39855625961507E-4</v>
      </c>
      <c r="H33">
        <v>3.65776252514712E-4</v>
      </c>
      <c r="I33">
        <v>2.15162501479242E-4</v>
      </c>
      <c r="J33">
        <v>1.07581250739621E-4</v>
      </c>
      <c r="K33">
        <v>1.6137187610943199E-4</v>
      </c>
      <c r="L33">
        <v>1.134982195303E-2</v>
      </c>
      <c r="M33">
        <v>1.8170473249921999E-2</v>
      </c>
      <c r="N33">
        <v>4.4108312803244699E-4</v>
      </c>
      <c r="O33">
        <v>2.6895312684905302E-4</v>
      </c>
      <c r="P33">
        <v>1.3157186965455699E-2</v>
      </c>
      <c r="Q33" s="1">
        <v>7.5306875517734795E-5</v>
      </c>
      <c r="R33" s="1">
        <v>5.3790625369810602E-5</v>
      </c>
      <c r="S33">
        <v>1.1833937581358301E-4</v>
      </c>
      <c r="T33">
        <v>2.90469376996977E-4</v>
      </c>
      <c r="U33">
        <v>1.4103901971964299E-2</v>
      </c>
      <c r="V33">
        <v>0</v>
      </c>
      <c r="W33" s="1">
        <v>2.15162501479242E-5</v>
      </c>
      <c r="X33" s="1">
        <v>9.6823125665658995E-5</v>
      </c>
      <c r="Y33" s="1">
        <v>1.07581250739621E-5</v>
      </c>
      <c r="Z33">
        <v>1.1833937581358301E-4</v>
      </c>
      <c r="AA33">
        <v>2.90469376996977E-4</v>
      </c>
      <c r="AB33">
        <v>1.41254182221123E-2</v>
      </c>
      <c r="AC33">
        <v>1.13283057028821E-2</v>
      </c>
      <c r="AD33">
        <v>9.34881068927307E-3</v>
      </c>
      <c r="AE33" s="1">
        <v>2.15162501479242E-5</v>
      </c>
      <c r="AF33" s="1">
        <v>5.3790625369810602E-5</v>
      </c>
      <c r="AG33" s="1">
        <v>6.4548750443772695E-5</v>
      </c>
      <c r="AH33" s="1">
        <v>6.4548750443772695E-5</v>
      </c>
      <c r="AI33" s="1">
        <v>6.4548750443772695E-5</v>
      </c>
      <c r="AJ33" s="1">
        <v>5.37906253698105E-5</v>
      </c>
      <c r="AK33">
        <v>2.4743687670112898E-4</v>
      </c>
      <c r="AL33">
        <f t="shared" si="0"/>
        <v>2.8111578491878224E-3</v>
      </c>
      <c r="AM33" t="s">
        <v>106</v>
      </c>
      <c r="AV33" t="s">
        <v>74</v>
      </c>
      <c r="AW33">
        <v>1.2341704228375199E-3</v>
      </c>
      <c r="AX33">
        <v>1.97007328365989E-3</v>
      </c>
      <c r="AY33">
        <v>4.2084444853279397E-3</v>
      </c>
      <c r="AZ33">
        <v>6.6614540214025098E-3</v>
      </c>
      <c r="BA33">
        <f t="shared" si="1"/>
        <v>3.5185355533069651E-3</v>
      </c>
      <c r="BB33" t="s">
        <v>84</v>
      </c>
    </row>
    <row r="34" spans="1:54">
      <c r="A34" t="s">
        <v>103</v>
      </c>
      <c r="B34">
        <v>1.06397856981485E-2</v>
      </c>
      <c r="C34">
        <v>2.2592062655320399E-4</v>
      </c>
      <c r="D34">
        <v>1.3017331339494199E-3</v>
      </c>
      <c r="E34">
        <v>1.07581250739621E-4</v>
      </c>
      <c r="F34">
        <v>5.80938753993954E-4</v>
      </c>
      <c r="G34">
        <v>1.48462126020677E-3</v>
      </c>
      <c r="H34">
        <v>3.4426000236678801E-4</v>
      </c>
      <c r="I34" s="1">
        <v>8.6065000591696895E-5</v>
      </c>
      <c r="J34">
        <v>2.15162501479242E-4</v>
      </c>
      <c r="K34">
        <v>9.8974750680451396E-4</v>
      </c>
      <c r="L34">
        <v>3.3350187729282502E-4</v>
      </c>
      <c r="M34">
        <v>5.5942250384602996E-4</v>
      </c>
      <c r="N34">
        <v>1.1833937581358301E-4</v>
      </c>
      <c r="O34">
        <v>1.2909750088754501E-4</v>
      </c>
      <c r="P34">
        <v>2.3710907663012499E-2</v>
      </c>
      <c r="Q34">
        <v>7.96101255473196E-4</v>
      </c>
      <c r="R34">
        <v>5.4866437877206799E-4</v>
      </c>
      <c r="S34">
        <v>6.2397125428980196E-3</v>
      </c>
      <c r="T34">
        <v>4.8411562832829502E-4</v>
      </c>
      <c r="U34" s="1">
        <v>7.5306875517734795E-5</v>
      </c>
      <c r="V34" s="1">
        <v>7.5306875517734795E-5</v>
      </c>
      <c r="W34">
        <v>1.0542962572482901E-3</v>
      </c>
      <c r="X34">
        <v>2.08384882682646E-2</v>
      </c>
      <c r="Y34">
        <v>3.98050627736598E-4</v>
      </c>
      <c r="Z34" s="1">
        <v>9.6823125665658995E-5</v>
      </c>
      <c r="AA34">
        <v>3.5501812744074998E-4</v>
      </c>
      <c r="AB34">
        <v>1.2909750088754501E-4</v>
      </c>
      <c r="AC34">
        <v>8.4989188084300706E-3</v>
      </c>
      <c r="AD34" s="1">
        <v>6.4548750443772695E-5</v>
      </c>
      <c r="AE34">
        <v>1.7213000118339401E-4</v>
      </c>
      <c r="AF34">
        <v>1.2909750088754501E-4</v>
      </c>
      <c r="AG34">
        <v>1.1995309457467801E-2</v>
      </c>
      <c r="AH34">
        <v>9.1444063128677902E-4</v>
      </c>
      <c r="AI34" s="1">
        <v>9.6823125665658995E-5</v>
      </c>
      <c r="AJ34">
        <v>1.9364625133131799E-4</v>
      </c>
      <c r="AK34">
        <v>4.4323475304723896E-3</v>
      </c>
      <c r="AL34">
        <f t="shared" si="0"/>
        <v>2.7337591160168165E-3</v>
      </c>
      <c r="AM34" t="s">
        <v>104</v>
      </c>
      <c r="AV34" t="s">
        <v>157</v>
      </c>
      <c r="AW34">
        <v>3.2195750160978799E-4</v>
      </c>
      <c r="AX34">
        <v>7.7959709318370001E-3</v>
      </c>
      <c r="AY34">
        <v>2.5373317388771299E-3</v>
      </c>
      <c r="AZ34">
        <v>2.5526630484776001E-3</v>
      </c>
      <c r="BA34">
        <f t="shared" si="1"/>
        <v>3.3019808052003798E-3</v>
      </c>
      <c r="BB34" t="s">
        <v>158</v>
      </c>
    </row>
    <row r="35" spans="1:54">
      <c r="A35" t="s">
        <v>70</v>
      </c>
      <c r="B35">
        <v>0</v>
      </c>
      <c r="C35" s="1">
        <v>5.37906253698105E-5</v>
      </c>
      <c r="D35">
        <v>2.49588501715921E-3</v>
      </c>
      <c r="E35" s="1">
        <v>2.15162501479242E-5</v>
      </c>
      <c r="F35">
        <v>1.2909750088754501E-4</v>
      </c>
      <c r="G35" s="1">
        <v>6.4548750443772695E-5</v>
      </c>
      <c r="H35">
        <v>2.7971125192301498E-4</v>
      </c>
      <c r="I35" s="1">
        <v>4.30325002958484E-5</v>
      </c>
      <c r="J35">
        <v>7.6382688025131E-4</v>
      </c>
      <c r="K35">
        <v>0</v>
      </c>
      <c r="L35" s="1">
        <v>6.4548750443772695E-5</v>
      </c>
      <c r="M35" s="1">
        <v>4.30325002958484E-5</v>
      </c>
      <c r="N35">
        <v>1.1833937581358301E-4</v>
      </c>
      <c r="O35" s="1">
        <v>8.6065000591696895E-5</v>
      </c>
      <c r="P35">
        <v>0</v>
      </c>
      <c r="Q35">
        <v>0</v>
      </c>
      <c r="R35">
        <v>1.39855625961507E-4</v>
      </c>
      <c r="S35">
        <v>1.1833937581358301E-4</v>
      </c>
      <c r="T35">
        <v>4.8841887835788002E-3</v>
      </c>
      <c r="U35">
        <v>1.8740653878841999E-2</v>
      </c>
      <c r="V35" s="1">
        <v>1.07581250739621E-5</v>
      </c>
      <c r="W35">
        <v>0</v>
      </c>
      <c r="X35">
        <v>3.65776252514712E-4</v>
      </c>
      <c r="Y35" s="1">
        <v>5.37906253698105E-5</v>
      </c>
      <c r="Z35">
        <v>1.11131432014029E-2</v>
      </c>
      <c r="AA35">
        <v>1.07581250739621E-4</v>
      </c>
      <c r="AB35">
        <v>2.6895312684905302E-4</v>
      </c>
      <c r="AC35">
        <v>1.7213000118339401E-4</v>
      </c>
      <c r="AD35">
        <v>2.2592062655320399E-4</v>
      </c>
      <c r="AE35">
        <v>3.1198562714490098E-4</v>
      </c>
      <c r="AF35">
        <v>1.1833937581358301E-4</v>
      </c>
      <c r="AG35">
        <v>1.38564650952632E-2</v>
      </c>
      <c r="AH35">
        <v>2.2592062655320399E-4</v>
      </c>
      <c r="AI35">
        <v>9.9835400686368401E-3</v>
      </c>
      <c r="AJ35">
        <v>2.2021882026400399E-2</v>
      </c>
      <c r="AK35" s="1">
        <v>1.07581250739621E-5</v>
      </c>
      <c r="AL35">
        <f t="shared" ref="AL35:AL66" si="2">AVERAGE(B35:AK35)</f>
        <v>2.4137048950664437E-3</v>
      </c>
      <c r="AM35" t="s">
        <v>71</v>
      </c>
      <c r="AV35" t="s">
        <v>209</v>
      </c>
      <c r="AW35">
        <v>4.1394535921258401E-3</v>
      </c>
      <c r="AX35">
        <v>3.87882132891792E-3</v>
      </c>
      <c r="AY35">
        <v>3.18124674209671E-3</v>
      </c>
      <c r="AZ35">
        <v>1.64045012724987E-3</v>
      </c>
      <c r="BA35">
        <f t="shared" ref="BA35:BA66" si="3">AVERAGE(AW35:AZ35)</f>
        <v>3.2099929475975851E-3</v>
      </c>
      <c r="BB35" t="s">
        <v>210</v>
      </c>
    </row>
    <row r="36" spans="1:54">
      <c r="A36" t="s">
        <v>143</v>
      </c>
      <c r="B36">
        <v>4.8949469086527597E-3</v>
      </c>
      <c r="C36">
        <v>2.0117693888309098E-3</v>
      </c>
      <c r="D36" s="1">
        <v>5.37906253698105E-5</v>
      </c>
      <c r="E36" s="1">
        <v>3.22743752218863E-5</v>
      </c>
      <c r="F36">
        <v>2.2592062655320399E-4</v>
      </c>
      <c r="G36">
        <v>4.73357503254333E-4</v>
      </c>
      <c r="H36">
        <v>6.3472937936376404E-4</v>
      </c>
      <c r="I36">
        <v>1.21674394586511E-2</v>
      </c>
      <c r="J36">
        <v>9.4671500650866599E-4</v>
      </c>
      <c r="K36">
        <v>9.4671500650866599E-4</v>
      </c>
      <c r="L36">
        <v>3.7223112755908898E-3</v>
      </c>
      <c r="M36">
        <v>1.04353813217432E-2</v>
      </c>
      <c r="N36">
        <v>3.00151689563543E-3</v>
      </c>
      <c r="O36">
        <v>1.5061375103547E-3</v>
      </c>
      <c r="P36">
        <v>4.44310565554635E-3</v>
      </c>
      <c r="Q36">
        <v>6.5624562951168905E-4</v>
      </c>
      <c r="R36">
        <v>1.7213000118339401E-4</v>
      </c>
      <c r="S36">
        <v>6.33653566856368E-3</v>
      </c>
      <c r="T36">
        <v>1.2479425085796E-3</v>
      </c>
      <c r="U36">
        <v>1.6782675115380901E-3</v>
      </c>
      <c r="V36" s="1">
        <v>2.15162501479242E-5</v>
      </c>
      <c r="W36">
        <v>3.3350187729282502E-4</v>
      </c>
      <c r="X36">
        <v>6.7776187965961298E-4</v>
      </c>
      <c r="Y36" s="1">
        <v>3.22743752218863E-5</v>
      </c>
      <c r="Z36">
        <v>6.4548750443772698E-4</v>
      </c>
      <c r="AA36">
        <v>1.5814443858724299E-3</v>
      </c>
      <c r="AB36">
        <v>2.4743687670112898E-4</v>
      </c>
      <c r="AC36">
        <v>1.1618775079879099E-3</v>
      </c>
      <c r="AD36">
        <v>6.5624562951168905E-4</v>
      </c>
      <c r="AE36" s="1">
        <v>1.07581250739621E-5</v>
      </c>
      <c r="AF36">
        <v>0</v>
      </c>
      <c r="AG36">
        <v>1.7213000118339401E-4</v>
      </c>
      <c r="AH36">
        <v>2.90469376996977E-4</v>
      </c>
      <c r="AI36">
        <v>1.39855625961507E-4</v>
      </c>
      <c r="AJ36" s="1">
        <v>3.22743752218863E-5</v>
      </c>
      <c r="AK36">
        <v>2.77559626908222E-3</v>
      </c>
      <c r="AL36">
        <f t="shared" si="2"/>
        <v>1.7879406199309774E-3</v>
      </c>
      <c r="AM36" t="s">
        <v>144</v>
      </c>
      <c r="AV36" t="s">
        <v>74</v>
      </c>
      <c r="AW36">
        <v>8.7848404010670601E-3</v>
      </c>
      <c r="AX36">
        <v>5.6725845521724504E-4</v>
      </c>
      <c r="AY36">
        <v>2.6983104896820299E-3</v>
      </c>
      <c r="AZ36">
        <v>1.5331309600466101E-4</v>
      </c>
      <c r="BA36">
        <f t="shared" si="3"/>
        <v>3.0509306104927491E-3</v>
      </c>
      <c r="BB36" t="s">
        <v>75</v>
      </c>
    </row>
    <row r="37" spans="1:54">
      <c r="A37" t="s">
        <v>117</v>
      </c>
      <c r="B37" s="1">
        <v>3.22743752218863E-5</v>
      </c>
      <c r="C37">
        <v>2.3667875162716601E-4</v>
      </c>
      <c r="D37">
        <v>1.39855625961507E-4</v>
      </c>
      <c r="E37">
        <v>1.1833937581358301E-4</v>
      </c>
      <c r="F37">
        <v>1.7213000118339401E-4</v>
      </c>
      <c r="G37">
        <v>3.22743752218863E-4</v>
      </c>
      <c r="H37">
        <v>1.82888126257356E-4</v>
      </c>
      <c r="I37">
        <v>1.2909750088754501E-4</v>
      </c>
      <c r="J37">
        <v>0</v>
      </c>
      <c r="K37">
        <v>0</v>
      </c>
      <c r="L37">
        <v>0</v>
      </c>
      <c r="M37">
        <v>5.3790625369810495E-4</v>
      </c>
      <c r="N37">
        <v>1.39855625961507E-4</v>
      </c>
      <c r="O37">
        <v>0</v>
      </c>
      <c r="P37" s="1">
        <v>7.5306875517734795E-5</v>
      </c>
      <c r="Q37">
        <v>1.7213000118339401E-4</v>
      </c>
      <c r="R37" s="1">
        <v>9.6823125665658995E-5</v>
      </c>
      <c r="S37">
        <v>3.47487439888976E-3</v>
      </c>
      <c r="T37">
        <v>8.9292438113885498E-4</v>
      </c>
      <c r="U37">
        <v>7.2832506750723502E-3</v>
      </c>
      <c r="V37">
        <v>0</v>
      </c>
      <c r="W37">
        <v>2.58195001775091E-4</v>
      </c>
      <c r="X37">
        <v>1.9321592632836001E-2</v>
      </c>
      <c r="Y37">
        <v>2.4743687670112898E-4</v>
      </c>
      <c r="Z37">
        <v>1.17801469559885E-2</v>
      </c>
      <c r="AA37">
        <v>6.0890987918625497E-3</v>
      </c>
      <c r="AB37">
        <v>6.2397125428980196E-4</v>
      </c>
      <c r="AC37">
        <v>1.82888126257356E-4</v>
      </c>
      <c r="AD37" s="1">
        <v>4.30325002958484E-5</v>
      </c>
      <c r="AE37">
        <v>0</v>
      </c>
      <c r="AF37">
        <v>0</v>
      </c>
      <c r="AG37">
        <v>0</v>
      </c>
      <c r="AH37" s="1">
        <v>5.3790625369810602E-5</v>
      </c>
      <c r="AI37" s="1">
        <v>4.30325002958484E-5</v>
      </c>
      <c r="AJ37">
        <v>0</v>
      </c>
      <c r="AK37" s="1">
        <v>7.5306875517734795E-5</v>
      </c>
      <c r="AL37">
        <f t="shared" si="2"/>
        <v>1.4645991940968985E-3</v>
      </c>
      <c r="AM37" t="s">
        <v>118</v>
      </c>
      <c r="AV37" t="s">
        <v>145</v>
      </c>
      <c r="AW37">
        <v>8.1409253978474792E-3</v>
      </c>
      <c r="AX37">
        <v>4.0627970441235099E-4</v>
      </c>
      <c r="AY37">
        <v>3.30389721890044E-3</v>
      </c>
      <c r="AZ37">
        <v>1.30316131603962E-4</v>
      </c>
      <c r="BA37">
        <f t="shared" si="3"/>
        <v>2.9953546131910578E-3</v>
      </c>
      <c r="BB37" t="s">
        <v>146</v>
      </c>
    </row>
    <row r="38" spans="1:54">
      <c r="A38" t="s">
        <v>99</v>
      </c>
      <c r="B38">
        <v>6.9389906727055596E-3</v>
      </c>
      <c r="C38">
        <v>0</v>
      </c>
      <c r="D38">
        <v>3.3350187729282502E-4</v>
      </c>
      <c r="E38">
        <v>4.0880875281056002E-4</v>
      </c>
      <c r="F38">
        <v>1.82888126257356E-4</v>
      </c>
      <c r="G38">
        <v>2.90469376996977E-4</v>
      </c>
      <c r="H38">
        <v>1.1833937581358301E-4</v>
      </c>
      <c r="I38">
        <v>2.0440437640528001E-4</v>
      </c>
      <c r="J38">
        <v>6.3472937936376404E-4</v>
      </c>
      <c r="K38">
        <v>5.7555969145697298E-3</v>
      </c>
      <c r="L38" s="1">
        <v>8.6065000591696895E-5</v>
      </c>
      <c r="M38">
        <v>3.1198562714490098E-4</v>
      </c>
      <c r="N38">
        <v>2.2592062655320399E-4</v>
      </c>
      <c r="O38">
        <v>4.30325002958484E-4</v>
      </c>
      <c r="P38">
        <v>0</v>
      </c>
      <c r="Q38" s="1">
        <v>4.30325002958484E-5</v>
      </c>
      <c r="R38" s="1">
        <v>9.6823125665658995E-5</v>
      </c>
      <c r="S38">
        <v>0</v>
      </c>
      <c r="T38" s="1">
        <v>2.15162501479242E-5</v>
      </c>
      <c r="U38">
        <v>0</v>
      </c>
      <c r="V38" s="1">
        <v>6.4548750443772695E-5</v>
      </c>
      <c r="W38">
        <v>0</v>
      </c>
      <c r="X38" s="1">
        <v>6.4548750443772695E-5</v>
      </c>
      <c r="Y38">
        <v>1.6137187610943199E-4</v>
      </c>
      <c r="Z38">
        <v>1.5061375103547E-4</v>
      </c>
      <c r="AA38">
        <v>3.0660656460791999E-3</v>
      </c>
      <c r="AB38">
        <v>2.2592062655320399E-4</v>
      </c>
      <c r="AC38">
        <v>2.5152496422923401E-2</v>
      </c>
      <c r="AD38" s="1">
        <v>5.37906253698105E-5</v>
      </c>
      <c r="AE38">
        <v>6.4333587942293404E-3</v>
      </c>
      <c r="AF38">
        <v>3.1198562714490098E-4</v>
      </c>
      <c r="AG38" s="1">
        <v>4.30325002958484E-5</v>
      </c>
      <c r="AH38">
        <v>1.07581250739621E-4</v>
      </c>
      <c r="AI38" s="1">
        <v>6.4548750443772695E-5</v>
      </c>
      <c r="AJ38">
        <v>2.2592062655320399E-4</v>
      </c>
      <c r="AK38">
        <v>1.9364625133131799E-4</v>
      </c>
      <c r="AL38">
        <f t="shared" si="2"/>
        <v>1.4556340898685951E-3</v>
      </c>
      <c r="AM38" t="s">
        <v>100</v>
      </c>
      <c r="AV38" t="s">
        <v>105</v>
      </c>
      <c r="AW38">
        <v>5.0363352037530998E-3</v>
      </c>
      <c r="AX38">
        <v>3.21190936129764E-3</v>
      </c>
      <c r="AY38">
        <v>8.8155030202679901E-4</v>
      </c>
      <c r="AZ38" s="1">
        <v>5.3659583601631298E-5</v>
      </c>
      <c r="BA38">
        <f t="shared" si="3"/>
        <v>2.2958636126697929E-3</v>
      </c>
      <c r="BB38" t="s">
        <v>106</v>
      </c>
    </row>
    <row r="39" spans="1:54">
      <c r="A39" t="s">
        <v>113</v>
      </c>
      <c r="B39" s="1">
        <v>1.07581250739621E-5</v>
      </c>
      <c r="C39">
        <v>1.82888126257356E-4</v>
      </c>
      <c r="D39">
        <v>1.82888126257356E-4</v>
      </c>
      <c r="E39">
        <v>1.7213000118339401E-4</v>
      </c>
      <c r="F39">
        <v>1.7213000118339401E-4</v>
      </c>
      <c r="G39">
        <v>3.98050627736598E-4</v>
      </c>
      <c r="H39">
        <v>6.4548750443772698E-4</v>
      </c>
      <c r="I39">
        <v>0</v>
      </c>
      <c r="J39">
        <v>0</v>
      </c>
      <c r="K39">
        <v>0</v>
      </c>
      <c r="L39">
        <v>0</v>
      </c>
      <c r="M39">
        <v>8.6065000591696898E-4</v>
      </c>
      <c r="N39">
        <v>0</v>
      </c>
      <c r="O39">
        <v>0</v>
      </c>
      <c r="P39">
        <v>1.7213000118339401E-4</v>
      </c>
      <c r="Q39">
        <v>1.2587006336535699E-3</v>
      </c>
      <c r="R39" s="1">
        <v>1.07581250739621E-5</v>
      </c>
      <c r="S39" s="1">
        <v>9.6823125665658995E-5</v>
      </c>
      <c r="T39">
        <v>3.8729250266263598E-4</v>
      </c>
      <c r="U39">
        <v>0</v>
      </c>
      <c r="V39" s="1">
        <v>3.22743752218863E-5</v>
      </c>
      <c r="W39">
        <v>2.6895312684905302E-4</v>
      </c>
      <c r="X39">
        <v>1.37058513442277E-2</v>
      </c>
      <c r="Y39">
        <v>2.2592062655320399E-4</v>
      </c>
      <c r="Z39">
        <v>1.5061375103547E-4</v>
      </c>
      <c r="AA39">
        <v>2.1451701397480399E-2</v>
      </c>
      <c r="AB39">
        <v>3.1198562714490098E-4</v>
      </c>
      <c r="AC39">
        <v>2.58195001775091E-4</v>
      </c>
      <c r="AD39" s="1">
        <v>3.22743752218863E-5</v>
      </c>
      <c r="AE39" s="1">
        <v>2.15162501479242E-5</v>
      </c>
      <c r="AF39" s="1">
        <v>5.37906253698105E-5</v>
      </c>
      <c r="AG39" s="1">
        <v>5.37906253698105E-5</v>
      </c>
      <c r="AH39">
        <v>7.3477994255161201E-3</v>
      </c>
      <c r="AI39" s="1">
        <v>8.6065000591696895E-5</v>
      </c>
      <c r="AJ39" s="1">
        <v>3.22743752218863E-5</v>
      </c>
      <c r="AK39">
        <v>1.07581250739621E-4</v>
      </c>
      <c r="AL39">
        <f t="shared" si="2"/>
        <v>1.3525353912431229E-3</v>
      </c>
      <c r="AM39" t="s">
        <v>114</v>
      </c>
      <c r="AV39" t="s">
        <v>70</v>
      </c>
      <c r="AW39">
        <v>2.1157207248643198E-3</v>
      </c>
      <c r="AX39">
        <v>3.1735810872964799E-3</v>
      </c>
      <c r="AY39">
        <v>3.2809002544997401E-3</v>
      </c>
      <c r="AZ39">
        <v>2.8362922760862198E-4</v>
      </c>
      <c r="BA39">
        <f t="shared" si="3"/>
        <v>2.2134578235672906E-3</v>
      </c>
      <c r="BB39" t="s">
        <v>71</v>
      </c>
    </row>
    <row r="40" spans="1:54">
      <c r="A40" t="s">
        <v>107</v>
      </c>
      <c r="B40">
        <v>0</v>
      </c>
      <c r="C40">
        <v>0</v>
      </c>
      <c r="D40" s="1">
        <v>5.37906253698105E-5</v>
      </c>
      <c r="E40" s="1">
        <v>5.3790625369810602E-5</v>
      </c>
      <c r="F40">
        <v>0</v>
      </c>
      <c r="G40" s="1">
        <v>2.15162501479242E-5</v>
      </c>
      <c r="H40">
        <v>2.3431196411089501E-2</v>
      </c>
      <c r="I40" s="1">
        <v>1.07581250739621E-5</v>
      </c>
      <c r="J40">
        <v>1.8611556377954501E-3</v>
      </c>
      <c r="K40" s="1">
        <v>2.15162501479242E-5</v>
      </c>
      <c r="L40" s="1">
        <v>3.22743752218863E-5</v>
      </c>
      <c r="M40">
        <v>1.6137187610943199E-4</v>
      </c>
      <c r="N40" s="1">
        <v>2.15162501479242E-5</v>
      </c>
      <c r="O40" s="1">
        <v>7.5306875517734795E-5</v>
      </c>
      <c r="P40" s="1">
        <v>1.07581250739621E-5</v>
      </c>
      <c r="Q40" s="1">
        <v>3.22743752218863E-5</v>
      </c>
      <c r="R40">
        <v>8.9292438113885498E-4</v>
      </c>
      <c r="S40">
        <v>0</v>
      </c>
      <c r="T40" s="1">
        <v>9.6823125665658995E-5</v>
      </c>
      <c r="U40">
        <v>0</v>
      </c>
      <c r="V40">
        <v>1.0112637569524401E-3</v>
      </c>
      <c r="W40">
        <v>0</v>
      </c>
      <c r="X40" s="1">
        <v>3.22743752218863E-5</v>
      </c>
      <c r="Y40" s="1">
        <v>1.07581250739621E-5</v>
      </c>
      <c r="Z40">
        <v>0</v>
      </c>
      <c r="AA40" s="1">
        <v>8.6065000591696895E-5</v>
      </c>
      <c r="AB40" s="1">
        <v>2.15162501479242E-5</v>
      </c>
      <c r="AC40">
        <v>5.3467881617591702E-3</v>
      </c>
      <c r="AD40" s="1">
        <v>7.5306875517734795E-5</v>
      </c>
      <c r="AE40">
        <v>1.07581250739621E-4</v>
      </c>
      <c r="AF40">
        <v>1.26730713371274E-2</v>
      </c>
      <c r="AG40" s="1">
        <v>5.3790625369810602E-5</v>
      </c>
      <c r="AH40">
        <v>1.82888126257356E-4</v>
      </c>
      <c r="AI40">
        <v>1.2909750088754501E-4</v>
      </c>
      <c r="AJ40">
        <v>1.07581250739621E-4</v>
      </c>
      <c r="AK40" s="1">
        <v>3.22743752218863E-5</v>
      </c>
      <c r="AL40">
        <f t="shared" si="2"/>
        <v>1.2957563977972161E-3</v>
      </c>
      <c r="AM40" t="s">
        <v>108</v>
      </c>
      <c r="AV40" t="s">
        <v>80</v>
      </c>
      <c r="AW40">
        <v>4.8140312145463502E-3</v>
      </c>
      <c r="AX40">
        <v>3.98614049612118E-4</v>
      </c>
      <c r="AY40">
        <v>2.1847116180664199E-3</v>
      </c>
      <c r="AZ40">
        <v>1.99307024806059E-4</v>
      </c>
      <c r="BA40">
        <f t="shared" si="3"/>
        <v>1.8991659767577367E-3</v>
      </c>
      <c r="BB40" t="s">
        <v>81</v>
      </c>
    </row>
    <row r="41" spans="1:54">
      <c r="A41" t="s">
        <v>135</v>
      </c>
      <c r="B41">
        <v>0</v>
      </c>
      <c r="C41">
        <v>2.1838993900143099E-3</v>
      </c>
      <c r="D41" s="1">
        <v>1.07581250739621E-5</v>
      </c>
      <c r="E41" s="1">
        <v>7.5306875517734795E-5</v>
      </c>
      <c r="F41">
        <v>0</v>
      </c>
      <c r="G41">
        <v>1.39855625961507E-4</v>
      </c>
      <c r="H41">
        <v>8.1761750562112003E-4</v>
      </c>
      <c r="I41">
        <v>7.7028175529568702E-3</v>
      </c>
      <c r="J41">
        <v>1.0758125073962099E-3</v>
      </c>
      <c r="K41">
        <v>7.5306875517734803E-4</v>
      </c>
      <c r="L41">
        <v>1.0758125073962099E-3</v>
      </c>
      <c r="M41">
        <v>1.4017836971372599E-2</v>
      </c>
      <c r="N41">
        <v>2.1946575150882698E-3</v>
      </c>
      <c r="O41">
        <v>4.6152356567297397E-3</v>
      </c>
      <c r="P41">
        <v>1.6137187610943199E-4</v>
      </c>
      <c r="Q41">
        <v>2.2592062655320399E-4</v>
      </c>
      <c r="R41" s="1">
        <v>4.30325002958484E-5</v>
      </c>
      <c r="S41" s="1">
        <v>6.4548750443772695E-5</v>
      </c>
      <c r="T41">
        <v>5.9169687906791596E-4</v>
      </c>
      <c r="U41" s="1">
        <v>1.07581250739621E-5</v>
      </c>
      <c r="V41">
        <v>0</v>
      </c>
      <c r="W41">
        <v>1.7213000118339401E-4</v>
      </c>
      <c r="X41">
        <v>6.6700375458565101E-4</v>
      </c>
      <c r="Y41">
        <v>1.2909750088754501E-4</v>
      </c>
      <c r="Z41">
        <v>3.0122750207093902E-4</v>
      </c>
      <c r="AA41">
        <v>7.6382688025131E-4</v>
      </c>
      <c r="AB41" s="1">
        <v>4.30325002958484E-5</v>
      </c>
      <c r="AC41" s="1">
        <v>8.6065000591696895E-5</v>
      </c>
      <c r="AD41">
        <v>3.1198562714490098E-4</v>
      </c>
      <c r="AE41" s="1">
        <v>2.15162501479242E-5</v>
      </c>
      <c r="AF41">
        <v>0</v>
      </c>
      <c r="AG41" s="1">
        <v>1.07581250739621E-5</v>
      </c>
      <c r="AH41">
        <v>1.6137187610943199E-4</v>
      </c>
      <c r="AI41" s="1">
        <v>2.15162501479242E-5</v>
      </c>
      <c r="AJ41">
        <v>1.57068626079847E-3</v>
      </c>
      <c r="AK41">
        <v>6.4010844190074603E-3</v>
      </c>
      <c r="AL41">
        <f t="shared" si="2"/>
        <v>1.2894808248374028E-3</v>
      </c>
      <c r="AM41" t="s">
        <v>136</v>
      </c>
      <c r="AV41" t="s">
        <v>143</v>
      </c>
      <c r="AW41">
        <v>3.2962315641002097E-4</v>
      </c>
      <c r="AX41">
        <v>4.7757029405451797E-3</v>
      </c>
      <c r="AY41">
        <v>1.45647441204428E-4</v>
      </c>
      <c r="AZ41">
        <v>2.2996964400699101E-3</v>
      </c>
      <c r="BA41">
        <f t="shared" si="3"/>
        <v>1.8876674945573846E-3</v>
      </c>
      <c r="BB41" t="s">
        <v>144</v>
      </c>
    </row>
    <row r="42" spans="1:54">
      <c r="A42" t="s">
        <v>111</v>
      </c>
      <c r="B42">
        <v>0</v>
      </c>
      <c r="C42">
        <v>2.90469376996977E-4</v>
      </c>
      <c r="D42">
        <v>9.3595688143470403E-4</v>
      </c>
      <c r="E42" s="1">
        <v>3.22743752218863E-5</v>
      </c>
      <c r="F42" s="1">
        <v>7.5306875517734795E-5</v>
      </c>
      <c r="G42" s="1">
        <v>1.07581250739621E-5</v>
      </c>
      <c r="H42">
        <v>1.5061375103547E-4</v>
      </c>
      <c r="I42" s="1">
        <v>3.22743752218863E-5</v>
      </c>
      <c r="J42" s="1">
        <v>2.15162501479242E-5</v>
      </c>
      <c r="K42" s="1">
        <v>8.6065000591696895E-5</v>
      </c>
      <c r="L42">
        <v>9.4671500650866599E-4</v>
      </c>
      <c r="M42">
        <v>4.1956687788452198E-4</v>
      </c>
      <c r="N42" s="1">
        <v>9.6823125665658995E-5</v>
      </c>
      <c r="O42">
        <v>1.9364625133131799E-4</v>
      </c>
      <c r="P42">
        <v>1.6137187610943199E-4</v>
      </c>
      <c r="Q42" s="1">
        <v>4.30325002958484E-5</v>
      </c>
      <c r="R42" s="1">
        <v>6.4548750443772695E-5</v>
      </c>
      <c r="S42">
        <v>0</v>
      </c>
      <c r="T42" s="1">
        <v>8.6065000591696895E-5</v>
      </c>
      <c r="U42">
        <v>0</v>
      </c>
      <c r="V42">
        <v>0</v>
      </c>
      <c r="W42">
        <v>3.4426000236678801E-4</v>
      </c>
      <c r="X42">
        <v>9.5639731907523201E-3</v>
      </c>
      <c r="Y42">
        <v>2.2032640151474402E-2</v>
      </c>
      <c r="Z42">
        <v>0</v>
      </c>
      <c r="AA42" s="1">
        <v>6.4548750443772695E-5</v>
      </c>
      <c r="AB42" s="1">
        <v>1.07581250739621E-5</v>
      </c>
      <c r="AC42">
        <v>1.6137187610943199E-4</v>
      </c>
      <c r="AD42" s="1">
        <v>4.30325002958484E-5</v>
      </c>
      <c r="AE42" s="1">
        <v>5.37906253698105E-5</v>
      </c>
      <c r="AF42">
        <v>7.1326369240368804E-3</v>
      </c>
      <c r="AG42">
        <v>1.2909750088754501E-4</v>
      </c>
      <c r="AH42" s="1">
        <v>6.4548750443772695E-5</v>
      </c>
      <c r="AI42" s="1">
        <v>3.22743752218863E-5</v>
      </c>
      <c r="AJ42">
        <v>1.5061375103547E-4</v>
      </c>
      <c r="AK42" s="1">
        <v>7.5306875517734795E-5</v>
      </c>
      <c r="AL42">
        <f t="shared" si="2"/>
        <v>1.2084960499750776E-3</v>
      </c>
      <c r="AM42" t="s">
        <v>112</v>
      </c>
      <c r="AV42" t="s">
        <v>183</v>
      </c>
      <c r="AW42">
        <v>0</v>
      </c>
      <c r="AX42">
        <v>1.6864440560512701E-4</v>
      </c>
      <c r="AY42">
        <v>1.07319167203263E-4</v>
      </c>
      <c r="AZ42">
        <v>7.2210468218195196E-3</v>
      </c>
      <c r="BA42">
        <f t="shared" si="3"/>
        <v>1.8742525986569774E-3</v>
      </c>
      <c r="BB42" t="s">
        <v>184</v>
      </c>
    </row>
    <row r="43" spans="1:54">
      <c r="A43" t="s">
        <v>139</v>
      </c>
      <c r="B43">
        <v>0</v>
      </c>
      <c r="C43" s="1">
        <v>6.4548750443772695E-5</v>
      </c>
      <c r="D43">
        <v>1.04353813217432E-3</v>
      </c>
      <c r="E43">
        <v>1.0478413822039101E-2</v>
      </c>
      <c r="F43">
        <v>1.5061375103547E-4</v>
      </c>
      <c r="G43">
        <v>2.4743687670112898E-4</v>
      </c>
      <c r="H43" s="1">
        <v>8.6065000591696895E-5</v>
      </c>
      <c r="I43">
        <v>0</v>
      </c>
      <c r="J43">
        <v>1.5061375103547E-4</v>
      </c>
      <c r="K43" s="1">
        <v>9.6823125665658995E-5</v>
      </c>
      <c r="L43" s="1">
        <v>1.07581250739621E-5</v>
      </c>
      <c r="M43">
        <v>1.5061375103547E-4</v>
      </c>
      <c r="N43">
        <v>0</v>
      </c>
      <c r="O43" s="1">
        <v>8.6065000591696895E-5</v>
      </c>
      <c r="P43" s="1">
        <v>3.22743752218863E-5</v>
      </c>
      <c r="Q43">
        <v>9.0368250621281705E-4</v>
      </c>
      <c r="R43" s="1">
        <v>6.4548750443772695E-5</v>
      </c>
      <c r="S43" s="1">
        <v>1.07581250739621E-5</v>
      </c>
      <c r="T43">
        <v>2.6034662678988299E-3</v>
      </c>
      <c r="U43">
        <v>0</v>
      </c>
      <c r="V43">
        <v>0</v>
      </c>
      <c r="W43" s="1">
        <v>9.6823125665658995E-5</v>
      </c>
      <c r="X43">
        <v>8.9937925618323207E-3</v>
      </c>
      <c r="Y43">
        <v>1.82888126257356E-4</v>
      </c>
      <c r="Z43">
        <v>1.2909750088754501E-4</v>
      </c>
      <c r="AA43">
        <v>5.0563187847621905E-4</v>
      </c>
      <c r="AB43">
        <v>2.0440437640528001E-4</v>
      </c>
      <c r="AC43">
        <v>1.3049605714716001E-2</v>
      </c>
      <c r="AD43">
        <v>0</v>
      </c>
      <c r="AE43">
        <v>0</v>
      </c>
      <c r="AF43" s="1">
        <v>8.6065000591696895E-5</v>
      </c>
      <c r="AG43">
        <v>0</v>
      </c>
      <c r="AH43">
        <v>0</v>
      </c>
      <c r="AI43">
        <v>0</v>
      </c>
      <c r="AJ43" s="1">
        <v>8.6065000591696895E-5</v>
      </c>
      <c r="AK43" s="1">
        <v>1.07581250739621E-5</v>
      </c>
      <c r="AL43">
        <f t="shared" si="2"/>
        <v>1.0979264311593542E-3</v>
      </c>
      <c r="AM43" t="s">
        <v>140</v>
      </c>
      <c r="AV43" t="s">
        <v>185</v>
      </c>
      <c r="AW43" s="1">
        <v>5.3659583601631298E-5</v>
      </c>
      <c r="AX43">
        <v>2.14638334406525E-4</v>
      </c>
      <c r="AY43">
        <v>6.6691196762027399E-3</v>
      </c>
      <c r="AZ43">
        <v>4.9826756201514703E-4</v>
      </c>
      <c r="BA43">
        <f t="shared" si="3"/>
        <v>1.8589212890565109E-3</v>
      </c>
      <c r="BB43" t="s">
        <v>186</v>
      </c>
    </row>
    <row r="44" spans="1:54">
      <c r="A44" t="s">
        <v>101</v>
      </c>
      <c r="B44">
        <v>0</v>
      </c>
      <c r="C44">
        <v>0</v>
      </c>
      <c r="D44" s="1">
        <v>3.22743752218863E-5</v>
      </c>
      <c r="E44">
        <v>2.2592062655320399E-4</v>
      </c>
      <c r="F44" s="1">
        <v>1.07581250739621E-5</v>
      </c>
      <c r="G44">
        <v>6.9927812980753702E-4</v>
      </c>
      <c r="H44" s="1">
        <v>4.30325002958484E-5</v>
      </c>
      <c r="I44">
        <v>2.3667875162716601E-4</v>
      </c>
      <c r="J44">
        <v>5.2714812862414298E-4</v>
      </c>
      <c r="K44">
        <v>5.0240444095403097E-3</v>
      </c>
      <c r="L44">
        <v>1.6137187610943199E-4</v>
      </c>
      <c r="M44">
        <v>3.22743752218863E-4</v>
      </c>
      <c r="N44">
        <v>1.82888126257356E-4</v>
      </c>
      <c r="O44">
        <v>1.6137187610943199E-4</v>
      </c>
      <c r="P44">
        <v>2.4281088291932498E-2</v>
      </c>
      <c r="Q44">
        <v>8.7140813099093105E-4</v>
      </c>
      <c r="R44">
        <v>2.7971125192301498E-4</v>
      </c>
      <c r="S44">
        <v>3.0122750207093902E-4</v>
      </c>
      <c r="T44">
        <v>0</v>
      </c>
      <c r="U44">
        <v>0</v>
      </c>
      <c r="V44" s="1">
        <v>1.07581250739621E-5</v>
      </c>
      <c r="W44">
        <v>4.4108312803244699E-4</v>
      </c>
      <c r="X44">
        <v>0</v>
      </c>
      <c r="Y44">
        <v>0</v>
      </c>
      <c r="Z44">
        <v>0</v>
      </c>
      <c r="AA44" s="1">
        <v>1.07581250739621E-5</v>
      </c>
      <c r="AB44">
        <v>0</v>
      </c>
      <c r="AC44" s="1">
        <v>2.15162501479242E-5</v>
      </c>
      <c r="AD44">
        <v>0</v>
      </c>
      <c r="AE44" s="1">
        <v>4.30325002958484E-5</v>
      </c>
      <c r="AF44">
        <v>2.0440437640528001E-4</v>
      </c>
      <c r="AG44">
        <v>0</v>
      </c>
      <c r="AH44">
        <v>6.3472937936376404E-4</v>
      </c>
      <c r="AI44">
        <v>0</v>
      </c>
      <c r="AJ44">
        <v>0</v>
      </c>
      <c r="AK44">
        <v>1.1080868826181E-3</v>
      </c>
      <c r="AL44">
        <f t="shared" si="2"/>
        <v>9.9542540614910597E-4</v>
      </c>
      <c r="AM44" t="s">
        <v>102</v>
      </c>
      <c r="AV44" t="s">
        <v>101</v>
      </c>
      <c r="AW44">
        <v>4.4920737129365597E-3</v>
      </c>
      <c r="AX44">
        <v>2.8362922760862198E-4</v>
      </c>
      <c r="AY44">
        <v>8.9688161162726498E-4</v>
      </c>
      <c r="AZ44">
        <v>1.7171066752522E-3</v>
      </c>
      <c r="BA44">
        <f t="shared" si="3"/>
        <v>1.8474228068561616E-3</v>
      </c>
      <c r="BB44" t="s">
        <v>102</v>
      </c>
    </row>
    <row r="45" spans="1:54">
      <c r="A45" t="s">
        <v>147</v>
      </c>
      <c r="B45" s="1">
        <v>7.5306875517734795E-5</v>
      </c>
      <c r="C45">
        <v>1.07581250739621E-4</v>
      </c>
      <c r="D45" s="1">
        <v>5.3790625369810602E-5</v>
      </c>
      <c r="E45">
        <v>1.4953793852807301E-3</v>
      </c>
      <c r="F45" s="1">
        <v>8.6065000591696895E-5</v>
      </c>
      <c r="G45">
        <v>1.7213000118339401E-4</v>
      </c>
      <c r="H45">
        <v>1.4738631351328101E-3</v>
      </c>
      <c r="I45" s="1">
        <v>8.6065000591696895E-5</v>
      </c>
      <c r="J45">
        <v>1.2909750088754501E-4</v>
      </c>
      <c r="K45">
        <v>2.0440437640528001E-4</v>
      </c>
      <c r="L45">
        <v>1.6137187610943199E-4</v>
      </c>
      <c r="M45">
        <v>4.30325002958484E-4</v>
      </c>
      <c r="N45">
        <v>5.0778350349101201E-3</v>
      </c>
      <c r="O45">
        <v>1.5061375103547E-4</v>
      </c>
      <c r="P45">
        <v>1.39855625961507E-4</v>
      </c>
      <c r="Q45">
        <v>1.4631050100588499E-3</v>
      </c>
      <c r="R45" s="1">
        <v>2.15162501479242E-5</v>
      </c>
      <c r="S45" s="1">
        <v>9.6823125665658995E-5</v>
      </c>
      <c r="T45" s="1">
        <v>1.07581250739621E-5</v>
      </c>
      <c r="U45" s="1">
        <v>7.5306875517734795E-5</v>
      </c>
      <c r="V45">
        <v>5.6264994136821797E-3</v>
      </c>
      <c r="W45" s="1">
        <v>4.30325002958484E-5</v>
      </c>
      <c r="X45" s="1">
        <v>3.22743752218863E-5</v>
      </c>
      <c r="Y45" s="1">
        <v>5.37906253698105E-5</v>
      </c>
      <c r="Z45" s="1">
        <v>4.30325002958484E-5</v>
      </c>
      <c r="AA45">
        <v>1.82888126257356E-4</v>
      </c>
      <c r="AB45">
        <v>4.6259937818037098E-4</v>
      </c>
      <c r="AC45">
        <v>4.0773294030316404E-3</v>
      </c>
      <c r="AD45">
        <v>1.7213000118339401E-4</v>
      </c>
      <c r="AE45">
        <v>7.4231063010338596E-4</v>
      </c>
      <c r="AF45">
        <v>1.82888126257356E-4</v>
      </c>
      <c r="AG45" s="1">
        <v>8.6065000591696895E-5</v>
      </c>
      <c r="AH45">
        <v>1.14789194539176E-2</v>
      </c>
      <c r="AI45">
        <v>3.8729250266263598E-4</v>
      </c>
      <c r="AJ45">
        <v>1.5061375103547E-4</v>
      </c>
      <c r="AK45">
        <v>3.4426000236678801E-4</v>
      </c>
      <c r="AL45">
        <f t="shared" si="2"/>
        <v>9.8825332276646473E-4</v>
      </c>
      <c r="AM45" t="s">
        <v>148</v>
      </c>
      <c r="AV45" t="s">
        <v>99</v>
      </c>
      <c r="AW45">
        <v>3.2195750160978801E-3</v>
      </c>
      <c r="AX45">
        <v>2.4223469168736401E-3</v>
      </c>
      <c r="AY45" s="1">
        <v>6.1325238401864303E-5</v>
      </c>
      <c r="AZ45">
        <v>1.3874835188421801E-3</v>
      </c>
      <c r="BA45">
        <f t="shared" si="3"/>
        <v>1.7726826725538913E-3</v>
      </c>
      <c r="BB45" t="s">
        <v>100</v>
      </c>
    </row>
    <row r="46" spans="1:54">
      <c r="A46" t="s">
        <v>91</v>
      </c>
      <c r="B46">
        <v>0</v>
      </c>
      <c r="C46">
        <v>0</v>
      </c>
      <c r="D46">
        <v>0</v>
      </c>
      <c r="E46" s="1">
        <v>3.22743752218863E-5</v>
      </c>
      <c r="F46">
        <v>0</v>
      </c>
      <c r="G46">
        <v>3.4426000236678801E-4</v>
      </c>
      <c r="H46">
        <v>0</v>
      </c>
      <c r="I46" s="1">
        <v>1.07581250739621E-5</v>
      </c>
      <c r="J46" s="1">
        <v>3.22743752218863E-5</v>
      </c>
      <c r="K46">
        <v>2.2592062655320401E-3</v>
      </c>
      <c r="L46" s="1">
        <v>7.5306875517734795E-5</v>
      </c>
      <c r="M46" s="1">
        <v>9.6823125665658995E-5</v>
      </c>
      <c r="N46" s="1">
        <v>5.37906253698105E-5</v>
      </c>
      <c r="O46" s="1">
        <v>6.4548750443772695E-5</v>
      </c>
      <c r="P46">
        <v>2.82723526943724E-2</v>
      </c>
      <c r="Q46">
        <v>4.5184125310640901E-4</v>
      </c>
      <c r="R46">
        <v>2.3667875162716601E-4</v>
      </c>
      <c r="S46">
        <v>1.6137187610943199E-4</v>
      </c>
      <c r="T46">
        <v>0</v>
      </c>
      <c r="U46">
        <v>0</v>
      </c>
      <c r="V46">
        <v>0</v>
      </c>
      <c r="W46">
        <v>1.12960313276602E-3</v>
      </c>
      <c r="X46" s="1">
        <v>1.07581250739621E-5</v>
      </c>
      <c r="Y46" s="1">
        <v>1.07581250739621E-5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 s="1">
        <v>2.15162501479242E-5</v>
      </c>
      <c r="AG46">
        <v>0</v>
      </c>
      <c r="AH46">
        <v>3.22743752218863E-4</v>
      </c>
      <c r="AI46">
        <v>0</v>
      </c>
      <c r="AJ46">
        <v>0</v>
      </c>
      <c r="AK46">
        <v>6.1321312921584E-4</v>
      </c>
      <c r="AL46">
        <f t="shared" si="2"/>
        <v>9.5000221139237575E-4</v>
      </c>
      <c r="AM46" t="s">
        <v>92</v>
      </c>
      <c r="AV46" t="s">
        <v>161</v>
      </c>
      <c r="AW46">
        <v>6.0252046729831702E-3</v>
      </c>
      <c r="AX46">
        <v>6.8990893202097302E-4</v>
      </c>
      <c r="AY46">
        <v>0</v>
      </c>
      <c r="AZ46" s="1">
        <v>1.53313096004661E-5</v>
      </c>
      <c r="BA46">
        <f t="shared" si="3"/>
        <v>1.6826112286511524E-3</v>
      </c>
      <c r="BB46" t="s">
        <v>162</v>
      </c>
    </row>
    <row r="47" spans="1:54">
      <c r="A47" t="s">
        <v>155</v>
      </c>
      <c r="B47">
        <v>0</v>
      </c>
      <c r="C47" s="1">
        <v>5.37906253698105E-5</v>
      </c>
      <c r="D47">
        <v>1.1833937581358301E-4</v>
      </c>
      <c r="E47">
        <v>1.7213000118339401E-4</v>
      </c>
      <c r="F47">
        <v>1.2909750088754501E-4</v>
      </c>
      <c r="G47">
        <v>2.2592062655320399E-4</v>
      </c>
      <c r="H47">
        <v>1.07581250739621E-4</v>
      </c>
      <c r="I47">
        <v>2.6680150183426002E-3</v>
      </c>
      <c r="J47">
        <v>1.5061375103547E-4</v>
      </c>
      <c r="K47">
        <v>2.15162501479242E-4</v>
      </c>
      <c r="L47">
        <v>1.5061375103547E-4</v>
      </c>
      <c r="M47">
        <v>2.3667875162716601E-4</v>
      </c>
      <c r="N47">
        <v>4.1956687788452198E-4</v>
      </c>
      <c r="O47">
        <v>2.0440437640528001E-4</v>
      </c>
      <c r="P47" s="1">
        <v>1.07581250739621E-5</v>
      </c>
      <c r="Q47">
        <v>0</v>
      </c>
      <c r="R47" s="1">
        <v>6.4548750443772695E-5</v>
      </c>
      <c r="S47">
        <v>1.6137187610943199E-4</v>
      </c>
      <c r="T47">
        <v>2.2592062655320399E-4</v>
      </c>
      <c r="U47">
        <v>4.9164631588006803E-3</v>
      </c>
      <c r="V47" s="1">
        <v>1.07581250739621E-5</v>
      </c>
      <c r="W47" s="1">
        <v>1.07581250739621E-5</v>
      </c>
      <c r="X47">
        <v>0</v>
      </c>
      <c r="Y47" s="1">
        <v>2.15162501479242E-5</v>
      </c>
      <c r="Z47">
        <v>3.7653437758867402E-4</v>
      </c>
      <c r="AA47">
        <v>2.6895312684905302E-4</v>
      </c>
      <c r="AB47">
        <v>9.4026013146428795E-3</v>
      </c>
      <c r="AC47">
        <v>5.3360300366852098E-3</v>
      </c>
      <c r="AD47">
        <v>2.4743687670112898E-4</v>
      </c>
      <c r="AE47" s="1">
        <v>7.5306875517734795E-5</v>
      </c>
      <c r="AF47">
        <v>5.5942250384602996E-3</v>
      </c>
      <c r="AG47" s="1">
        <v>7.5306875517734795E-5</v>
      </c>
      <c r="AH47" s="1">
        <v>9.6823125665658995E-5</v>
      </c>
      <c r="AI47">
        <v>1.6137187610943199E-4</v>
      </c>
      <c r="AJ47">
        <v>1.07581250739621E-4</v>
      </c>
      <c r="AK47">
        <v>2.0440437640528001E-4</v>
      </c>
      <c r="AL47">
        <f t="shared" si="2"/>
        <v>8.9501623879212539E-4</v>
      </c>
      <c r="AM47" t="s">
        <v>156</v>
      </c>
      <c r="AV47" t="s">
        <v>137</v>
      </c>
      <c r="AW47">
        <v>5.5422684205684797E-3</v>
      </c>
      <c r="AX47">
        <v>6.1325238401864295E-4</v>
      </c>
      <c r="AY47">
        <v>0</v>
      </c>
      <c r="AZ47" s="1">
        <v>2.2996964400699098E-5</v>
      </c>
      <c r="BA47">
        <f t="shared" si="3"/>
        <v>1.5446294422469555E-3</v>
      </c>
      <c r="BB47" t="s">
        <v>138</v>
      </c>
    </row>
    <row r="48" spans="1:54">
      <c r="A48" t="s">
        <v>191</v>
      </c>
      <c r="B48" s="1">
        <v>6.4548750443772695E-5</v>
      </c>
      <c r="C48">
        <v>1.39855625961507E-4</v>
      </c>
      <c r="D48" s="1">
        <v>9.6823125665658995E-5</v>
      </c>
      <c r="E48" s="1">
        <v>5.3790625369810602E-5</v>
      </c>
      <c r="F48">
        <v>1.1833937581358301E-4</v>
      </c>
      <c r="G48">
        <v>1.6352350112422401E-3</v>
      </c>
      <c r="H48">
        <v>2.90469376996977E-4</v>
      </c>
      <c r="I48">
        <v>4.9487375340225698E-4</v>
      </c>
      <c r="J48">
        <v>3.4426000236678698E-4</v>
      </c>
      <c r="K48">
        <v>2.7971125192301498E-4</v>
      </c>
      <c r="L48">
        <v>3.3350187729282502E-4</v>
      </c>
      <c r="M48">
        <v>4.4323475304723896E-3</v>
      </c>
      <c r="N48">
        <v>4.02353877766183E-3</v>
      </c>
      <c r="O48">
        <v>3.00151689563543E-3</v>
      </c>
      <c r="P48" s="1">
        <v>5.3790625369810602E-5</v>
      </c>
      <c r="Q48" s="1">
        <v>5.37906253698105E-5</v>
      </c>
      <c r="R48">
        <v>2.15162501479242E-4</v>
      </c>
      <c r="S48">
        <v>4.1956687788452198E-4</v>
      </c>
      <c r="T48">
        <v>1.1833937581358301E-4</v>
      </c>
      <c r="U48" s="1">
        <v>4.30325002958484E-5</v>
      </c>
      <c r="V48">
        <v>5.87393629038331E-3</v>
      </c>
      <c r="W48" s="1">
        <v>2.15162501479242E-5</v>
      </c>
      <c r="X48">
        <v>1.9364625133131799E-4</v>
      </c>
      <c r="Y48">
        <v>1.07581250739621E-4</v>
      </c>
      <c r="Z48">
        <v>4.1741525286972999E-3</v>
      </c>
      <c r="AA48">
        <v>3.3350187729282502E-4</v>
      </c>
      <c r="AB48">
        <v>4.0880875281056002E-4</v>
      </c>
      <c r="AC48">
        <v>2.0440437640528001E-4</v>
      </c>
      <c r="AD48" s="1">
        <v>9.6823125665658995E-5</v>
      </c>
      <c r="AE48">
        <v>2.5819500177509101E-3</v>
      </c>
      <c r="AF48" s="1">
        <v>1.07581250739621E-5</v>
      </c>
      <c r="AG48" s="1">
        <v>2.15162501479242E-5</v>
      </c>
      <c r="AH48" s="1">
        <v>6.4548750443772695E-5</v>
      </c>
      <c r="AI48">
        <v>2.7971125192301498E-4</v>
      </c>
      <c r="AJ48">
        <v>1.82888126257356E-4</v>
      </c>
      <c r="AK48">
        <v>5.9169687906791596E-4</v>
      </c>
      <c r="AL48">
        <f t="shared" si="2"/>
        <v>8.7110929418332116E-4</v>
      </c>
      <c r="AM48" t="s">
        <v>192</v>
      </c>
      <c r="AV48" t="s">
        <v>133</v>
      </c>
      <c r="AW48">
        <v>5.8258976481771101E-3</v>
      </c>
      <c r="AX48">
        <v>2.8362922760862198E-4</v>
      </c>
      <c r="AY48">
        <v>0</v>
      </c>
      <c r="AZ48">
        <v>0</v>
      </c>
      <c r="BA48">
        <f t="shared" si="3"/>
        <v>1.527381718946433E-3</v>
      </c>
      <c r="BB48" t="s">
        <v>134</v>
      </c>
    </row>
    <row r="49" spans="1:54">
      <c r="A49" t="s">
        <v>125</v>
      </c>
      <c r="B49">
        <v>0</v>
      </c>
      <c r="C49">
        <v>6.7561025464482104E-3</v>
      </c>
      <c r="D49" s="1">
        <v>1.07581250739621E-5</v>
      </c>
      <c r="E49" s="1">
        <v>1.07581250739621E-5</v>
      </c>
      <c r="F49">
        <v>0</v>
      </c>
      <c r="G49" s="1">
        <v>6.4548750443772695E-5</v>
      </c>
      <c r="H49">
        <v>1.2909750088754501E-4</v>
      </c>
      <c r="I49">
        <v>0</v>
      </c>
      <c r="J49">
        <v>0</v>
      </c>
      <c r="K49">
        <v>0</v>
      </c>
      <c r="L49">
        <v>0</v>
      </c>
      <c r="M49" s="1">
        <v>3.22743752218863E-5</v>
      </c>
      <c r="N49" s="1">
        <v>3.22743752218863E-5</v>
      </c>
      <c r="O49">
        <v>0</v>
      </c>
      <c r="P49" s="1">
        <v>7.5306875517734795E-5</v>
      </c>
      <c r="Q49">
        <v>1.89343001301733E-3</v>
      </c>
      <c r="R49" s="1">
        <v>3.22743752218863E-5</v>
      </c>
      <c r="S49" s="1">
        <v>3.22743752218863E-5</v>
      </c>
      <c r="T49">
        <v>0</v>
      </c>
      <c r="U49">
        <v>0</v>
      </c>
      <c r="V49">
        <v>0</v>
      </c>
      <c r="W49">
        <v>1.07581250739621E-4</v>
      </c>
      <c r="X49" s="1">
        <v>7.5306875517734795E-5</v>
      </c>
      <c r="Y49" s="1">
        <v>6.4548750443772695E-5</v>
      </c>
      <c r="Z49">
        <v>0</v>
      </c>
      <c r="AA49" s="1">
        <v>3.22743752218863E-5</v>
      </c>
      <c r="AB49" s="1">
        <v>5.3790625369810602E-5</v>
      </c>
      <c r="AC49">
        <v>2.0225275139048801E-3</v>
      </c>
      <c r="AD49" s="1">
        <v>5.37906253698105E-5</v>
      </c>
      <c r="AE49" s="1">
        <v>3.22743752218863E-5</v>
      </c>
      <c r="AF49" s="1">
        <v>4.30325002958484E-5</v>
      </c>
      <c r="AG49" s="1">
        <v>5.37906253698105E-5</v>
      </c>
      <c r="AH49">
        <v>1.7331339494153001E-2</v>
      </c>
      <c r="AI49">
        <v>1.2909750088754501E-4</v>
      </c>
      <c r="AJ49" s="1">
        <v>5.3790625369810602E-5</v>
      </c>
      <c r="AK49" s="1">
        <v>5.37906253698105E-5</v>
      </c>
      <c r="AL49">
        <f t="shared" si="2"/>
        <v>8.1044542223848031E-4</v>
      </c>
      <c r="AM49" t="s">
        <v>126</v>
      </c>
      <c r="AV49" t="s">
        <v>195</v>
      </c>
      <c r="AW49">
        <v>0</v>
      </c>
      <c r="AX49">
        <v>0</v>
      </c>
      <c r="AY49">
        <v>5.65725324257198E-3</v>
      </c>
      <c r="AZ49">
        <v>3.3728881121025401E-4</v>
      </c>
      <c r="BA49">
        <f t="shared" si="3"/>
        <v>1.4986355134455585E-3</v>
      </c>
      <c r="BB49" t="s">
        <v>196</v>
      </c>
    </row>
    <row r="50" spans="1:54">
      <c r="A50" t="s">
        <v>131</v>
      </c>
      <c r="B50">
        <v>2.6895312684905302E-4</v>
      </c>
      <c r="C50">
        <v>2.2592062655320399E-4</v>
      </c>
      <c r="D50">
        <v>0</v>
      </c>
      <c r="E50">
        <v>0</v>
      </c>
      <c r="F50">
        <v>1.5061375103547E-4</v>
      </c>
      <c r="G50">
        <v>0</v>
      </c>
      <c r="H50">
        <v>2.2592062655320399E-4</v>
      </c>
      <c r="I50">
        <v>0</v>
      </c>
      <c r="J50">
        <v>0</v>
      </c>
      <c r="K50">
        <v>0</v>
      </c>
      <c r="L50">
        <v>2.15162501479242E-4</v>
      </c>
      <c r="M50">
        <v>1.39855625961507E-4</v>
      </c>
      <c r="N50">
        <v>0</v>
      </c>
      <c r="O50">
        <v>3.4426000236678801E-4</v>
      </c>
      <c r="P50">
        <v>0</v>
      </c>
      <c r="Q50" s="1">
        <v>5.37906253698105E-5</v>
      </c>
      <c r="R50">
        <v>2.0440437640528001E-4</v>
      </c>
      <c r="S50" s="1">
        <v>7.5306875517734795E-5</v>
      </c>
      <c r="T50">
        <v>3.56093939948146E-3</v>
      </c>
      <c r="U50" s="1">
        <v>3.22743752218863E-5</v>
      </c>
      <c r="V50" s="1">
        <v>1.07581250739621E-5</v>
      </c>
      <c r="W50">
        <v>1.9364625133131799E-4</v>
      </c>
      <c r="X50">
        <v>3.3350187729282502E-4</v>
      </c>
      <c r="Y50">
        <v>1.16080169548051E-2</v>
      </c>
      <c r="Z50">
        <v>0</v>
      </c>
      <c r="AA50" s="1">
        <v>7.5306875517734795E-5</v>
      </c>
      <c r="AB50">
        <v>0</v>
      </c>
      <c r="AC50">
        <v>2.0440437640528001E-4</v>
      </c>
      <c r="AD50">
        <v>1.2909750088754501E-4</v>
      </c>
      <c r="AE50">
        <v>1.1833937581358301E-4</v>
      </c>
      <c r="AF50">
        <v>1.2909750088754501E-4</v>
      </c>
      <c r="AG50">
        <v>9.8006519423794805E-3</v>
      </c>
      <c r="AH50">
        <v>1.6137187610943199E-4</v>
      </c>
      <c r="AI50">
        <v>1.82888126257356E-4</v>
      </c>
      <c r="AJ50">
        <v>3.0122750207093902E-4</v>
      </c>
      <c r="AK50">
        <v>0</v>
      </c>
      <c r="AL50">
        <f t="shared" si="2"/>
        <v>7.9849194993407608E-4</v>
      </c>
      <c r="AM50" t="s">
        <v>132</v>
      </c>
      <c r="AV50" t="s">
        <v>360</v>
      </c>
      <c r="AW50" s="1">
        <v>7.6656548002330396E-5</v>
      </c>
      <c r="AX50">
        <v>5.3506270505626601E-3</v>
      </c>
      <c r="AY50">
        <v>0</v>
      </c>
      <c r="AZ50">
        <v>1.5331309600466101E-4</v>
      </c>
      <c r="BA50">
        <f t="shared" si="3"/>
        <v>1.395149173642413E-3</v>
      </c>
      <c r="BB50" t="s">
        <v>361</v>
      </c>
    </row>
    <row r="51" spans="1:54">
      <c r="A51" t="s">
        <v>133</v>
      </c>
      <c r="B51">
        <v>1.4362096973739399E-2</v>
      </c>
      <c r="C51">
        <v>0</v>
      </c>
      <c r="D51">
        <v>1.39855625961507E-4</v>
      </c>
      <c r="E51">
        <v>1.39855625961507E-4</v>
      </c>
      <c r="F51" s="1">
        <v>2.15162501479242E-5</v>
      </c>
      <c r="G51">
        <v>0</v>
      </c>
      <c r="H51" s="1">
        <v>6.4548750443772695E-5</v>
      </c>
      <c r="I51" s="1">
        <v>3.22743752218863E-5</v>
      </c>
      <c r="J51">
        <v>1.39855625961507E-4</v>
      </c>
      <c r="K51">
        <v>5.0455606596882304E-3</v>
      </c>
      <c r="L51" s="1">
        <v>6.4548750443772695E-5</v>
      </c>
      <c r="M51">
        <v>1.5061375103547E-4</v>
      </c>
      <c r="N51" s="1">
        <v>9.6823125665658995E-5</v>
      </c>
      <c r="O51">
        <v>1.07581250739621E-4</v>
      </c>
      <c r="P51">
        <v>0</v>
      </c>
      <c r="Q51">
        <v>0</v>
      </c>
      <c r="R51" s="1">
        <v>2.15162501479242E-5</v>
      </c>
      <c r="S51">
        <v>0</v>
      </c>
      <c r="T51">
        <v>0</v>
      </c>
      <c r="U51">
        <v>0</v>
      </c>
      <c r="V51">
        <v>1.07581250739621E-4</v>
      </c>
      <c r="W51" s="1">
        <v>1.07581250739621E-5</v>
      </c>
      <c r="X51">
        <v>0</v>
      </c>
      <c r="Y51">
        <v>0</v>
      </c>
      <c r="Z51">
        <v>0</v>
      </c>
      <c r="AA51" s="1">
        <v>2.15162501479242E-5</v>
      </c>
      <c r="AB51" s="1">
        <v>3.22743752218863E-5</v>
      </c>
      <c r="AC51">
        <v>2.2269318903101599E-3</v>
      </c>
      <c r="AD51" s="1">
        <v>2.15162501479242E-5</v>
      </c>
      <c r="AE51">
        <v>4.6797844071735199E-3</v>
      </c>
      <c r="AF51">
        <v>2.2592062655320399E-4</v>
      </c>
      <c r="AG51" s="1">
        <v>2.15162501479242E-5</v>
      </c>
      <c r="AH51" s="1">
        <v>3.22743752218863E-5</v>
      </c>
      <c r="AI51" s="1">
        <v>5.37906253698105E-5</v>
      </c>
      <c r="AJ51" s="1">
        <v>5.3790625369810602E-5</v>
      </c>
      <c r="AK51">
        <v>1.07581250739621E-4</v>
      </c>
      <c r="AL51">
        <f t="shared" si="2"/>
        <v>7.7727453659376248E-4</v>
      </c>
      <c r="AM51" t="s">
        <v>134</v>
      </c>
      <c r="AV51" t="s">
        <v>362</v>
      </c>
      <c r="AW51" s="1">
        <v>9.1987857602796394E-5</v>
      </c>
      <c r="AX51">
        <v>4.9673443105510097E-3</v>
      </c>
      <c r="AY51">
        <v>0</v>
      </c>
      <c r="AZ51" s="1">
        <v>7.6656548002330396E-5</v>
      </c>
      <c r="BA51">
        <f t="shared" si="3"/>
        <v>1.2839971790390341E-3</v>
      </c>
      <c r="BB51" t="s">
        <v>363</v>
      </c>
    </row>
    <row r="52" spans="1:54">
      <c r="A52" t="s">
        <v>167</v>
      </c>
      <c r="B52">
        <v>0</v>
      </c>
      <c r="C52">
        <v>1.1833937581358301E-4</v>
      </c>
      <c r="D52" s="1">
        <v>9.6823125665658995E-5</v>
      </c>
      <c r="E52" s="1">
        <v>4.30325002958484E-5</v>
      </c>
      <c r="F52">
        <v>5.4220950372769004E-3</v>
      </c>
      <c r="G52">
        <v>2.6895312684905302E-4</v>
      </c>
      <c r="H52">
        <v>1.39855625961507E-4</v>
      </c>
      <c r="I52">
        <v>1.7213000118339401E-4</v>
      </c>
      <c r="J52">
        <v>1.07581250739621E-4</v>
      </c>
      <c r="K52">
        <v>1.2909750088754501E-4</v>
      </c>
      <c r="L52">
        <v>2.7971125192301498E-4</v>
      </c>
      <c r="M52">
        <v>3.5501812744074998E-4</v>
      </c>
      <c r="N52">
        <v>1.78584876227771E-3</v>
      </c>
      <c r="O52">
        <v>1.6137187610943199E-4</v>
      </c>
      <c r="P52">
        <v>1.6137187610943199E-4</v>
      </c>
      <c r="Q52">
        <v>0</v>
      </c>
      <c r="R52">
        <v>0</v>
      </c>
      <c r="S52" s="1">
        <v>7.5306875517734795E-5</v>
      </c>
      <c r="T52">
        <v>0</v>
      </c>
      <c r="U52" s="1">
        <v>5.37906253698105E-5</v>
      </c>
      <c r="V52">
        <v>0</v>
      </c>
      <c r="W52">
        <v>1.9364625133131799E-4</v>
      </c>
      <c r="X52" s="1">
        <v>1.07581250739621E-5</v>
      </c>
      <c r="Y52">
        <v>0</v>
      </c>
      <c r="Z52" s="1">
        <v>7.5306875517734795E-5</v>
      </c>
      <c r="AA52">
        <v>1.1833937581358301E-4</v>
      </c>
      <c r="AB52">
        <v>3.98050627736598E-4</v>
      </c>
      <c r="AC52" s="1">
        <v>7.5306875517734795E-5</v>
      </c>
      <c r="AD52">
        <v>1.1833937581358301E-4</v>
      </c>
      <c r="AE52" s="1">
        <v>6.4548750443772695E-5</v>
      </c>
      <c r="AF52" s="1">
        <v>4.30325002958484E-5</v>
      </c>
      <c r="AG52">
        <v>1.2909750088754501E-4</v>
      </c>
      <c r="AH52">
        <v>2.90469376996977E-4</v>
      </c>
      <c r="AI52">
        <v>8.0363194302497006E-3</v>
      </c>
      <c r="AJ52">
        <v>1.39855625961507E-4</v>
      </c>
      <c r="AK52">
        <v>7.9717706798059194E-3</v>
      </c>
      <c r="AL52">
        <f t="shared" si="2"/>
        <v>7.5097689752407718E-4</v>
      </c>
      <c r="AM52" t="s">
        <v>168</v>
      </c>
      <c r="AV52" t="s">
        <v>151</v>
      </c>
      <c r="AW52" s="1">
        <v>5.3659583601631298E-5</v>
      </c>
      <c r="AX52">
        <v>1.44880875724404E-3</v>
      </c>
      <c r="AY52">
        <v>1.73243798485267E-3</v>
      </c>
      <c r="AZ52">
        <v>1.64045012724987E-3</v>
      </c>
      <c r="BA52">
        <f t="shared" si="3"/>
        <v>1.218839113237053E-3</v>
      </c>
      <c r="BB52" t="s">
        <v>152</v>
      </c>
    </row>
    <row r="53" spans="1:54">
      <c r="A53" t="s">
        <v>129</v>
      </c>
      <c r="B53">
        <v>0</v>
      </c>
      <c r="C53" s="1">
        <v>9.6823125665658995E-5</v>
      </c>
      <c r="D53">
        <v>1.5061375103547E-4</v>
      </c>
      <c r="E53">
        <v>1.6137187610943199E-4</v>
      </c>
      <c r="F53">
        <v>1.2909750088754501E-4</v>
      </c>
      <c r="G53">
        <v>3.5501812744074998E-4</v>
      </c>
      <c r="H53">
        <v>1.6137187610943199E-4</v>
      </c>
      <c r="I53">
        <v>0</v>
      </c>
      <c r="J53">
        <v>0</v>
      </c>
      <c r="K53">
        <v>0</v>
      </c>
      <c r="L53">
        <v>0</v>
      </c>
      <c r="M53">
        <v>3.4426000236678801E-4</v>
      </c>
      <c r="N53">
        <v>0</v>
      </c>
      <c r="O53">
        <v>0</v>
      </c>
      <c r="P53" s="1">
        <v>7.5306875517734795E-5</v>
      </c>
      <c r="Q53">
        <v>1.39855625961507E-4</v>
      </c>
      <c r="R53">
        <v>0</v>
      </c>
      <c r="S53" s="1">
        <v>2.15162501479242E-5</v>
      </c>
      <c r="T53">
        <v>2.3667875162716601E-4</v>
      </c>
      <c r="U53">
        <v>0</v>
      </c>
      <c r="V53" s="1">
        <v>2.15162501479242E-5</v>
      </c>
      <c r="W53">
        <v>8.4989188084300706E-3</v>
      </c>
      <c r="X53">
        <v>3.0122750207093902E-4</v>
      </c>
      <c r="Y53">
        <v>1.1833937581358301E-4</v>
      </c>
      <c r="Z53" s="1">
        <v>9.6823125665658995E-5</v>
      </c>
      <c r="AA53">
        <v>1.51581982292126E-2</v>
      </c>
      <c r="AB53">
        <v>2.3667875162716601E-4</v>
      </c>
      <c r="AC53">
        <v>1.9364625133131799E-4</v>
      </c>
      <c r="AD53">
        <v>0</v>
      </c>
      <c r="AE53">
        <v>0</v>
      </c>
      <c r="AF53">
        <v>0</v>
      </c>
      <c r="AG53">
        <v>0</v>
      </c>
      <c r="AH53" s="1">
        <v>8.6065000591696895E-5</v>
      </c>
      <c r="AI53">
        <v>0</v>
      </c>
      <c r="AJ53">
        <v>0</v>
      </c>
      <c r="AK53">
        <v>1.6137187610943199E-4</v>
      </c>
      <c r="AL53">
        <f t="shared" si="2"/>
        <v>7.4290830371860552E-4</v>
      </c>
      <c r="AM53" t="s">
        <v>130</v>
      </c>
      <c r="AV53" t="s">
        <v>113</v>
      </c>
      <c r="AW53">
        <v>5.9792107441817698E-4</v>
      </c>
      <c r="AX53">
        <v>3.7025112685125602E-3</v>
      </c>
      <c r="AY53" s="1">
        <v>7.6656548002330396E-5</v>
      </c>
      <c r="AZ53">
        <v>1.6864440560512701E-4</v>
      </c>
      <c r="BA53">
        <f t="shared" si="3"/>
        <v>1.1364333241345487E-3</v>
      </c>
      <c r="BB53" t="s">
        <v>114</v>
      </c>
    </row>
    <row r="54" spans="1:54">
      <c r="A54" t="s">
        <v>153</v>
      </c>
      <c r="B54">
        <v>1.1833937581358301E-4</v>
      </c>
      <c r="C54">
        <v>1.6137187610943199E-4</v>
      </c>
      <c r="D54" s="1">
        <v>2.15162501479242E-5</v>
      </c>
      <c r="E54" s="1">
        <v>3.22743752218863E-5</v>
      </c>
      <c r="F54">
        <v>0</v>
      </c>
      <c r="G54" s="1">
        <v>2.15162501479242E-5</v>
      </c>
      <c r="H54">
        <v>1.07581250739621E-4</v>
      </c>
      <c r="I54" s="1">
        <v>2.15162501479242E-5</v>
      </c>
      <c r="J54">
        <v>1.5061375103547E-4</v>
      </c>
      <c r="K54">
        <v>1.1726356330618701E-3</v>
      </c>
      <c r="L54" s="1">
        <v>1.07581250739621E-5</v>
      </c>
      <c r="M54">
        <v>1.07581250739621E-4</v>
      </c>
      <c r="N54" s="1">
        <v>4.30325002958484E-5</v>
      </c>
      <c r="O54" s="1">
        <v>8.6065000591696895E-5</v>
      </c>
      <c r="P54" s="1">
        <v>2.15162501479242E-5</v>
      </c>
      <c r="Q54" s="1">
        <v>4.30325002958484E-5</v>
      </c>
      <c r="R54" s="1">
        <v>9.6823125665658995E-5</v>
      </c>
      <c r="S54" s="1">
        <v>3.22743752218863E-5</v>
      </c>
      <c r="T54" s="1">
        <v>2.15162501479242E-5</v>
      </c>
      <c r="U54">
        <v>0</v>
      </c>
      <c r="V54">
        <v>1.1070110701107E-2</v>
      </c>
      <c r="W54">
        <v>1.94722063838714E-3</v>
      </c>
      <c r="X54">
        <v>3.1198562714490098E-3</v>
      </c>
      <c r="Y54">
        <v>5.5942250384602996E-3</v>
      </c>
      <c r="Z54">
        <v>0</v>
      </c>
      <c r="AA54" s="1">
        <v>4.30325002958484E-5</v>
      </c>
      <c r="AB54">
        <v>0</v>
      </c>
      <c r="AC54" s="1">
        <v>4.30325002958484E-5</v>
      </c>
      <c r="AD54" s="1">
        <v>1.07581250739621E-5</v>
      </c>
      <c r="AE54">
        <v>1.6459931363162E-3</v>
      </c>
      <c r="AF54" s="1">
        <v>6.4548750443772695E-5</v>
      </c>
      <c r="AG54" s="1">
        <v>3.22743752218863E-5</v>
      </c>
      <c r="AH54" s="1">
        <v>4.30325002958484E-5</v>
      </c>
      <c r="AI54" s="1">
        <v>3.22743752218863E-5</v>
      </c>
      <c r="AJ54" s="1">
        <v>7.5306875517734795E-5</v>
      </c>
      <c r="AK54" s="1">
        <v>7.5306875517734795E-5</v>
      </c>
      <c r="AL54">
        <f t="shared" si="2"/>
        <v>7.2408158483917157E-4</v>
      </c>
      <c r="AM54" t="s">
        <v>154</v>
      </c>
      <c r="AV54" t="s">
        <v>257</v>
      </c>
      <c r="AW54">
        <v>0</v>
      </c>
      <c r="AX54" s="1">
        <v>5.3659583601631298E-5</v>
      </c>
      <c r="AY54">
        <v>2.51433477447644E-3</v>
      </c>
      <c r="AZ54">
        <v>1.77843191365406E-3</v>
      </c>
      <c r="BA54">
        <f t="shared" si="3"/>
        <v>1.0866065679330328E-3</v>
      </c>
      <c r="BB54" t="s">
        <v>258</v>
      </c>
    </row>
    <row r="55" spans="1:54">
      <c r="A55" t="s">
        <v>109</v>
      </c>
      <c r="B55">
        <v>0</v>
      </c>
      <c r="C55">
        <v>0</v>
      </c>
      <c r="D55" s="1">
        <v>2.15162501479242E-5</v>
      </c>
      <c r="E55" s="1">
        <v>3.22743752218863E-5</v>
      </c>
      <c r="F55">
        <v>1.2855959463384701E-2</v>
      </c>
      <c r="G55" s="1">
        <v>2.15162501479242E-5</v>
      </c>
      <c r="H55" s="1">
        <v>5.37906253698105E-5</v>
      </c>
      <c r="I55">
        <v>0</v>
      </c>
      <c r="J55">
        <v>0</v>
      </c>
      <c r="K55">
        <v>0</v>
      </c>
      <c r="L55" s="1">
        <v>8.6065000591696895E-5</v>
      </c>
      <c r="M55">
        <v>0</v>
      </c>
      <c r="N55">
        <v>0</v>
      </c>
      <c r="O55">
        <v>0</v>
      </c>
      <c r="P55" s="1">
        <v>3.22743752218863E-5</v>
      </c>
      <c r="Q55">
        <v>0</v>
      </c>
      <c r="R55">
        <v>4.1956687788452198E-4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 s="1">
        <v>1.07581250739621E-5</v>
      </c>
      <c r="Z55" s="1">
        <v>4.30325002958484E-5</v>
      </c>
      <c r="AA55" s="1">
        <v>8.6065000591696895E-5</v>
      </c>
      <c r="AB55" s="1">
        <v>3.22743752218863E-5</v>
      </c>
      <c r="AC55" s="1">
        <v>6.4548750443772695E-5</v>
      </c>
      <c r="AD55" s="1">
        <v>2.15162501479242E-5</v>
      </c>
      <c r="AE55" s="1">
        <v>1.07581250739621E-5</v>
      </c>
      <c r="AF55" s="1">
        <v>3.22743752218863E-5</v>
      </c>
      <c r="AG55">
        <v>1.20598582079115E-2</v>
      </c>
      <c r="AH55" s="1">
        <v>2.15162501479242E-5</v>
      </c>
      <c r="AI55" s="1">
        <v>4.30325002958484E-5</v>
      </c>
      <c r="AJ55" s="1">
        <v>9.6823125665658995E-5</v>
      </c>
      <c r="AK55">
        <v>0</v>
      </c>
      <c r="AL55">
        <f t="shared" si="2"/>
        <v>7.234839112239507E-4</v>
      </c>
      <c r="AM55" t="s">
        <v>110</v>
      </c>
      <c r="AV55" t="s">
        <v>287</v>
      </c>
      <c r="AW55">
        <v>3.81749609051605E-3</v>
      </c>
      <c r="AX55">
        <v>1.9164137000582599E-4</v>
      </c>
      <c r="AY55">
        <v>0</v>
      </c>
      <c r="AZ55">
        <v>0</v>
      </c>
      <c r="BA55">
        <f t="shared" si="3"/>
        <v>1.002284365130469E-3</v>
      </c>
      <c r="BB55" t="s">
        <v>288</v>
      </c>
    </row>
    <row r="56" spans="1:54">
      <c r="A56" t="s">
        <v>127</v>
      </c>
      <c r="B56">
        <v>1.5577765107097101E-2</v>
      </c>
      <c r="C56">
        <v>0</v>
      </c>
      <c r="D56">
        <v>0</v>
      </c>
      <c r="E56">
        <v>0</v>
      </c>
      <c r="F56">
        <v>0</v>
      </c>
      <c r="G56" s="1">
        <v>1.07581250739621E-5</v>
      </c>
      <c r="H56">
        <v>0</v>
      </c>
      <c r="I56">
        <v>7.0896044237410303E-3</v>
      </c>
      <c r="J56">
        <v>1.9364625133131799E-4</v>
      </c>
      <c r="K56">
        <v>1.7213000118339401E-4</v>
      </c>
      <c r="L56">
        <v>1.82888126257356E-4</v>
      </c>
      <c r="M56">
        <v>4.8411562832829502E-4</v>
      </c>
      <c r="N56">
        <v>3.0122750207093902E-4</v>
      </c>
      <c r="O56">
        <v>1.7213000118339401E-4</v>
      </c>
      <c r="P56">
        <v>0</v>
      </c>
      <c r="Q56">
        <v>0</v>
      </c>
      <c r="R56">
        <v>0</v>
      </c>
      <c r="S56">
        <v>0</v>
      </c>
      <c r="T56" s="1">
        <v>2.15162501479242E-5</v>
      </c>
      <c r="U56">
        <v>0</v>
      </c>
      <c r="V56">
        <v>1.6137187610943199E-4</v>
      </c>
      <c r="W56">
        <v>0</v>
      </c>
      <c r="X56">
        <v>0</v>
      </c>
      <c r="Y56">
        <v>0</v>
      </c>
      <c r="Z56">
        <v>3.1198562714490098E-4</v>
      </c>
      <c r="AA56">
        <v>0</v>
      </c>
      <c r="AB56">
        <v>0</v>
      </c>
      <c r="AC56">
        <v>0</v>
      </c>
      <c r="AD56">
        <v>3.0122750207093902E-4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3.3350187729282502E-4</v>
      </c>
      <c r="AL56">
        <f t="shared" si="2"/>
        <v>7.0316300830646687E-4</v>
      </c>
      <c r="AM56" t="s">
        <v>128</v>
      </c>
      <c r="AV56" t="s">
        <v>259</v>
      </c>
      <c r="AW56">
        <v>3.65651733971116E-3</v>
      </c>
      <c r="AX56">
        <v>2.0697267960629199E-4</v>
      </c>
      <c r="AY56">
        <v>0</v>
      </c>
      <c r="AZ56">
        <v>0</v>
      </c>
      <c r="BA56">
        <f t="shared" si="3"/>
        <v>9.6587250482936299E-4</v>
      </c>
      <c r="BB56" t="s">
        <v>260</v>
      </c>
    </row>
    <row r="57" spans="1:54">
      <c r="A57" t="s">
        <v>141</v>
      </c>
      <c r="B57">
        <v>0</v>
      </c>
      <c r="C57">
        <v>9.39184318956892E-3</v>
      </c>
      <c r="D57">
        <v>0</v>
      </c>
      <c r="E57">
        <v>0</v>
      </c>
      <c r="F57" s="1">
        <v>7.5306875517734795E-5</v>
      </c>
      <c r="G57">
        <v>0</v>
      </c>
      <c r="H57">
        <v>2.0440437640528001E-4</v>
      </c>
      <c r="I57">
        <v>0</v>
      </c>
      <c r="J57">
        <v>0</v>
      </c>
      <c r="K57">
        <v>0</v>
      </c>
      <c r="L57">
        <v>1.6137187610943199E-4</v>
      </c>
      <c r="M57">
        <v>0</v>
      </c>
      <c r="N57">
        <v>1.1833937581358301E-4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 s="1">
        <v>3.22743752218863E-5</v>
      </c>
      <c r="V57">
        <v>0</v>
      </c>
      <c r="W57">
        <v>1.2909750088754501E-4</v>
      </c>
      <c r="X57">
        <v>1.5061375103547E-4</v>
      </c>
      <c r="Y57">
        <v>1.39855625961507E-4</v>
      </c>
      <c r="Z57">
        <v>0</v>
      </c>
      <c r="AA57">
        <v>0</v>
      </c>
      <c r="AB57">
        <v>1.07581250739621E-4</v>
      </c>
      <c r="AC57">
        <v>0</v>
      </c>
      <c r="AD57">
        <v>1.1833937581358301E-4</v>
      </c>
      <c r="AE57">
        <v>1.2909750088754501E-4</v>
      </c>
      <c r="AF57" s="1">
        <v>8.6065000591696895E-5</v>
      </c>
      <c r="AG57">
        <v>1.23072950846127E-2</v>
      </c>
      <c r="AH57">
        <v>1.6137187610943199E-4</v>
      </c>
      <c r="AI57">
        <v>2.4743687670112898E-4</v>
      </c>
      <c r="AJ57" s="1">
        <v>8.6065000591696895E-5</v>
      </c>
      <c r="AK57">
        <v>0</v>
      </c>
      <c r="AL57">
        <f t="shared" si="2"/>
        <v>6.5684330312691013E-4</v>
      </c>
      <c r="AM57" t="s">
        <v>142</v>
      </c>
      <c r="AV57" t="s">
        <v>364</v>
      </c>
      <c r="AW57">
        <v>0</v>
      </c>
      <c r="AX57" s="1">
        <v>3.0662619200932097E-5</v>
      </c>
      <c r="AY57" s="1">
        <v>3.8328274001165198E-5</v>
      </c>
      <c r="AZ57">
        <v>3.7791678165148899E-3</v>
      </c>
      <c r="BA57">
        <f t="shared" si="3"/>
        <v>9.6203967742924685E-4</v>
      </c>
      <c r="BB57" t="s">
        <v>365</v>
      </c>
    </row>
    <row r="58" spans="1:54">
      <c r="A58" t="s">
        <v>121</v>
      </c>
      <c r="B58">
        <v>0</v>
      </c>
      <c r="C58">
        <v>1.39855625961507E-4</v>
      </c>
      <c r="D58" s="1">
        <v>1.07581250739621E-5</v>
      </c>
      <c r="E58" s="1">
        <v>1.07581250739621E-5</v>
      </c>
      <c r="F58">
        <v>0</v>
      </c>
      <c r="G58">
        <v>1.5061375103547E-4</v>
      </c>
      <c r="H58" s="1">
        <v>1.07581250739621E-5</v>
      </c>
      <c r="I58">
        <v>0</v>
      </c>
      <c r="J58">
        <v>0</v>
      </c>
      <c r="K58">
        <v>0</v>
      </c>
      <c r="L58">
        <v>0</v>
      </c>
      <c r="M58" s="1">
        <v>3.22743752218863E-5</v>
      </c>
      <c r="N58">
        <v>0</v>
      </c>
      <c r="O58" s="1">
        <v>2.15162501479242E-5</v>
      </c>
      <c r="P58">
        <v>1.5061375103547E-4</v>
      </c>
      <c r="Q58">
        <v>1.1080868826181E-3</v>
      </c>
      <c r="R58" s="1">
        <v>1.07581250739621E-5</v>
      </c>
      <c r="S58" s="1">
        <v>8.6065000591696895E-5</v>
      </c>
      <c r="T58" s="1">
        <v>2.15162501479242E-5</v>
      </c>
      <c r="U58">
        <v>0</v>
      </c>
      <c r="V58" s="1">
        <v>2.15162501479242E-5</v>
      </c>
      <c r="W58">
        <v>1.87729282540639E-2</v>
      </c>
      <c r="X58">
        <v>2.3667875162716601E-4</v>
      </c>
      <c r="Y58">
        <v>2.2592062655320399E-4</v>
      </c>
      <c r="Z58">
        <v>0</v>
      </c>
      <c r="AA58" s="1">
        <v>4.30325002958484E-5</v>
      </c>
      <c r="AB58" s="1">
        <v>1.07581250739621E-5</v>
      </c>
      <c r="AC58">
        <v>1.78584876227771E-3</v>
      </c>
      <c r="AD58">
        <v>0</v>
      </c>
      <c r="AE58">
        <v>0</v>
      </c>
      <c r="AF58">
        <v>0</v>
      </c>
      <c r="AG58">
        <v>0</v>
      </c>
      <c r="AH58" s="1">
        <v>7.5306875517734795E-5</v>
      </c>
      <c r="AI58">
        <v>0</v>
      </c>
      <c r="AJ58">
        <v>0</v>
      </c>
      <c r="AK58">
        <v>2.2592062655320399E-4</v>
      </c>
      <c r="AL58">
        <f t="shared" si="2"/>
        <v>6.4309680997684656E-4</v>
      </c>
      <c r="AM58" t="s">
        <v>122</v>
      </c>
      <c r="AV58" t="s">
        <v>319</v>
      </c>
      <c r="AW58" s="1">
        <v>4.5993928801398197E-5</v>
      </c>
      <c r="AX58">
        <v>3.6488516849109299E-3</v>
      </c>
      <c r="AY58">
        <v>0</v>
      </c>
      <c r="AZ58" s="1">
        <v>1.53313096004661E-5</v>
      </c>
      <c r="BA58">
        <f t="shared" si="3"/>
        <v>9.2754423082819855E-4</v>
      </c>
      <c r="BB58" t="s">
        <v>320</v>
      </c>
    </row>
    <row r="59" spans="1:54">
      <c r="A59" t="s">
        <v>145</v>
      </c>
      <c r="B59">
        <v>0</v>
      </c>
      <c r="C59">
        <v>0</v>
      </c>
      <c r="D59" s="1">
        <v>8.6065000591696895E-5</v>
      </c>
      <c r="E59" s="1">
        <v>3.22743752218863E-5</v>
      </c>
      <c r="F59" s="1">
        <v>5.37906253698105E-5</v>
      </c>
      <c r="G59">
        <v>1.1833937581358301E-4</v>
      </c>
      <c r="H59">
        <v>5.1961744107237003E-3</v>
      </c>
      <c r="I59">
        <v>0</v>
      </c>
      <c r="J59">
        <v>0</v>
      </c>
      <c r="K59">
        <v>0</v>
      </c>
      <c r="L59">
        <v>0</v>
      </c>
      <c r="M59" s="1">
        <v>8.6065000591696895E-5</v>
      </c>
      <c r="N59">
        <v>0</v>
      </c>
      <c r="O59">
        <v>1.39855625961507E-4</v>
      </c>
      <c r="P59">
        <v>0</v>
      </c>
      <c r="Q59" s="1">
        <v>4.30325002958484E-5</v>
      </c>
      <c r="R59" s="1">
        <v>3.22743752218863E-5</v>
      </c>
      <c r="S59">
        <v>0</v>
      </c>
      <c r="T59" s="1">
        <v>1.07581250739621E-5</v>
      </c>
      <c r="U59">
        <v>0</v>
      </c>
      <c r="V59">
        <v>0</v>
      </c>
      <c r="W59">
        <v>0</v>
      </c>
      <c r="X59" s="1">
        <v>4.30325002958484E-5</v>
      </c>
      <c r="Y59" s="1">
        <v>6.4548750443772695E-5</v>
      </c>
      <c r="Z59" s="1">
        <v>5.37906253698105E-5</v>
      </c>
      <c r="AA59">
        <v>2.2592062655320399E-4</v>
      </c>
      <c r="AB59">
        <v>1.2909750088754501E-4</v>
      </c>
      <c r="AC59">
        <v>1.1941518832097899E-2</v>
      </c>
      <c r="AD59" s="1">
        <v>3.22743752218863E-5</v>
      </c>
      <c r="AE59" s="1">
        <v>7.5306875517734795E-5</v>
      </c>
      <c r="AF59" s="1">
        <v>2.15162501479242E-5</v>
      </c>
      <c r="AG59" s="1">
        <v>3.22743752218863E-5</v>
      </c>
      <c r="AH59" s="1">
        <v>7.5306875517734795E-5</v>
      </c>
      <c r="AI59" s="1">
        <v>3.22743752218863E-5</v>
      </c>
      <c r="AJ59" s="1">
        <v>8.6065000591696895E-5</v>
      </c>
      <c r="AK59">
        <v>0</v>
      </c>
      <c r="AL59">
        <f t="shared" si="2"/>
        <v>5.1698767716540036E-4</v>
      </c>
      <c r="AM59" t="s">
        <v>146</v>
      </c>
      <c r="AV59" t="s">
        <v>181</v>
      </c>
      <c r="AW59">
        <v>2.6829791800815601E-4</v>
      </c>
      <c r="AX59">
        <v>3.3268941833011398E-3</v>
      </c>
      <c r="AY59">
        <v>0</v>
      </c>
      <c r="AZ59" s="1">
        <v>6.8990893202097302E-5</v>
      </c>
      <c r="BA59">
        <f t="shared" si="3"/>
        <v>9.1604574862784829E-4</v>
      </c>
      <c r="BB59" t="s">
        <v>182</v>
      </c>
    </row>
    <row r="60" spans="1:54">
      <c r="A60" t="s">
        <v>159</v>
      </c>
      <c r="B60">
        <v>0</v>
      </c>
      <c r="C60">
        <v>3.7653437758867402E-4</v>
      </c>
      <c r="D60">
        <v>0</v>
      </c>
      <c r="E60" s="1">
        <v>5.37906253698105E-5</v>
      </c>
      <c r="F60">
        <v>0</v>
      </c>
      <c r="G60">
        <v>0</v>
      </c>
      <c r="H60">
        <v>1.2909750088754501E-4</v>
      </c>
      <c r="I60">
        <v>5.1639000355018102E-4</v>
      </c>
      <c r="J60">
        <v>2.4743687670112898E-4</v>
      </c>
      <c r="K60">
        <v>4.30325002958484E-4</v>
      </c>
      <c r="L60">
        <v>4.5184125310640901E-4</v>
      </c>
      <c r="M60">
        <v>1.0758125073962099E-3</v>
      </c>
      <c r="N60">
        <v>9.2304713134594898E-3</v>
      </c>
      <c r="O60">
        <v>5.5942250384602996E-4</v>
      </c>
      <c r="P60">
        <v>0</v>
      </c>
      <c r="Q60">
        <v>0</v>
      </c>
      <c r="R60">
        <v>0</v>
      </c>
      <c r="S60">
        <v>0</v>
      </c>
      <c r="T60">
        <v>0</v>
      </c>
      <c r="U60">
        <v>1.7213000118339401E-4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6.1321312921584E-4</v>
      </c>
      <c r="AC60">
        <v>0</v>
      </c>
      <c r="AD60" s="1">
        <v>4.30325002958484E-5</v>
      </c>
      <c r="AE60" s="1">
        <v>7.5306875517734795E-5</v>
      </c>
      <c r="AF60">
        <v>3.0875818962271301E-3</v>
      </c>
      <c r="AG60" s="1">
        <v>6.4548750443772695E-5</v>
      </c>
      <c r="AH60" s="1">
        <v>9.6823125665658995E-5</v>
      </c>
      <c r="AI60">
        <v>5.4866437877206799E-4</v>
      </c>
      <c r="AJ60" s="1">
        <v>7.5306875517734795E-5</v>
      </c>
      <c r="AK60">
        <v>6.9927812980753702E-4</v>
      </c>
      <c r="AL60">
        <f t="shared" si="2"/>
        <v>5.1519465631974124E-4</v>
      </c>
      <c r="AM60" t="s">
        <v>160</v>
      </c>
      <c r="AV60" t="s">
        <v>91</v>
      </c>
      <c r="AW60" s="1">
        <v>9.9653512403029501E-5</v>
      </c>
      <c r="AX60">
        <v>3.05093061049275E-3</v>
      </c>
      <c r="AY60">
        <v>4.59939288013982E-4</v>
      </c>
      <c r="AZ60" s="1">
        <v>3.8328274001165198E-5</v>
      </c>
      <c r="BA60">
        <f t="shared" si="3"/>
        <v>9.1221292122773171E-4</v>
      </c>
      <c r="BB60" t="s">
        <v>92</v>
      </c>
    </row>
    <row r="61" spans="1:54">
      <c r="A61" t="s">
        <v>149</v>
      </c>
      <c r="B61">
        <v>0</v>
      </c>
      <c r="C61">
        <v>4.6259937818037098E-4</v>
      </c>
      <c r="D61" s="1">
        <v>1.07581250739621E-5</v>
      </c>
      <c r="E61">
        <v>0</v>
      </c>
      <c r="F61">
        <v>0</v>
      </c>
      <c r="G61">
        <v>0</v>
      </c>
      <c r="H61" s="1">
        <v>1.07581250739621E-5</v>
      </c>
      <c r="I61">
        <v>2.6895312684905302E-4</v>
      </c>
      <c r="J61">
        <v>3.7653437758867402E-4</v>
      </c>
      <c r="K61">
        <v>6.1321312921584E-4</v>
      </c>
      <c r="L61">
        <v>3.5501812744074998E-4</v>
      </c>
      <c r="M61">
        <v>9.0368250621281705E-4</v>
      </c>
      <c r="N61">
        <v>1.1446645078695699E-2</v>
      </c>
      <c r="O61">
        <v>3.7653437758867402E-4</v>
      </c>
      <c r="P61">
        <v>0</v>
      </c>
      <c r="Q61">
        <v>0</v>
      </c>
      <c r="R61">
        <v>0</v>
      </c>
      <c r="S61">
        <v>0</v>
      </c>
      <c r="T61">
        <v>0</v>
      </c>
      <c r="U61">
        <v>2.2592062655320399E-4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1.2156681333577201E-3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7.8534313039923403E-4</v>
      </c>
      <c r="AJ61">
        <v>0</v>
      </c>
      <c r="AK61">
        <v>6.8852000473357505E-4</v>
      </c>
      <c r="AL61">
        <f t="shared" si="2"/>
        <v>4.9278189574898711E-4</v>
      </c>
      <c r="AM61" t="s">
        <v>150</v>
      </c>
      <c r="AV61" t="s">
        <v>149</v>
      </c>
      <c r="AW61">
        <v>0</v>
      </c>
      <c r="AX61" s="1">
        <v>8.4322202802563395E-5</v>
      </c>
      <c r="AY61" s="1">
        <v>9.1987857602796394E-5</v>
      </c>
      <c r="AZ61">
        <v>3.3115628737006701E-3</v>
      </c>
      <c r="BA61">
        <f t="shared" si="3"/>
        <v>8.7196823352650747E-4</v>
      </c>
      <c r="BB61" t="s">
        <v>150</v>
      </c>
    </row>
    <row r="62" spans="1:54">
      <c r="A62" t="s">
        <v>165</v>
      </c>
      <c r="B62" s="1">
        <v>2.15162501479242E-5</v>
      </c>
      <c r="C62" s="1">
        <v>4.30325002958484E-5</v>
      </c>
      <c r="D62">
        <v>7.3155250502942302E-4</v>
      </c>
      <c r="E62" s="1">
        <v>4.30325002958484E-5</v>
      </c>
      <c r="F62">
        <v>3.1198562714490098E-3</v>
      </c>
      <c r="G62">
        <v>1.2909750088754501E-4</v>
      </c>
      <c r="H62" s="1">
        <v>5.3790625369810602E-5</v>
      </c>
      <c r="I62">
        <v>1.2909750088754501E-4</v>
      </c>
      <c r="J62">
        <v>1.5061375103547E-4</v>
      </c>
      <c r="K62" s="1">
        <v>3.22743752218863E-5</v>
      </c>
      <c r="L62">
        <v>1.94722063838714E-3</v>
      </c>
      <c r="M62">
        <v>2.0440437640528001E-4</v>
      </c>
      <c r="N62">
        <v>3.4426000236678801E-4</v>
      </c>
      <c r="O62" s="1">
        <v>4.30325002958484E-5</v>
      </c>
      <c r="P62" s="1">
        <v>3.22743752218863E-5</v>
      </c>
      <c r="Q62">
        <v>0</v>
      </c>
      <c r="R62">
        <v>0</v>
      </c>
      <c r="S62">
        <v>0</v>
      </c>
      <c r="T62">
        <v>0</v>
      </c>
      <c r="U62" s="1">
        <v>8.6065000591696895E-5</v>
      </c>
      <c r="V62">
        <v>0</v>
      </c>
      <c r="W62" s="1">
        <v>2.15162501479242E-5</v>
      </c>
      <c r="X62">
        <v>0</v>
      </c>
      <c r="Y62">
        <v>0</v>
      </c>
      <c r="Z62" s="1">
        <v>9.6823125665658995E-5</v>
      </c>
      <c r="AA62">
        <v>2.4743687670112898E-4</v>
      </c>
      <c r="AB62">
        <v>6.3042612933417999E-3</v>
      </c>
      <c r="AC62">
        <v>1.07581250739621E-4</v>
      </c>
      <c r="AD62">
        <v>2.7648381440082601E-3</v>
      </c>
      <c r="AE62" s="1">
        <v>4.30325002958484E-5</v>
      </c>
      <c r="AF62" s="1">
        <v>2.15162501479242E-5</v>
      </c>
      <c r="AG62">
        <v>6.2397125428980196E-4</v>
      </c>
      <c r="AH62" s="1">
        <v>4.30325002958484E-5</v>
      </c>
      <c r="AI62" s="1">
        <v>9.6823125665658995E-5</v>
      </c>
      <c r="AJ62" s="1">
        <v>3.22743752218863E-5</v>
      </c>
      <c r="AK62">
        <v>1.07581250739621E-4</v>
      </c>
      <c r="AL62">
        <f t="shared" si="2"/>
        <v>4.8949469086527594E-4</v>
      </c>
      <c r="AM62" t="s">
        <v>166</v>
      </c>
      <c r="AV62" t="s">
        <v>366</v>
      </c>
      <c r="AW62">
        <v>1.07319167203263E-4</v>
      </c>
      <c r="AX62">
        <v>3.0432649556925199E-3</v>
      </c>
      <c r="AY62">
        <v>0</v>
      </c>
      <c r="AZ62">
        <v>1.3798178640419501E-4</v>
      </c>
      <c r="BA62">
        <f t="shared" si="3"/>
        <v>8.221414773249945E-4</v>
      </c>
      <c r="BB62" t="s">
        <v>367</v>
      </c>
    </row>
    <row r="63" spans="1:54">
      <c r="A63" t="s">
        <v>183</v>
      </c>
      <c r="B63">
        <v>0</v>
      </c>
      <c r="C63">
        <v>0</v>
      </c>
      <c r="D63" s="1">
        <v>7.5306875517734795E-5</v>
      </c>
      <c r="E63">
        <v>1.5061375103547E-4</v>
      </c>
      <c r="F63">
        <v>6.0245500414187799E-3</v>
      </c>
      <c r="G63">
        <v>1.39855625961507E-4</v>
      </c>
      <c r="H63">
        <v>4.8841887835788002E-3</v>
      </c>
      <c r="I63" s="1">
        <v>1.07581250739621E-5</v>
      </c>
      <c r="J63" s="1">
        <v>4.30325002958484E-5</v>
      </c>
      <c r="K63">
        <v>1.1080868826181E-3</v>
      </c>
      <c r="L63">
        <v>1.9364625133131799E-4</v>
      </c>
      <c r="M63">
        <v>2.4743687670112898E-4</v>
      </c>
      <c r="N63" s="1">
        <v>4.30325002958484E-5</v>
      </c>
      <c r="O63" s="1">
        <v>2.15162501479242E-5</v>
      </c>
      <c r="P63">
        <v>0</v>
      </c>
      <c r="Q63" s="1">
        <v>7.5306875517734795E-5</v>
      </c>
      <c r="R63">
        <v>0</v>
      </c>
      <c r="S63">
        <v>0</v>
      </c>
      <c r="T63">
        <v>1.2909750088754501E-4</v>
      </c>
      <c r="U63">
        <v>0</v>
      </c>
      <c r="V63">
        <v>0</v>
      </c>
      <c r="W63">
        <v>0</v>
      </c>
      <c r="X63">
        <v>1.5061375103547E-4</v>
      </c>
      <c r="Y63">
        <v>0</v>
      </c>
      <c r="Z63" s="1">
        <v>8.6065000591696895E-5</v>
      </c>
      <c r="AA63">
        <v>3.2059212720407099E-3</v>
      </c>
      <c r="AB63">
        <v>1.6137187610943199E-4</v>
      </c>
      <c r="AC63">
        <v>1.6137187610943199E-4</v>
      </c>
      <c r="AD63" s="1">
        <v>5.37906253698105E-5</v>
      </c>
      <c r="AE63" s="1">
        <v>6.4548750443772695E-5</v>
      </c>
      <c r="AF63">
        <v>1.07581250739621E-4</v>
      </c>
      <c r="AG63">
        <v>1.5061375103547E-4</v>
      </c>
      <c r="AH63" s="1">
        <v>6.4548750443772695E-5</v>
      </c>
      <c r="AI63" s="1">
        <v>8.6065000591696895E-5</v>
      </c>
      <c r="AJ63" s="1">
        <v>4.30325002958484E-5</v>
      </c>
      <c r="AK63" s="1">
        <v>1.07581250739621E-5</v>
      </c>
      <c r="AL63">
        <f t="shared" si="2"/>
        <v>4.8590864917395549E-4</v>
      </c>
      <c r="AM63" t="s">
        <v>184</v>
      </c>
      <c r="AV63" t="s">
        <v>141</v>
      </c>
      <c r="AW63">
        <v>0</v>
      </c>
      <c r="AX63" s="1">
        <v>7.6656548002330396E-5</v>
      </c>
      <c r="AY63">
        <v>1.7631006040535999E-4</v>
      </c>
      <c r="AZ63">
        <v>3.02026799129182E-3</v>
      </c>
      <c r="BA63">
        <f t="shared" si="3"/>
        <v>8.183086499248776E-4</v>
      </c>
      <c r="BB63" t="s">
        <v>142</v>
      </c>
    </row>
    <row r="64" spans="1:54">
      <c r="A64" t="s">
        <v>157</v>
      </c>
      <c r="B64">
        <v>0</v>
      </c>
      <c r="C64">
        <v>0</v>
      </c>
      <c r="D64">
        <v>1.5061375103547E-4</v>
      </c>
      <c r="E64" s="1">
        <v>7.5306875517734795E-5</v>
      </c>
      <c r="F64" s="1">
        <v>7.5306875517734795E-5</v>
      </c>
      <c r="G64">
        <v>1.1833937581358301E-4</v>
      </c>
      <c r="H64" s="1">
        <v>7.5306875517734795E-5</v>
      </c>
      <c r="I64">
        <v>0</v>
      </c>
      <c r="J64">
        <v>1.07581250739621E-4</v>
      </c>
      <c r="K64">
        <v>0</v>
      </c>
      <c r="L64">
        <v>0</v>
      </c>
      <c r="M64" s="1">
        <v>1.07581250739621E-5</v>
      </c>
      <c r="N64">
        <v>0</v>
      </c>
      <c r="O64">
        <v>1.82888126257356E-4</v>
      </c>
      <c r="P64">
        <v>0</v>
      </c>
      <c r="Q64">
        <v>0</v>
      </c>
      <c r="R64">
        <v>1.2909750088754501E-4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1.39855625961507E-4</v>
      </c>
      <c r="Z64" s="1">
        <v>8.6065000591696895E-5</v>
      </c>
      <c r="AA64">
        <v>1.82888126257356E-4</v>
      </c>
      <c r="AB64" s="1">
        <v>8.6065000591696895E-5</v>
      </c>
      <c r="AC64">
        <v>9.2627456886813803E-3</v>
      </c>
      <c r="AD64" s="1">
        <v>6.4548750443772695E-5</v>
      </c>
      <c r="AE64">
        <v>3.9051994018482498E-3</v>
      </c>
      <c r="AF64" s="1">
        <v>3.22743752218863E-5</v>
      </c>
      <c r="AG64" s="1">
        <v>5.37906253698105E-5</v>
      </c>
      <c r="AH64" s="1">
        <v>7.5306875517734795E-5</v>
      </c>
      <c r="AI64" s="1">
        <v>4.30325002958484E-5</v>
      </c>
      <c r="AJ64">
        <v>1.6137187610943199E-4</v>
      </c>
      <c r="AK64">
        <v>0</v>
      </c>
      <c r="AL64">
        <f t="shared" si="2"/>
        <v>4.1717618342364206E-4</v>
      </c>
      <c r="AM64" t="s">
        <v>158</v>
      </c>
      <c r="AV64" t="s">
        <v>368</v>
      </c>
      <c r="AW64">
        <v>0</v>
      </c>
      <c r="AX64" s="1">
        <v>3.8328274001165198E-5</v>
      </c>
      <c r="AY64">
        <v>1.07319167203263E-4</v>
      </c>
      <c r="AZ64">
        <v>2.9129488240885498E-3</v>
      </c>
      <c r="BA64">
        <f t="shared" si="3"/>
        <v>7.6464906632324448E-4</v>
      </c>
      <c r="BB64" t="s">
        <v>369</v>
      </c>
    </row>
    <row r="65" spans="1:54">
      <c r="A65" t="s">
        <v>151</v>
      </c>
      <c r="B65">
        <v>0</v>
      </c>
      <c r="C65">
        <v>1.82888126257356E-4</v>
      </c>
      <c r="D65">
        <v>0</v>
      </c>
      <c r="E65" s="1">
        <v>4.30325002958484E-5</v>
      </c>
      <c r="F65">
        <v>0</v>
      </c>
      <c r="G65">
        <v>1.2909750088754501E-4</v>
      </c>
      <c r="H65">
        <v>0</v>
      </c>
      <c r="I65" s="1">
        <v>6.4548750443772695E-5</v>
      </c>
      <c r="J65" s="1">
        <v>2.15162501479242E-5</v>
      </c>
      <c r="K65">
        <v>1.4415887599109199E-3</v>
      </c>
      <c r="L65" s="1">
        <v>8.6065000591696895E-5</v>
      </c>
      <c r="M65">
        <v>1.2909750088754501E-4</v>
      </c>
      <c r="N65" s="1">
        <v>5.37906253698105E-5</v>
      </c>
      <c r="O65" s="1">
        <v>4.30325002958484E-5</v>
      </c>
      <c r="P65" s="1">
        <v>6.4548750443772695E-5</v>
      </c>
      <c r="Q65">
        <v>0</v>
      </c>
      <c r="R65">
        <v>0</v>
      </c>
      <c r="S65" s="1">
        <v>4.30325002958484E-5</v>
      </c>
      <c r="T65">
        <v>0</v>
      </c>
      <c r="U65">
        <v>0</v>
      </c>
      <c r="V65" s="1">
        <v>2.15162501479242E-5</v>
      </c>
      <c r="W65">
        <v>1.1209966327068501E-2</v>
      </c>
      <c r="X65">
        <v>2.4743687670112898E-4</v>
      </c>
      <c r="Y65">
        <v>1.82888126257356E-4</v>
      </c>
      <c r="Z65">
        <v>0</v>
      </c>
      <c r="AA65">
        <v>0</v>
      </c>
      <c r="AB65">
        <v>0</v>
      </c>
      <c r="AC65">
        <v>0</v>
      </c>
      <c r="AD65">
        <v>0</v>
      </c>
      <c r="AE65">
        <v>0</v>
      </c>
      <c r="AF65" s="1">
        <v>8.6065000591696895E-5</v>
      </c>
      <c r="AG65">
        <v>0</v>
      </c>
      <c r="AH65">
        <v>1.1833937581358301E-4</v>
      </c>
      <c r="AI65">
        <v>0</v>
      </c>
      <c r="AJ65">
        <v>0</v>
      </c>
      <c r="AK65">
        <v>3.0122750207093902E-4</v>
      </c>
      <c r="AL65">
        <f t="shared" si="2"/>
        <v>4.0193550623552829E-4</v>
      </c>
      <c r="AM65" t="s">
        <v>152</v>
      </c>
      <c r="AV65" t="s">
        <v>261</v>
      </c>
      <c r="AW65">
        <v>0</v>
      </c>
      <c r="AX65" s="1">
        <v>1.53313096004661E-5</v>
      </c>
      <c r="AY65" s="1">
        <v>2.2996964400699098E-5</v>
      </c>
      <c r="AZ65">
        <v>2.9436114432894898E-3</v>
      </c>
      <c r="BA65">
        <f t="shared" si="3"/>
        <v>7.4548492932266378E-4</v>
      </c>
      <c r="BB65" t="s">
        <v>262</v>
      </c>
    </row>
    <row r="66" spans="1:54">
      <c r="A66" t="s">
        <v>185</v>
      </c>
      <c r="B66">
        <v>0</v>
      </c>
      <c r="C66" s="1">
        <v>5.37906253698105E-5</v>
      </c>
      <c r="D66" s="1">
        <v>5.37906253698105E-5</v>
      </c>
      <c r="E66">
        <v>0</v>
      </c>
      <c r="F66">
        <v>0</v>
      </c>
      <c r="G66" s="1">
        <v>3.22743752218863E-5</v>
      </c>
      <c r="H66">
        <v>1.9041881380912899E-3</v>
      </c>
      <c r="I66">
        <v>0</v>
      </c>
      <c r="J66" s="1">
        <v>3.22743752218863E-5</v>
      </c>
      <c r="K66">
        <v>0</v>
      </c>
      <c r="L66">
        <v>0</v>
      </c>
      <c r="M66">
        <v>1.7213000118339401E-4</v>
      </c>
      <c r="N66">
        <v>0</v>
      </c>
      <c r="O66">
        <v>0</v>
      </c>
      <c r="P66">
        <v>1.3555237593192301E-3</v>
      </c>
      <c r="Q66" s="1">
        <v>9.6823125665658995E-5</v>
      </c>
      <c r="R66" s="1">
        <v>2.15162501479242E-5</v>
      </c>
      <c r="S66" s="1">
        <v>2.15162501479242E-5</v>
      </c>
      <c r="T66">
        <v>1.1833937581358301E-4</v>
      </c>
      <c r="U66">
        <v>0</v>
      </c>
      <c r="V66">
        <v>0</v>
      </c>
      <c r="W66">
        <v>1.5061375103547E-4</v>
      </c>
      <c r="X66">
        <v>6.0030337912708601E-3</v>
      </c>
      <c r="Y66" s="1">
        <v>6.4548750443772695E-5</v>
      </c>
      <c r="Z66">
        <v>0</v>
      </c>
      <c r="AA66" s="1">
        <v>9.6823125665658995E-5</v>
      </c>
      <c r="AB66">
        <v>0</v>
      </c>
      <c r="AC66">
        <v>0</v>
      </c>
      <c r="AD66" s="1">
        <v>3.22743752218863E-5</v>
      </c>
      <c r="AE66">
        <v>3.6685206502210799E-3</v>
      </c>
      <c r="AF66" s="1">
        <v>5.3790625369810602E-5</v>
      </c>
      <c r="AG66" s="1">
        <v>4.30325002958484E-5</v>
      </c>
      <c r="AH66">
        <v>1.2909750088754501E-4</v>
      </c>
      <c r="AI66" s="1">
        <v>5.37906253698105E-5</v>
      </c>
      <c r="AJ66" s="1">
        <v>6.4548750443772695E-5</v>
      </c>
      <c r="AK66" s="1">
        <v>6.4548750443772695E-5</v>
      </c>
      <c r="AL66">
        <f t="shared" si="2"/>
        <v>3.9685528050615801E-4</v>
      </c>
      <c r="AM66" t="s">
        <v>186</v>
      </c>
      <c r="AV66" t="s">
        <v>225</v>
      </c>
      <c r="AW66">
        <v>0</v>
      </c>
      <c r="AX66">
        <v>0</v>
      </c>
      <c r="AY66">
        <v>2.4530095360745701E-3</v>
      </c>
      <c r="AZ66" s="1">
        <v>7.6656548002330396E-5</v>
      </c>
      <c r="BA66">
        <f t="shared" si="3"/>
        <v>6.3241652101922517E-4</v>
      </c>
      <c r="BB66" t="s">
        <v>226</v>
      </c>
    </row>
    <row r="67" spans="1:54">
      <c r="A67" t="s">
        <v>161</v>
      </c>
      <c r="B67">
        <v>0</v>
      </c>
      <c r="C67">
        <v>0</v>
      </c>
      <c r="D67" s="1">
        <v>5.37906253698105E-5</v>
      </c>
      <c r="E67" s="1">
        <v>6.4548750443772695E-5</v>
      </c>
      <c r="F67">
        <v>8.5419513087259206E-3</v>
      </c>
      <c r="G67">
        <v>1.6137187610943199E-4</v>
      </c>
      <c r="H67">
        <v>1.1833937581358301E-4</v>
      </c>
      <c r="I67">
        <v>1.07581250739621E-4</v>
      </c>
      <c r="J67" s="1">
        <v>6.4548750443772695E-5</v>
      </c>
      <c r="K67" s="1">
        <v>4.30325002958484E-5</v>
      </c>
      <c r="L67">
        <v>2.0440437640528001E-4</v>
      </c>
      <c r="M67">
        <v>2.1623831398663801E-3</v>
      </c>
      <c r="N67">
        <v>1.7213000118339401E-4</v>
      </c>
      <c r="O67" s="1">
        <v>9.6823125665658995E-5</v>
      </c>
      <c r="P67">
        <v>0</v>
      </c>
      <c r="Q67" s="1">
        <v>4.30325002958484E-5</v>
      </c>
      <c r="R67">
        <v>0</v>
      </c>
      <c r="S67">
        <v>0</v>
      </c>
      <c r="T67">
        <v>1.2909750088754501E-4</v>
      </c>
      <c r="U67">
        <v>0</v>
      </c>
      <c r="V67">
        <v>0</v>
      </c>
      <c r="W67">
        <v>0</v>
      </c>
      <c r="X67" s="1">
        <v>9.6823125665658995E-5</v>
      </c>
      <c r="Y67">
        <v>0</v>
      </c>
      <c r="Z67">
        <v>1.1833937581358301E-4</v>
      </c>
      <c r="AA67">
        <v>3.8729250266263598E-4</v>
      </c>
      <c r="AB67">
        <v>1.39855625961507E-4</v>
      </c>
      <c r="AC67" s="1">
        <v>9.6823125665658995E-5</v>
      </c>
      <c r="AD67">
        <v>0</v>
      </c>
      <c r="AE67">
        <v>0</v>
      </c>
      <c r="AF67">
        <v>0</v>
      </c>
      <c r="AG67" s="1">
        <v>4.30325002958484E-5</v>
      </c>
      <c r="AH67">
        <v>0</v>
      </c>
      <c r="AI67">
        <v>0</v>
      </c>
      <c r="AJ67">
        <v>0</v>
      </c>
      <c r="AK67">
        <v>1.1833937581358301E-4</v>
      </c>
      <c r="AL67">
        <f t="shared" ref="AL67:AL98" si="4">AVERAGE(B67:AK67)</f>
        <v>3.6009835317012075E-4</v>
      </c>
      <c r="AM67" t="s">
        <v>162</v>
      </c>
      <c r="AV67" t="s">
        <v>135</v>
      </c>
      <c r="AW67" s="1">
        <v>7.6656548002330396E-6</v>
      </c>
      <c r="AX67">
        <v>3.3728881121025401E-4</v>
      </c>
      <c r="AY67">
        <v>1.14984822003496E-4</v>
      </c>
      <c r="AZ67">
        <v>1.89341673565756E-3</v>
      </c>
      <c r="BA67">
        <f t="shared" ref="BA67:BA83" si="5">AVERAGE(AW67:AZ67)</f>
        <v>5.8833900591788576E-4</v>
      </c>
      <c r="BB67" t="s">
        <v>136</v>
      </c>
    </row>
    <row r="68" spans="1:54">
      <c r="A68" t="s">
        <v>115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 s="1">
        <v>4.30325002958484E-5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 s="1">
        <v>5.37906253698105E-5</v>
      </c>
      <c r="P68">
        <v>0</v>
      </c>
      <c r="Q68">
        <v>0</v>
      </c>
      <c r="R68" s="1">
        <v>1.07581250739621E-5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 s="1">
        <v>1.07581250739621E-5</v>
      </c>
      <c r="Z68">
        <v>0</v>
      </c>
      <c r="AA68">
        <v>0</v>
      </c>
      <c r="AB68">
        <v>0</v>
      </c>
      <c r="AC68" s="1">
        <v>3.22743752218863E-5</v>
      </c>
      <c r="AD68" s="1">
        <v>3.22743752218863E-5</v>
      </c>
      <c r="AE68" s="1">
        <v>1.07581250739621E-5</v>
      </c>
      <c r="AF68">
        <v>0</v>
      </c>
      <c r="AG68" s="1">
        <v>1.07581250739621E-5</v>
      </c>
      <c r="AH68" s="1">
        <v>4.30325002958484E-5</v>
      </c>
      <c r="AI68" s="1">
        <v>3.22743752218863E-5</v>
      </c>
      <c r="AJ68">
        <v>1.18877282067281E-2</v>
      </c>
      <c r="AK68">
        <v>0</v>
      </c>
      <c r="AL68">
        <f t="shared" si="4"/>
        <v>3.3798442940697541E-4</v>
      </c>
      <c r="AM68" t="s">
        <v>116</v>
      </c>
      <c r="AV68" t="s">
        <v>165</v>
      </c>
      <c r="AW68" s="1">
        <v>8.4322202802563395E-5</v>
      </c>
      <c r="AX68">
        <v>2.1693803084659501E-3</v>
      </c>
      <c r="AY68" s="1">
        <v>7.6656548002330396E-6</v>
      </c>
      <c r="AZ68" s="1">
        <v>6.1325238401864303E-5</v>
      </c>
      <c r="BA68">
        <f t="shared" si="5"/>
        <v>5.8067335111765272E-4</v>
      </c>
      <c r="BB68" t="s">
        <v>166</v>
      </c>
    </row>
    <row r="69" spans="1:54">
      <c r="A69" t="s">
        <v>193</v>
      </c>
      <c r="B69" s="1">
        <v>2.15162501479242E-5</v>
      </c>
      <c r="C69">
        <v>1.1833937581358301E-4</v>
      </c>
      <c r="D69">
        <v>0</v>
      </c>
      <c r="E69">
        <v>8.3913375576904505E-4</v>
      </c>
      <c r="F69" s="1">
        <v>3.22743752218863E-5</v>
      </c>
      <c r="G69" s="1">
        <v>2.15162501479242E-5</v>
      </c>
      <c r="H69" s="1">
        <v>5.37906253698105E-5</v>
      </c>
      <c r="I69">
        <v>0</v>
      </c>
      <c r="J69">
        <v>0</v>
      </c>
      <c r="K69" s="1">
        <v>4.30325002958484E-5</v>
      </c>
      <c r="L69">
        <v>0</v>
      </c>
      <c r="M69">
        <v>1.6137187610943199E-4</v>
      </c>
      <c r="N69">
        <v>0</v>
      </c>
      <c r="O69">
        <v>0</v>
      </c>
      <c r="P69">
        <v>0</v>
      </c>
      <c r="Q69" s="1">
        <v>4.30325002958484E-5</v>
      </c>
      <c r="R69">
        <v>0</v>
      </c>
      <c r="S69">
        <v>0</v>
      </c>
      <c r="T69" s="1">
        <v>9.6823125665658995E-5</v>
      </c>
      <c r="U69">
        <v>0</v>
      </c>
      <c r="V69">
        <v>3.6362462749991902E-3</v>
      </c>
      <c r="W69">
        <v>1.6137187610943199E-4</v>
      </c>
      <c r="X69">
        <v>5.5296762880165202E-3</v>
      </c>
      <c r="Y69">
        <v>1.2909750088754501E-4</v>
      </c>
      <c r="Z69" s="1">
        <v>1.07581250739621E-5</v>
      </c>
      <c r="AA69">
        <v>1.2909750088754501E-4</v>
      </c>
      <c r="AB69" s="1">
        <v>2.15162501479242E-5</v>
      </c>
      <c r="AC69" s="1">
        <v>5.37906253698105E-5</v>
      </c>
      <c r="AD69">
        <v>0</v>
      </c>
      <c r="AE69">
        <v>0</v>
      </c>
      <c r="AF69" s="1">
        <v>2.15162501479242E-5</v>
      </c>
      <c r="AG69">
        <v>0</v>
      </c>
      <c r="AH69">
        <v>0</v>
      </c>
      <c r="AI69">
        <v>0</v>
      </c>
      <c r="AJ69">
        <v>0</v>
      </c>
      <c r="AK69">
        <v>0</v>
      </c>
      <c r="AL69">
        <f t="shared" si="4"/>
        <v>3.0899725906880047E-4</v>
      </c>
      <c r="AM69" t="s">
        <v>194</v>
      </c>
      <c r="AV69" t="s">
        <v>89</v>
      </c>
      <c r="AW69">
        <v>0</v>
      </c>
      <c r="AX69" s="1">
        <v>6.8990893202097302E-5</v>
      </c>
      <c r="AY69" s="1">
        <v>6.1325238401864303E-5</v>
      </c>
      <c r="AZ69">
        <v>2.0773924508631502E-3</v>
      </c>
      <c r="BA69">
        <f t="shared" si="5"/>
        <v>5.5192714561677798E-4</v>
      </c>
      <c r="BB69" t="s">
        <v>90</v>
      </c>
    </row>
    <row r="70" spans="1:54">
      <c r="A70" t="s">
        <v>62</v>
      </c>
      <c r="B70">
        <v>0</v>
      </c>
      <c r="C70" s="1">
        <v>3.22743752218863E-5</v>
      </c>
      <c r="D70">
        <v>1.5384118855765799E-3</v>
      </c>
      <c r="E70">
        <v>0</v>
      </c>
      <c r="F70" s="1">
        <v>4.30325002958484E-5</v>
      </c>
      <c r="G70" s="1">
        <v>9.6823125665658995E-5</v>
      </c>
      <c r="H70" s="1">
        <v>4.30325002958484E-5</v>
      </c>
      <c r="I70">
        <v>0</v>
      </c>
      <c r="J70" s="1">
        <v>2.15162501479242E-5</v>
      </c>
      <c r="K70">
        <v>0</v>
      </c>
      <c r="L70">
        <v>0</v>
      </c>
      <c r="M70">
        <v>0</v>
      </c>
      <c r="N70" s="1">
        <v>7.5306875517734795E-5</v>
      </c>
      <c r="O70">
        <v>0</v>
      </c>
      <c r="P70" s="1">
        <v>7.5306875517734795E-5</v>
      </c>
      <c r="Q70">
        <v>0</v>
      </c>
      <c r="R70">
        <v>0</v>
      </c>
      <c r="S70">
        <v>3.7868600260346601E-3</v>
      </c>
      <c r="T70" s="1">
        <v>9.6823125665658995E-5</v>
      </c>
      <c r="U70">
        <v>1.2909750088754501E-4</v>
      </c>
      <c r="V70" s="1">
        <v>1.07581250739621E-5</v>
      </c>
      <c r="W70">
        <v>1.07581250739621E-4</v>
      </c>
      <c r="X70">
        <v>0</v>
      </c>
      <c r="Y70">
        <v>0</v>
      </c>
      <c r="Z70" s="1">
        <v>2.15162501479242E-5</v>
      </c>
      <c r="AA70" s="1">
        <v>5.3790625369810602E-5</v>
      </c>
      <c r="AB70" s="1">
        <v>8.6065000591696895E-5</v>
      </c>
      <c r="AC70" s="1">
        <v>3.22743752218863E-5</v>
      </c>
      <c r="AD70" s="1">
        <v>2.15162501479242E-5</v>
      </c>
      <c r="AE70" s="1">
        <v>7.5306875517734795E-5</v>
      </c>
      <c r="AF70" s="1">
        <v>6.4548750443772695E-5</v>
      </c>
      <c r="AG70" s="1">
        <v>3.22743752218863E-5</v>
      </c>
      <c r="AH70">
        <v>1.7213000118339401E-4</v>
      </c>
      <c r="AI70">
        <v>4.1849106537712602E-3</v>
      </c>
      <c r="AJ70" s="1">
        <v>6.4548750443772695E-5</v>
      </c>
      <c r="AK70">
        <v>1.39855625961507E-4</v>
      </c>
      <c r="AL70">
        <f t="shared" si="4"/>
        <v>3.0571005418508974E-4</v>
      </c>
      <c r="AM70" t="s">
        <v>63</v>
      </c>
      <c r="AV70" t="s">
        <v>370</v>
      </c>
      <c r="AW70">
        <v>0</v>
      </c>
      <c r="AX70" s="1">
        <v>5.3659583601631298E-5</v>
      </c>
      <c r="AY70" s="1">
        <v>7.6656548002330396E-5</v>
      </c>
      <c r="AZ70">
        <v>1.89341673565756E-3</v>
      </c>
      <c r="BA70">
        <f t="shared" si="5"/>
        <v>5.059332168153804E-4</v>
      </c>
      <c r="BB70" t="s">
        <v>371</v>
      </c>
    </row>
    <row r="71" spans="1:54">
      <c r="A71" t="s">
        <v>169</v>
      </c>
      <c r="B71">
        <v>0</v>
      </c>
      <c r="C71">
        <v>0</v>
      </c>
      <c r="D71" s="1">
        <v>1.07581250739621E-5</v>
      </c>
      <c r="E71" s="1">
        <v>2.15162501479242E-5</v>
      </c>
      <c r="F71" s="1">
        <v>4.30325002958484E-5</v>
      </c>
      <c r="G71">
        <v>1.7428162619818599E-3</v>
      </c>
      <c r="H71">
        <v>1.1833937581358301E-4</v>
      </c>
      <c r="I71">
        <v>0</v>
      </c>
      <c r="J71">
        <v>0</v>
      </c>
      <c r="K71">
        <v>0</v>
      </c>
      <c r="L71" s="1">
        <v>8.6065000591696895E-5</v>
      </c>
      <c r="M71">
        <v>0</v>
      </c>
      <c r="N71">
        <v>0</v>
      </c>
      <c r="O71">
        <v>0</v>
      </c>
      <c r="P71" s="1">
        <v>1.07581250739621E-5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 s="1">
        <v>3.22743752218863E-5</v>
      </c>
      <c r="X71">
        <v>0</v>
      </c>
      <c r="Y71">
        <v>0</v>
      </c>
      <c r="Z71">
        <v>0</v>
      </c>
      <c r="AA71" s="1">
        <v>1.07581250739621E-5</v>
      </c>
      <c r="AB71" s="1">
        <v>1.07581250739621E-5</v>
      </c>
      <c r="AC71" s="1">
        <v>1.07581250739621E-5</v>
      </c>
      <c r="AD71" s="1">
        <v>5.37906253698105E-5</v>
      </c>
      <c r="AE71" s="1">
        <v>4.30325002958484E-5</v>
      </c>
      <c r="AF71" s="1">
        <v>2.15162501479242E-5</v>
      </c>
      <c r="AG71">
        <v>8.00404505502781E-3</v>
      </c>
      <c r="AH71" s="1">
        <v>8.6065000591696895E-5</v>
      </c>
      <c r="AI71" s="1">
        <v>3.22743752218863E-5</v>
      </c>
      <c r="AJ71" s="1">
        <v>6.4548750443772695E-5</v>
      </c>
      <c r="AK71" s="1">
        <v>4.30325002958484E-5</v>
      </c>
      <c r="AL71">
        <f t="shared" si="4"/>
        <v>2.9017054018936684E-4</v>
      </c>
      <c r="AM71" t="s">
        <v>170</v>
      </c>
      <c r="AV71" t="s">
        <v>111</v>
      </c>
      <c r="AW71">
        <v>1.30316131603962E-4</v>
      </c>
      <c r="AX71" s="1">
        <v>8.4322202802563395E-5</v>
      </c>
      <c r="AY71" s="1">
        <v>9.9653512403029501E-5</v>
      </c>
      <c r="AZ71">
        <v>1.65578143685034E-3</v>
      </c>
      <c r="BA71">
        <f t="shared" si="5"/>
        <v>4.9251832091497369E-4</v>
      </c>
      <c r="BB71" t="s">
        <v>112</v>
      </c>
    </row>
    <row r="72" spans="1:54">
      <c r="A72" t="s">
        <v>163</v>
      </c>
      <c r="B72">
        <v>0</v>
      </c>
      <c r="C72">
        <v>0</v>
      </c>
      <c r="D72" s="1">
        <v>9.6823125665658995E-5</v>
      </c>
      <c r="E72" s="1">
        <v>6.4548750443772695E-5</v>
      </c>
      <c r="F72">
        <v>8.4558863081342205E-3</v>
      </c>
      <c r="G72" s="1">
        <v>9.6823125665658995E-5</v>
      </c>
      <c r="H72">
        <v>0</v>
      </c>
      <c r="I72">
        <v>0</v>
      </c>
      <c r="J72">
        <v>0</v>
      </c>
      <c r="K72">
        <v>0</v>
      </c>
      <c r="L72">
        <v>1.5061375103547E-4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 s="1">
        <v>7.5306875517734795E-5</v>
      </c>
      <c r="AA72">
        <v>1.39855625961507E-4</v>
      </c>
      <c r="AB72">
        <v>1.2909750088754501E-4</v>
      </c>
      <c r="AC72" s="1">
        <v>9.6823125665658995E-5</v>
      </c>
      <c r="AD72">
        <v>0</v>
      </c>
      <c r="AE72">
        <v>0</v>
      </c>
      <c r="AF72">
        <v>0</v>
      </c>
      <c r="AG72">
        <v>1.39855625961507E-4</v>
      </c>
      <c r="AH72">
        <v>0</v>
      </c>
      <c r="AI72">
        <v>0</v>
      </c>
      <c r="AJ72">
        <v>0</v>
      </c>
      <c r="AK72">
        <v>0</v>
      </c>
      <c r="AL72">
        <f t="shared" si="4"/>
        <v>2.6237871708163161E-4</v>
      </c>
      <c r="AM72" t="s">
        <v>164</v>
      </c>
      <c r="AV72" t="s">
        <v>199</v>
      </c>
      <c r="AW72" s="1">
        <v>6.1325238401864303E-5</v>
      </c>
      <c r="AX72">
        <v>1.70177536565173E-3</v>
      </c>
      <c r="AY72">
        <v>0</v>
      </c>
      <c r="AZ72" s="1">
        <v>1.53313096004661E-5</v>
      </c>
      <c r="BA72">
        <f t="shared" si="5"/>
        <v>4.446079784135151E-4</v>
      </c>
      <c r="BB72" t="s">
        <v>200</v>
      </c>
    </row>
    <row r="73" spans="1:54">
      <c r="A73" t="s">
        <v>171</v>
      </c>
      <c r="B73">
        <v>0</v>
      </c>
      <c r="C73">
        <v>0</v>
      </c>
      <c r="D73">
        <v>0</v>
      </c>
      <c r="E73" s="1">
        <v>7.5306875517734795E-5</v>
      </c>
      <c r="F73">
        <v>0</v>
      </c>
      <c r="G73">
        <v>0</v>
      </c>
      <c r="H73">
        <v>1.1833937581358301E-4</v>
      </c>
      <c r="I73">
        <v>0</v>
      </c>
      <c r="J73">
        <v>0</v>
      </c>
      <c r="K73" s="1">
        <v>7.5306875517734795E-5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 s="1">
        <v>7.5306875517734795E-5</v>
      </c>
      <c r="AE73" s="1">
        <v>8.6065000591696895E-5</v>
      </c>
      <c r="AF73">
        <v>7.7566081783266797E-3</v>
      </c>
      <c r="AG73" s="1">
        <v>7.5306875517734795E-5</v>
      </c>
      <c r="AH73" s="1">
        <v>9.6823125665658995E-5</v>
      </c>
      <c r="AI73" s="1">
        <v>7.5306875517734795E-5</v>
      </c>
      <c r="AJ73" s="1">
        <v>6.4548750443772695E-5</v>
      </c>
      <c r="AK73">
        <v>0</v>
      </c>
      <c r="AL73">
        <f t="shared" si="4"/>
        <v>2.3608107801194631E-4</v>
      </c>
      <c r="AM73" t="s">
        <v>172</v>
      </c>
      <c r="AV73" t="s">
        <v>229</v>
      </c>
      <c r="AW73" s="1">
        <v>2.2996964400699098E-5</v>
      </c>
      <c r="AX73">
        <v>1.5791248888480101E-3</v>
      </c>
      <c r="AY73" s="1">
        <v>6.8990893202097302E-5</v>
      </c>
      <c r="AZ73" s="1">
        <v>1.53313096004661E-5</v>
      </c>
      <c r="BA73">
        <f t="shared" si="5"/>
        <v>4.216110140128181E-4</v>
      </c>
      <c r="BB73" t="s">
        <v>230</v>
      </c>
    </row>
    <row r="74" spans="1:54">
      <c r="A74" t="s">
        <v>175</v>
      </c>
      <c r="B74">
        <v>0</v>
      </c>
      <c r="C74">
        <v>0</v>
      </c>
      <c r="D74" s="1">
        <v>7.5306875517734795E-5</v>
      </c>
      <c r="E74" s="1">
        <v>6.4548750443772695E-5</v>
      </c>
      <c r="F74">
        <v>6.9497487977795199E-3</v>
      </c>
      <c r="G74" s="1">
        <v>6.4548750443772695E-5</v>
      </c>
      <c r="H74">
        <v>0</v>
      </c>
      <c r="I74">
        <v>0</v>
      </c>
      <c r="J74">
        <v>0</v>
      </c>
      <c r="K74">
        <v>0</v>
      </c>
      <c r="L74">
        <v>1.1833937581358301E-4</v>
      </c>
      <c r="M74">
        <v>0</v>
      </c>
      <c r="N74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 s="1">
        <v>6.4548750443772695E-5</v>
      </c>
      <c r="AA74">
        <v>1.39855625961507E-4</v>
      </c>
      <c r="AB74">
        <v>1.2909750088754501E-4</v>
      </c>
      <c r="AC74">
        <v>1.39855625961507E-4</v>
      </c>
      <c r="AD74">
        <v>0</v>
      </c>
      <c r="AE74">
        <v>0</v>
      </c>
      <c r="AF74">
        <v>0</v>
      </c>
      <c r="AG74">
        <v>1.07581250739621E-4</v>
      </c>
      <c r="AH74">
        <v>0</v>
      </c>
      <c r="AI74">
        <v>0</v>
      </c>
      <c r="AJ74">
        <v>0</v>
      </c>
      <c r="AK74">
        <v>0</v>
      </c>
      <c r="AL74">
        <f t="shared" si="4"/>
        <v>2.1815086955534265E-4</v>
      </c>
      <c r="AM74" t="s">
        <v>176</v>
      </c>
      <c r="AV74" t="s">
        <v>255</v>
      </c>
      <c r="AW74">
        <v>0</v>
      </c>
      <c r="AX74">
        <v>0</v>
      </c>
      <c r="AY74">
        <v>1.4104804832428799E-3</v>
      </c>
      <c r="AZ74" s="1">
        <v>7.6656548002330396E-6</v>
      </c>
      <c r="BA74">
        <f t="shared" si="5"/>
        <v>3.5453653451077822E-4</v>
      </c>
      <c r="BB74" t="s">
        <v>256</v>
      </c>
    </row>
    <row r="75" spans="1:54">
      <c r="A75" t="s">
        <v>173</v>
      </c>
      <c r="B75">
        <v>0</v>
      </c>
      <c r="C75" s="1">
        <v>2.15162501479242E-5</v>
      </c>
      <c r="D75">
        <v>0</v>
      </c>
      <c r="E75" s="1">
        <v>4.30325002958484E-5</v>
      </c>
      <c r="F75" s="1">
        <v>2.15162501479242E-5</v>
      </c>
      <c r="G75" s="1">
        <v>2.15162501479242E-5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 s="1">
        <v>3.22743752218863E-5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1">
        <v>1.07581250739621E-5</v>
      </c>
      <c r="V75">
        <v>0</v>
      </c>
      <c r="W75">
        <v>0</v>
      </c>
      <c r="X75">
        <v>0</v>
      </c>
      <c r="Y75">
        <v>0</v>
      </c>
      <c r="Z75" s="1">
        <v>2.15162501479242E-5</v>
      </c>
      <c r="AA75" s="1">
        <v>3.22743752218863E-5</v>
      </c>
      <c r="AB75">
        <v>7.0573300485191398E-3</v>
      </c>
      <c r="AC75" s="1">
        <v>5.37906253698105E-5</v>
      </c>
      <c r="AD75">
        <v>0</v>
      </c>
      <c r="AE75">
        <v>0</v>
      </c>
      <c r="AF75">
        <v>0</v>
      </c>
      <c r="AG75">
        <v>0</v>
      </c>
      <c r="AH75">
        <v>0</v>
      </c>
      <c r="AI75" s="1">
        <v>1.07581250739621E-5</v>
      </c>
      <c r="AJ75">
        <v>0</v>
      </c>
      <c r="AK75">
        <v>0</v>
      </c>
      <c r="AL75">
        <f t="shared" si="4"/>
        <v>2.035078659824498E-4</v>
      </c>
      <c r="AM75" t="s">
        <v>174</v>
      </c>
      <c r="AV75" t="s">
        <v>317</v>
      </c>
      <c r="AW75">
        <v>0</v>
      </c>
      <c r="AX75">
        <v>0</v>
      </c>
      <c r="AY75">
        <v>1.0731916720326301E-3</v>
      </c>
      <c r="AZ75">
        <v>0</v>
      </c>
      <c r="BA75">
        <f t="shared" si="5"/>
        <v>2.6829791800815752E-4</v>
      </c>
      <c r="BB75" t="s">
        <v>318</v>
      </c>
    </row>
    <row r="76" spans="1:54">
      <c r="A76" t="s">
        <v>177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 s="1">
        <v>7.5306875517734795E-5</v>
      </c>
      <c r="I76">
        <v>0</v>
      </c>
      <c r="J76">
        <v>0</v>
      </c>
      <c r="K76">
        <v>0</v>
      </c>
      <c r="L76">
        <v>0</v>
      </c>
      <c r="M76">
        <v>1.2909750088754501E-4</v>
      </c>
      <c r="N76">
        <v>0</v>
      </c>
      <c r="O76">
        <v>0</v>
      </c>
      <c r="P76">
        <v>0</v>
      </c>
      <c r="Q76" s="1">
        <v>3.22743752218863E-5</v>
      </c>
      <c r="R76">
        <v>0</v>
      </c>
      <c r="S76">
        <v>1.1833937581358301E-4</v>
      </c>
      <c r="T76">
        <v>6.6377631706346198E-3</v>
      </c>
      <c r="U76" s="1">
        <v>4.30325002958484E-5</v>
      </c>
      <c r="V76">
        <v>0</v>
      </c>
      <c r="W76">
        <v>0</v>
      </c>
      <c r="X76" s="1">
        <v>3.22743752218863E-5</v>
      </c>
      <c r="Y76">
        <v>0</v>
      </c>
      <c r="Z76">
        <v>0</v>
      </c>
      <c r="AA76" s="1">
        <v>9.6823125665658995E-5</v>
      </c>
      <c r="AB76">
        <v>0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f t="shared" si="4"/>
        <v>1.9902531386829895E-4</v>
      </c>
      <c r="AM76" t="s">
        <v>178</v>
      </c>
      <c r="AV76" t="s">
        <v>131</v>
      </c>
      <c r="AW76">
        <v>6.9757458682120595E-4</v>
      </c>
      <c r="AX76" s="1">
        <v>7.6656548002330396E-5</v>
      </c>
      <c r="AY76" s="1">
        <v>6.8990893202097302E-5</v>
      </c>
      <c r="AZ76" s="1">
        <v>1.53313096004661E-5</v>
      </c>
      <c r="BA76">
        <f t="shared" si="5"/>
        <v>2.1463833440652495E-4</v>
      </c>
      <c r="BB76" t="s">
        <v>132</v>
      </c>
    </row>
    <row r="77" spans="1:54">
      <c r="A77" t="s">
        <v>179</v>
      </c>
      <c r="B77">
        <v>0</v>
      </c>
      <c r="C77">
        <v>0</v>
      </c>
      <c r="D77">
        <v>0</v>
      </c>
      <c r="E77">
        <v>0</v>
      </c>
      <c r="F77">
        <v>0</v>
      </c>
      <c r="G77" s="1">
        <v>3.22743752218863E-5</v>
      </c>
      <c r="H77" s="1">
        <v>9.6823125665658995E-5</v>
      </c>
      <c r="I77">
        <v>0</v>
      </c>
      <c r="J77">
        <v>0</v>
      </c>
      <c r="K77">
        <v>0</v>
      </c>
      <c r="L77">
        <v>0</v>
      </c>
      <c r="M77">
        <v>0</v>
      </c>
      <c r="N77" s="1">
        <v>2.15162501479242E-5</v>
      </c>
      <c r="O77">
        <v>0</v>
      </c>
      <c r="P77" s="1">
        <v>2.15162501479242E-5</v>
      </c>
      <c r="Q77">
        <v>0</v>
      </c>
      <c r="R77">
        <v>0</v>
      </c>
      <c r="S77" s="1">
        <v>1.07581250739621E-5</v>
      </c>
      <c r="T77">
        <v>0</v>
      </c>
      <c r="U77">
        <v>0</v>
      </c>
      <c r="V77">
        <v>0</v>
      </c>
      <c r="W77" s="1">
        <v>3.22743752218863E-5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 s="1">
        <v>5.37906253698105E-5</v>
      </c>
      <c r="AE77" s="1">
        <v>6.4548750443772695E-5</v>
      </c>
      <c r="AF77" s="1">
        <v>6.4548750443772695E-5</v>
      </c>
      <c r="AG77" s="1">
        <v>3.22743752218863E-5</v>
      </c>
      <c r="AH77">
        <v>6.2612287930459498E-3</v>
      </c>
      <c r="AI77" s="1">
        <v>4.30325002958484E-5</v>
      </c>
      <c r="AJ77" s="1">
        <v>4.30325002958484E-5</v>
      </c>
      <c r="AK77" s="1">
        <v>9.6823125665658995E-5</v>
      </c>
      <c r="AL77">
        <f t="shared" si="4"/>
        <v>1.909567200628275E-4</v>
      </c>
      <c r="AM77" t="s">
        <v>180</v>
      </c>
      <c r="AV77" t="s">
        <v>62</v>
      </c>
      <c r="AW77" s="1">
        <v>8.4322202802563395E-5</v>
      </c>
      <c r="AX77">
        <v>0</v>
      </c>
      <c r="AY77">
        <v>6.1325238401864295E-4</v>
      </c>
      <c r="AZ77" s="1">
        <v>1.53313096004661E-5</v>
      </c>
      <c r="BA77">
        <f t="shared" si="5"/>
        <v>1.7822647410541812E-4</v>
      </c>
      <c r="BB77" t="s">
        <v>63</v>
      </c>
    </row>
    <row r="78" spans="1:54">
      <c r="A78" t="s">
        <v>189</v>
      </c>
      <c r="B78">
        <v>0</v>
      </c>
      <c r="C78">
        <v>0</v>
      </c>
      <c r="D78" s="1">
        <v>5.37906253698105E-5</v>
      </c>
      <c r="E78" s="1">
        <v>5.37906253698105E-5</v>
      </c>
      <c r="F78">
        <v>5.91696879067916E-3</v>
      </c>
      <c r="G78" s="1">
        <v>9.6823125665658995E-5</v>
      </c>
      <c r="H78">
        <v>0</v>
      </c>
      <c r="I78">
        <v>0</v>
      </c>
      <c r="J78">
        <v>0</v>
      </c>
      <c r="K78">
        <v>0</v>
      </c>
      <c r="L78" s="1">
        <v>6.4548750443772695E-5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 s="1">
        <v>6.4548750443772695E-5</v>
      </c>
      <c r="AA78">
        <v>1.2909750088754501E-4</v>
      </c>
      <c r="AB78">
        <v>1.2909750088754501E-4</v>
      </c>
      <c r="AC78">
        <v>1.07581250739621E-4</v>
      </c>
      <c r="AD78">
        <v>0</v>
      </c>
      <c r="AE78">
        <v>0</v>
      </c>
      <c r="AF78">
        <v>0</v>
      </c>
      <c r="AG78" s="1">
        <v>2.15162501479242E-5</v>
      </c>
      <c r="AH78">
        <v>0</v>
      </c>
      <c r="AI78">
        <v>0</v>
      </c>
      <c r="AJ78">
        <v>0</v>
      </c>
      <c r="AK78">
        <v>0</v>
      </c>
      <c r="AL78">
        <f t="shared" si="4"/>
        <v>1.8438231029540609E-4</v>
      </c>
      <c r="AM78" t="s">
        <v>190</v>
      </c>
      <c r="AV78" t="s">
        <v>207</v>
      </c>
      <c r="AW78">
        <v>1.6097875080489399E-4</v>
      </c>
      <c r="AX78" s="1">
        <v>2.2996964400699098E-5</v>
      </c>
      <c r="AY78">
        <v>0</v>
      </c>
      <c r="AZ78">
        <v>0</v>
      </c>
      <c r="BA78">
        <f t="shared" si="5"/>
        <v>4.5993928801398271E-5</v>
      </c>
      <c r="BB78" t="s">
        <v>208</v>
      </c>
    </row>
    <row r="79" spans="1:54">
      <c r="A79" t="s">
        <v>195</v>
      </c>
      <c r="B79">
        <v>0</v>
      </c>
      <c r="C79">
        <v>0</v>
      </c>
      <c r="D79">
        <v>0</v>
      </c>
      <c r="E79">
        <v>0</v>
      </c>
      <c r="F79">
        <v>0</v>
      </c>
      <c r="G79">
        <v>1.82888126257356E-4</v>
      </c>
      <c r="H79">
        <v>0</v>
      </c>
      <c r="I79">
        <v>1.2909750088754501E-4</v>
      </c>
      <c r="J79" s="1">
        <v>5.37906253698105E-5</v>
      </c>
      <c r="K79" s="1">
        <v>6.4548750443772695E-5</v>
      </c>
      <c r="L79" s="1">
        <v>6.4548750443772695E-5</v>
      </c>
      <c r="M79">
        <v>1.7213000118339401E-4</v>
      </c>
      <c r="N79" s="1">
        <v>9.6823125665658995E-5</v>
      </c>
      <c r="O79">
        <v>1.2909750088754501E-4</v>
      </c>
      <c r="P79" s="1">
        <v>8.6065000591696895E-5</v>
      </c>
      <c r="Q79">
        <v>0</v>
      </c>
      <c r="R79">
        <v>0</v>
      </c>
      <c r="S79" s="1">
        <v>7.5306875517734795E-5</v>
      </c>
      <c r="T79">
        <v>0</v>
      </c>
      <c r="U79">
        <v>0</v>
      </c>
      <c r="V79">
        <v>0</v>
      </c>
      <c r="W79">
        <v>1.1833937581358301E-4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1.1833937581358301E-4</v>
      </c>
      <c r="AI79">
        <v>0</v>
      </c>
      <c r="AJ79">
        <v>0</v>
      </c>
      <c r="AK79">
        <v>5.32527191161124E-3</v>
      </c>
      <c r="AL79">
        <f t="shared" si="4"/>
        <v>1.8378463668018588E-4</v>
      </c>
      <c r="AM79" t="s">
        <v>196</v>
      </c>
      <c r="AV79" t="s">
        <v>147</v>
      </c>
      <c r="AW79">
        <v>0</v>
      </c>
      <c r="AX79">
        <v>0</v>
      </c>
      <c r="AY79">
        <v>0</v>
      </c>
      <c r="AZ79">
        <v>1.14984822003496E-4</v>
      </c>
      <c r="BA79">
        <f t="shared" si="5"/>
        <v>2.8746205500874E-5</v>
      </c>
      <c r="BB79" t="s">
        <v>148</v>
      </c>
    </row>
    <row r="80" spans="1:54">
      <c r="A80" t="s">
        <v>187</v>
      </c>
      <c r="B80">
        <v>0</v>
      </c>
      <c r="C80" s="1">
        <v>5.37906253698105E-5</v>
      </c>
      <c r="D80">
        <v>0</v>
      </c>
      <c r="E80">
        <v>0</v>
      </c>
      <c r="F80">
        <v>0</v>
      </c>
      <c r="G80">
        <v>0</v>
      </c>
      <c r="H80" s="1">
        <v>3.22743752218863E-5</v>
      </c>
      <c r="I80">
        <v>0</v>
      </c>
      <c r="J80">
        <v>0</v>
      </c>
      <c r="K80">
        <v>0</v>
      </c>
      <c r="L80">
        <v>0</v>
      </c>
      <c r="M80" s="1">
        <v>8.6065000591696895E-5</v>
      </c>
      <c r="N80">
        <v>0</v>
      </c>
      <c r="O80">
        <v>0</v>
      </c>
      <c r="P80">
        <v>0</v>
      </c>
      <c r="Q80" s="1">
        <v>4.30325002958484E-5</v>
      </c>
      <c r="R80">
        <v>0</v>
      </c>
      <c r="S80">
        <v>0</v>
      </c>
      <c r="T80" s="1">
        <v>9.6823125665658995E-5</v>
      </c>
      <c r="U80">
        <v>0</v>
      </c>
      <c r="V80">
        <v>0</v>
      </c>
      <c r="W80" s="1">
        <v>4.30325002958484E-5</v>
      </c>
      <c r="X80">
        <v>5.9922756661968998E-3</v>
      </c>
      <c r="Y80" s="1">
        <v>5.37906253698105E-5</v>
      </c>
      <c r="Z80">
        <v>0</v>
      </c>
      <c r="AA80" s="1">
        <v>5.37906253698105E-5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f t="shared" si="4"/>
        <v>1.7930208456603527E-4</v>
      </c>
      <c r="AM80" t="s">
        <v>188</v>
      </c>
      <c r="AV80" t="s">
        <v>283</v>
      </c>
      <c r="AW80">
        <v>0</v>
      </c>
      <c r="AX80">
        <v>0</v>
      </c>
      <c r="AY80" s="1">
        <v>5.3659583601631298E-5</v>
      </c>
      <c r="AZ80">
        <v>0</v>
      </c>
      <c r="BA80">
        <f t="shared" si="5"/>
        <v>1.3414895900407824E-5</v>
      </c>
      <c r="BB80" t="s">
        <v>284</v>
      </c>
    </row>
    <row r="81" spans="1:54">
      <c r="A81" t="s">
        <v>181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 s="1">
        <v>2.15162501479242E-5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 s="1">
        <v>2.15162501479242E-5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0</v>
      </c>
      <c r="AB81">
        <v>0</v>
      </c>
      <c r="AC81" s="1">
        <v>3.22743752218863E-5</v>
      </c>
      <c r="AD81" s="1">
        <v>2.15162501479242E-5</v>
      </c>
      <c r="AE81" s="1">
        <v>4.30325002958484E-5</v>
      </c>
      <c r="AF81">
        <v>0</v>
      </c>
      <c r="AG81" s="1">
        <v>2.15162501479242E-5</v>
      </c>
      <c r="AH81" s="1">
        <v>2.15162501479242E-5</v>
      </c>
      <c r="AI81" s="1">
        <v>1.07581250739621E-5</v>
      </c>
      <c r="AJ81">
        <v>6.0353081664927402E-3</v>
      </c>
      <c r="AK81">
        <v>0</v>
      </c>
      <c r="AL81">
        <f t="shared" si="4"/>
        <v>1.7302651160622384E-4</v>
      </c>
      <c r="AM81" t="s">
        <v>182</v>
      </c>
      <c r="AV81" t="s">
        <v>223</v>
      </c>
      <c r="AW81">
        <v>0</v>
      </c>
      <c r="AX81" s="1">
        <v>2.2996964400699098E-5</v>
      </c>
      <c r="AY81">
        <v>0</v>
      </c>
      <c r="AZ81" s="1">
        <v>3.0662619200932097E-5</v>
      </c>
      <c r="BA81">
        <f t="shared" si="5"/>
        <v>1.3414895900407799E-5</v>
      </c>
      <c r="BB81" t="s">
        <v>224</v>
      </c>
    </row>
    <row r="82" spans="1:54">
      <c r="A82" t="s">
        <v>80</v>
      </c>
      <c r="B82">
        <v>0</v>
      </c>
      <c r="C82">
        <v>0</v>
      </c>
      <c r="D82">
        <v>0</v>
      </c>
      <c r="E82">
        <v>0</v>
      </c>
      <c r="F82">
        <v>0</v>
      </c>
      <c r="G82">
        <v>1.6137187610943199E-4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4.4108312803244603E-3</v>
      </c>
      <c r="Q82">
        <v>2.58195001775091E-4</v>
      </c>
      <c r="R82">
        <v>2.6895312684905302E-4</v>
      </c>
      <c r="S82" s="1">
        <v>9.6823125665658995E-5</v>
      </c>
      <c r="T82">
        <v>0</v>
      </c>
      <c r="U82">
        <v>0</v>
      </c>
      <c r="V82">
        <v>0</v>
      </c>
      <c r="W82" s="1">
        <v>8.6065000591696895E-5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1.6137187610943199E-4</v>
      </c>
      <c r="AI82">
        <v>0</v>
      </c>
      <c r="AJ82">
        <v>0</v>
      </c>
      <c r="AK82">
        <v>2.58195001775091E-4</v>
      </c>
      <c r="AL82">
        <f t="shared" si="4"/>
        <v>1.5838350803333093E-4</v>
      </c>
      <c r="AM82" t="s">
        <v>81</v>
      </c>
      <c r="AV82" t="s">
        <v>249</v>
      </c>
      <c r="AW82" s="1">
        <v>1.53313096004661E-5</v>
      </c>
      <c r="AX82">
        <v>0</v>
      </c>
      <c r="AY82">
        <v>0</v>
      </c>
      <c r="AZ82">
        <v>0</v>
      </c>
      <c r="BA82">
        <f t="shared" si="5"/>
        <v>3.8328274001165249E-6</v>
      </c>
      <c r="BB82" t="s">
        <v>250</v>
      </c>
    </row>
    <row r="83" spans="1:54">
      <c r="A83" t="s">
        <v>197</v>
      </c>
      <c r="B83">
        <v>0</v>
      </c>
      <c r="C83">
        <v>0</v>
      </c>
      <c r="D83" s="1">
        <v>1.07581250739621E-5</v>
      </c>
      <c r="E83" s="1">
        <v>4.30325002958484E-5</v>
      </c>
      <c r="F83">
        <v>4.5829612815078604E-3</v>
      </c>
      <c r="G83" s="1">
        <v>7.5306875517734795E-5</v>
      </c>
      <c r="H83">
        <v>0</v>
      </c>
      <c r="I83">
        <v>0</v>
      </c>
      <c r="J83">
        <v>0</v>
      </c>
      <c r="K83">
        <v>0</v>
      </c>
      <c r="L83" s="1">
        <v>6.4548750443772695E-5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 s="1">
        <v>4.30325002958484E-5</v>
      </c>
      <c r="AA83" s="1">
        <v>5.37906253698105E-5</v>
      </c>
      <c r="AB83" s="1">
        <v>8.6065000591696895E-5</v>
      </c>
      <c r="AC83" s="1">
        <v>3.22743752218863E-5</v>
      </c>
      <c r="AD83">
        <v>0</v>
      </c>
      <c r="AE83">
        <v>0</v>
      </c>
      <c r="AF83">
        <v>0</v>
      </c>
      <c r="AG83" s="1">
        <v>4.30325002958484E-5</v>
      </c>
      <c r="AH83">
        <v>0</v>
      </c>
      <c r="AI83">
        <v>0</v>
      </c>
      <c r="AJ83">
        <v>0</v>
      </c>
      <c r="AK83">
        <v>0</v>
      </c>
      <c r="AL83">
        <f t="shared" si="4"/>
        <v>1.3985562596150744E-4</v>
      </c>
      <c r="AM83" t="s">
        <v>198</v>
      </c>
      <c r="AV83" t="s">
        <v>211</v>
      </c>
      <c r="AW83" s="1">
        <v>7.6656548002330396E-6</v>
      </c>
      <c r="AX83">
        <v>0</v>
      </c>
      <c r="AY83">
        <v>0</v>
      </c>
      <c r="AZ83">
        <v>0</v>
      </c>
      <c r="BA83">
        <f t="shared" si="5"/>
        <v>1.9164137000582599E-6</v>
      </c>
      <c r="BB83" t="s">
        <v>212</v>
      </c>
    </row>
    <row r="84" spans="1:54">
      <c r="A84" t="s">
        <v>203</v>
      </c>
      <c r="B84">
        <v>0</v>
      </c>
      <c r="C84">
        <v>0</v>
      </c>
      <c r="D84" s="1">
        <v>2.15162501479242E-5</v>
      </c>
      <c r="E84" s="1">
        <v>3.22743752218863E-5</v>
      </c>
      <c r="F84" s="1">
        <v>3.22743752218863E-5</v>
      </c>
      <c r="G84">
        <v>3.0660656460791999E-3</v>
      </c>
      <c r="H84" s="1">
        <v>4.30325002958484E-5</v>
      </c>
      <c r="I84">
        <v>0</v>
      </c>
      <c r="J84">
        <v>0</v>
      </c>
      <c r="K84">
        <v>0</v>
      </c>
      <c r="L84">
        <v>0</v>
      </c>
      <c r="M84" s="1">
        <v>4.30325002958484E-5</v>
      </c>
      <c r="N84">
        <v>0</v>
      </c>
      <c r="O84">
        <v>0</v>
      </c>
      <c r="P84" s="1">
        <v>3.22743752218863E-5</v>
      </c>
      <c r="Q84" s="1">
        <v>1.07581250739621E-5</v>
      </c>
      <c r="R84">
        <v>0</v>
      </c>
      <c r="S84" s="1">
        <v>3.22743752218863E-5</v>
      </c>
      <c r="T84" s="1">
        <v>2.15162501479242E-5</v>
      </c>
      <c r="U84">
        <v>0</v>
      </c>
      <c r="V84">
        <v>0</v>
      </c>
      <c r="W84" s="1">
        <v>1.07581250739621E-5</v>
      </c>
      <c r="X84" s="1">
        <v>2.15162501479242E-5</v>
      </c>
      <c r="Y84">
        <v>0</v>
      </c>
      <c r="Z84" s="1">
        <v>3.22743752218863E-5</v>
      </c>
      <c r="AA84">
        <v>1.1403612578399799E-3</v>
      </c>
      <c r="AB84" s="1">
        <v>5.37906253698105E-5</v>
      </c>
      <c r="AC84" s="1">
        <v>7.5306875517734795E-5</v>
      </c>
      <c r="AD84">
        <v>0</v>
      </c>
      <c r="AE84">
        <v>0</v>
      </c>
      <c r="AF84">
        <v>0</v>
      </c>
      <c r="AG84">
        <v>0</v>
      </c>
      <c r="AH84" s="1">
        <v>5.37906253698105E-5</v>
      </c>
      <c r="AI84">
        <v>0</v>
      </c>
      <c r="AJ84">
        <v>0</v>
      </c>
      <c r="AK84" s="1">
        <v>7.5306875517734795E-5</v>
      </c>
      <c r="AL84">
        <f t="shared" si="4"/>
        <v>1.3328121619408595E-4</v>
      </c>
      <c r="AM84" t="s">
        <v>204</v>
      </c>
    </row>
    <row r="85" spans="1:54">
      <c r="A85" t="s">
        <v>199</v>
      </c>
      <c r="B85">
        <v>0</v>
      </c>
      <c r="C85">
        <v>0</v>
      </c>
      <c r="D85">
        <v>0</v>
      </c>
      <c r="E85">
        <v>0</v>
      </c>
      <c r="F85">
        <v>0</v>
      </c>
      <c r="G85" s="1">
        <v>6.4548750443772695E-5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 s="1">
        <v>3.22743752218863E-5</v>
      </c>
      <c r="Q85">
        <v>0</v>
      </c>
      <c r="R85">
        <v>0</v>
      </c>
      <c r="S85">
        <v>3.6362462749991902E-3</v>
      </c>
      <c r="T85" s="1">
        <v>8.6065000591696895E-5</v>
      </c>
      <c r="U85" s="1">
        <v>6.4548750443772695E-5</v>
      </c>
      <c r="V85">
        <v>0</v>
      </c>
      <c r="W85" s="1">
        <v>4.30325002958484E-5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</v>
      </c>
      <c r="AH85" s="1">
        <v>4.30325002958484E-5</v>
      </c>
      <c r="AI85">
        <v>0</v>
      </c>
      <c r="AJ85">
        <v>0</v>
      </c>
      <c r="AK85">
        <v>1.1833937581358301E-4</v>
      </c>
      <c r="AL85">
        <f t="shared" si="4"/>
        <v>1.1355798689182219E-4</v>
      </c>
      <c r="AM85" t="s">
        <v>200</v>
      </c>
    </row>
    <row r="86" spans="1:54">
      <c r="A86" t="s">
        <v>201</v>
      </c>
      <c r="B86">
        <v>0</v>
      </c>
      <c r="C86">
        <v>0</v>
      </c>
      <c r="D86" s="1">
        <v>1.07581250739621E-5</v>
      </c>
      <c r="E86">
        <v>3.3457768980022199E-3</v>
      </c>
      <c r="F86">
        <v>0</v>
      </c>
      <c r="G86" s="1">
        <v>1.07581250739621E-5</v>
      </c>
      <c r="H86">
        <v>0</v>
      </c>
      <c r="I86">
        <v>0</v>
      </c>
      <c r="J86">
        <v>0</v>
      </c>
      <c r="K86" s="1">
        <v>2.15162501479242E-5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 s="1">
        <v>4.30325002958484E-5</v>
      </c>
      <c r="AB86" s="1">
        <v>3.22743752218863E-5</v>
      </c>
      <c r="AC86" s="1">
        <v>4.30325002958484E-5</v>
      </c>
      <c r="AD86">
        <v>0</v>
      </c>
      <c r="AE86">
        <v>0</v>
      </c>
      <c r="AF86" s="1">
        <v>4.30325002958484E-5</v>
      </c>
      <c r="AG86">
        <v>0</v>
      </c>
      <c r="AH86">
        <v>0</v>
      </c>
      <c r="AI86">
        <v>0</v>
      </c>
      <c r="AJ86">
        <v>0</v>
      </c>
      <c r="AK86">
        <v>0</v>
      </c>
      <c r="AL86">
        <f t="shared" si="4"/>
        <v>9.8616146511319426E-5</v>
      </c>
      <c r="AM86" t="s">
        <v>202</v>
      </c>
    </row>
    <row r="87" spans="1:54">
      <c r="A87" t="s">
        <v>207</v>
      </c>
      <c r="B87">
        <v>0</v>
      </c>
      <c r="C87" s="1">
        <v>1.07581250739621E-5</v>
      </c>
      <c r="D87" s="1">
        <v>1.07581250739621E-5</v>
      </c>
      <c r="E87" s="1">
        <v>3.22743752218863E-5</v>
      </c>
      <c r="F87" s="1">
        <v>1.07581250739621E-5</v>
      </c>
      <c r="G87">
        <v>2.1516250147924198E-3</v>
      </c>
      <c r="H87">
        <v>0</v>
      </c>
      <c r="I87" s="1">
        <v>1.07581250739621E-5</v>
      </c>
      <c r="J87">
        <v>0</v>
      </c>
      <c r="K87">
        <v>0</v>
      </c>
      <c r="L87">
        <v>0</v>
      </c>
      <c r="M87" s="1">
        <v>2.15162501479242E-5</v>
      </c>
      <c r="N87">
        <v>1.6137187610943199E-4</v>
      </c>
      <c r="O87" s="1">
        <v>2.15162501479242E-5</v>
      </c>
      <c r="P87" s="1">
        <v>3.22743752218863E-5</v>
      </c>
      <c r="Q87">
        <v>0</v>
      </c>
      <c r="R87">
        <v>0</v>
      </c>
      <c r="S87" s="1">
        <v>2.15162501479242E-5</v>
      </c>
      <c r="T87">
        <v>0</v>
      </c>
      <c r="U87">
        <v>0</v>
      </c>
      <c r="V87">
        <v>0</v>
      </c>
      <c r="W87" s="1">
        <v>3.22743752218863E-5</v>
      </c>
      <c r="X87">
        <v>0</v>
      </c>
      <c r="Y87">
        <v>0</v>
      </c>
      <c r="Z87">
        <v>0</v>
      </c>
      <c r="AA87" s="1">
        <v>3.22743752218863E-5</v>
      </c>
      <c r="AB87" s="1">
        <v>7.5306875517734795E-5</v>
      </c>
      <c r="AC87" s="1">
        <v>3.22743752218863E-5</v>
      </c>
      <c r="AD87">
        <v>0</v>
      </c>
      <c r="AE87">
        <v>0</v>
      </c>
      <c r="AF87">
        <v>0</v>
      </c>
      <c r="AG87">
        <v>0</v>
      </c>
      <c r="AH87" s="1">
        <v>3.22743752218863E-5</v>
      </c>
      <c r="AI87" s="1">
        <v>2.15162501479242E-5</v>
      </c>
      <c r="AJ87">
        <v>0</v>
      </c>
      <c r="AK87" s="1">
        <v>7.5306875517734795E-5</v>
      </c>
      <c r="AL87">
        <f t="shared" si="4"/>
        <v>7.7398733171005102E-5</v>
      </c>
      <c r="AM87" t="s">
        <v>208</v>
      </c>
    </row>
    <row r="88" spans="1:54">
      <c r="A88" t="s">
        <v>205</v>
      </c>
      <c r="B88">
        <v>0</v>
      </c>
      <c r="C88">
        <v>0</v>
      </c>
      <c r="D88">
        <v>0</v>
      </c>
      <c r="E88">
        <v>0</v>
      </c>
      <c r="F88">
        <v>0</v>
      </c>
      <c r="G88" s="1">
        <v>4.30325002958484E-5</v>
      </c>
      <c r="H88" s="1">
        <v>3.22743752218863E-5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 s="1">
        <v>3.22743752218863E-5</v>
      </c>
      <c r="Q88">
        <v>0</v>
      </c>
      <c r="R88">
        <v>0</v>
      </c>
      <c r="S88" s="1">
        <v>3.22743752218863E-5</v>
      </c>
      <c r="T88">
        <v>0</v>
      </c>
      <c r="U88">
        <v>0</v>
      </c>
      <c r="V88">
        <v>0</v>
      </c>
      <c r="W88" s="1">
        <v>1.07581250739621E-5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 s="1">
        <v>2.15162501479242E-5</v>
      </c>
      <c r="AE88" s="1">
        <v>1.07581250739621E-5</v>
      </c>
      <c r="AF88" s="1">
        <v>2.15162501479242E-5</v>
      </c>
      <c r="AG88" s="1">
        <v>3.22743752218863E-5</v>
      </c>
      <c r="AH88">
        <v>2.2807225156799699E-3</v>
      </c>
      <c r="AI88" s="1">
        <v>1.07581250739621E-5</v>
      </c>
      <c r="AJ88" s="1">
        <v>2.15162501479242E-5</v>
      </c>
      <c r="AK88" s="1">
        <v>4.30325002958484E-5</v>
      </c>
      <c r="AL88">
        <f t="shared" si="4"/>
        <v>7.2019670634024174E-5</v>
      </c>
      <c r="AM88" t="s">
        <v>206</v>
      </c>
    </row>
    <row r="89" spans="1:54">
      <c r="A89" t="s">
        <v>209</v>
      </c>
      <c r="B89">
        <v>0</v>
      </c>
      <c r="C89">
        <v>0</v>
      </c>
      <c r="D89" s="1">
        <v>4.30325002958484E-5</v>
      </c>
      <c r="E89">
        <v>0</v>
      </c>
      <c r="F89">
        <v>0</v>
      </c>
      <c r="G89">
        <v>0</v>
      </c>
      <c r="H89" s="1">
        <v>2.15162501479242E-5</v>
      </c>
      <c r="I89">
        <v>0</v>
      </c>
      <c r="J89" s="1">
        <v>6.4548750443772695E-5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 s="1">
        <v>2.15162501479242E-5</v>
      </c>
      <c r="AE89">
        <v>2.0010112637569499E-3</v>
      </c>
      <c r="AF89" s="1">
        <v>1.07581250739621E-5</v>
      </c>
      <c r="AG89" s="1">
        <v>3.22743752218863E-5</v>
      </c>
      <c r="AH89" s="1">
        <v>2.15162501479242E-5</v>
      </c>
      <c r="AI89" s="1">
        <v>3.22743752218863E-5</v>
      </c>
      <c r="AJ89" s="1">
        <v>2.15162501479242E-5</v>
      </c>
      <c r="AK89">
        <v>0</v>
      </c>
      <c r="AL89">
        <f t="shared" si="4"/>
        <v>6.3054566405722288E-5</v>
      </c>
      <c r="AM89" t="s">
        <v>210</v>
      </c>
    </row>
    <row r="90" spans="1:54">
      <c r="A90" t="s">
        <v>217</v>
      </c>
      <c r="B90">
        <v>0</v>
      </c>
      <c r="C90">
        <v>0</v>
      </c>
      <c r="D90">
        <v>0</v>
      </c>
      <c r="E90">
        <v>0</v>
      </c>
      <c r="F90">
        <v>0</v>
      </c>
      <c r="G90" s="1">
        <v>3.22743752218863E-5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1.38779813454111E-3</v>
      </c>
      <c r="Q90" s="1">
        <v>5.37906253698105E-5</v>
      </c>
      <c r="R90" s="1">
        <v>1.07581250739621E-5</v>
      </c>
      <c r="S90">
        <v>0</v>
      </c>
      <c r="T90">
        <v>0</v>
      </c>
      <c r="U90">
        <v>0</v>
      </c>
      <c r="V90">
        <v>0</v>
      </c>
      <c r="W90" s="1">
        <v>1.07581250739621E-5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0</v>
      </c>
      <c r="AH90" s="1">
        <v>4.30325002958484E-5</v>
      </c>
      <c r="AI90">
        <v>0</v>
      </c>
      <c r="AJ90">
        <v>0</v>
      </c>
      <c r="AK90" s="1">
        <v>4.30325002958484E-5</v>
      </c>
      <c r="AL90">
        <f t="shared" si="4"/>
        <v>4.3929010718678548E-5</v>
      </c>
      <c r="AM90" t="s">
        <v>218</v>
      </c>
    </row>
    <row r="91" spans="1:54">
      <c r="A91" t="s">
        <v>221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 s="1">
        <v>4.30325002958484E-5</v>
      </c>
      <c r="I91">
        <v>0</v>
      </c>
      <c r="J91">
        <v>0</v>
      </c>
      <c r="K91">
        <v>0</v>
      </c>
      <c r="L91">
        <v>0</v>
      </c>
      <c r="M91" s="1">
        <v>2.15162501479242E-5</v>
      </c>
      <c r="N91">
        <v>0</v>
      </c>
      <c r="O91">
        <v>0</v>
      </c>
      <c r="P91" s="1">
        <v>6.4548750443772695E-5</v>
      </c>
      <c r="Q91">
        <v>9.6823125665659003E-4</v>
      </c>
      <c r="R91" s="1">
        <v>1.07581250739621E-5</v>
      </c>
      <c r="S91">
        <v>0</v>
      </c>
      <c r="T91" s="1">
        <v>3.22743752218863E-5</v>
      </c>
      <c r="U91">
        <v>0</v>
      </c>
      <c r="V91">
        <v>0</v>
      </c>
      <c r="W91">
        <v>0</v>
      </c>
      <c r="X91" s="1">
        <v>1.07581250739621E-5</v>
      </c>
      <c r="Y91">
        <v>0</v>
      </c>
      <c r="Z91">
        <v>0</v>
      </c>
      <c r="AA91" s="1">
        <v>3.22743752218863E-5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 s="1">
        <v>1.07581250739621E-5</v>
      </c>
      <c r="AK91">
        <v>0</v>
      </c>
      <c r="AL91">
        <f t="shared" si="4"/>
        <v>3.3170885644716502E-5</v>
      </c>
      <c r="AM91" t="s">
        <v>222</v>
      </c>
    </row>
    <row r="92" spans="1:54">
      <c r="A92" t="s">
        <v>219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 s="1">
        <v>2.15162501479242E-5</v>
      </c>
      <c r="N92">
        <v>0</v>
      </c>
      <c r="O92">
        <v>0</v>
      </c>
      <c r="P92" s="1">
        <v>1.07581250739621E-5</v>
      </c>
      <c r="Q92">
        <v>1.0758125073962099E-3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 s="1">
        <v>2.15162501479242E-5</v>
      </c>
      <c r="Y92">
        <v>0</v>
      </c>
      <c r="Z92">
        <v>0</v>
      </c>
      <c r="AA92">
        <v>0</v>
      </c>
      <c r="AB92">
        <v>0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f t="shared" si="4"/>
        <v>3.1377864799056118E-5</v>
      </c>
      <c r="AM92" t="s">
        <v>220</v>
      </c>
    </row>
    <row r="93" spans="1:54">
      <c r="A93" t="s">
        <v>235</v>
      </c>
      <c r="B93">
        <v>0</v>
      </c>
      <c r="C93">
        <v>0</v>
      </c>
      <c r="D93">
        <v>0</v>
      </c>
      <c r="E93" s="1">
        <v>2.15162501479242E-5</v>
      </c>
      <c r="F93">
        <v>4.6259937818037098E-4</v>
      </c>
      <c r="G93">
        <v>0</v>
      </c>
      <c r="H93">
        <v>0</v>
      </c>
      <c r="I93">
        <v>0</v>
      </c>
      <c r="J93">
        <v>0</v>
      </c>
      <c r="K93">
        <v>0</v>
      </c>
      <c r="L93" s="1">
        <v>1.07581250739621E-5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 s="1">
        <v>1.07581250739621E-5</v>
      </c>
      <c r="AD93">
        <v>0</v>
      </c>
      <c r="AE93">
        <v>0</v>
      </c>
      <c r="AF93">
        <v>0</v>
      </c>
      <c r="AG93" s="1">
        <v>3.22743752218863E-5</v>
      </c>
      <c r="AH93">
        <v>0</v>
      </c>
      <c r="AI93">
        <v>0</v>
      </c>
      <c r="AJ93">
        <v>0</v>
      </c>
      <c r="AK93">
        <v>0</v>
      </c>
      <c r="AL93">
        <f t="shared" si="4"/>
        <v>1.4941840380502937E-5</v>
      </c>
      <c r="AM93" t="s">
        <v>236</v>
      </c>
    </row>
    <row r="94" spans="1:54">
      <c r="A94" t="s">
        <v>263</v>
      </c>
      <c r="B94">
        <v>1.1833937581358301E-4</v>
      </c>
      <c r="C94">
        <v>0</v>
      </c>
      <c r="D94">
        <v>0</v>
      </c>
      <c r="E94">
        <v>0</v>
      </c>
      <c r="F94">
        <v>0</v>
      </c>
      <c r="G94" s="1">
        <v>2.15162501479242E-5</v>
      </c>
      <c r="H94">
        <v>0</v>
      </c>
      <c r="I94">
        <v>0</v>
      </c>
      <c r="J94">
        <v>0</v>
      </c>
      <c r="K94" s="1">
        <v>5.37906253698105E-5</v>
      </c>
      <c r="L94">
        <v>0</v>
      </c>
      <c r="M94">
        <v>0</v>
      </c>
      <c r="N94">
        <v>0</v>
      </c>
      <c r="O94">
        <v>0</v>
      </c>
      <c r="P94">
        <v>2.4743687670112898E-4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 s="1">
        <v>2.15162501479242E-5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 s="1">
        <v>5.37906253698105E-5</v>
      </c>
      <c r="AL94">
        <f t="shared" si="4"/>
        <v>1.4344166765282819E-5</v>
      </c>
      <c r="AM94" t="s">
        <v>264</v>
      </c>
    </row>
    <row r="95" spans="1:54">
      <c r="A95" t="s">
        <v>237</v>
      </c>
      <c r="B95">
        <v>0</v>
      </c>
      <c r="C95">
        <v>0</v>
      </c>
      <c r="D95">
        <v>4.5184125310640901E-4</v>
      </c>
      <c r="E95">
        <v>0</v>
      </c>
      <c r="F95">
        <v>0</v>
      </c>
      <c r="G95" s="1">
        <v>1.07581250739621E-5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 s="1">
        <v>1.07581250739621E-5</v>
      </c>
      <c r="AC95">
        <v>0</v>
      </c>
      <c r="AD95">
        <v>0</v>
      </c>
      <c r="AE95" s="1">
        <v>1.07581250739621E-5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f t="shared" si="4"/>
        <v>1.3447656342452645E-5</v>
      </c>
      <c r="AM95" t="s">
        <v>238</v>
      </c>
    </row>
    <row r="96" spans="1:54">
      <c r="A96" t="s">
        <v>247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3.3350187729282502E-4</v>
      </c>
      <c r="J96">
        <v>0</v>
      </c>
      <c r="K96">
        <v>0</v>
      </c>
      <c r="L96" s="1">
        <v>1.07581250739621E-5</v>
      </c>
      <c r="M96" s="1">
        <v>2.15162501479242E-5</v>
      </c>
      <c r="N96">
        <v>0</v>
      </c>
      <c r="O96" s="1">
        <v>2.15162501479242E-5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 s="1">
        <v>1.07581250739621E-5</v>
      </c>
      <c r="AA96">
        <v>0</v>
      </c>
      <c r="AB96">
        <v>0</v>
      </c>
      <c r="AC96">
        <v>0</v>
      </c>
      <c r="AD96" s="1">
        <v>1.07581250739621E-5</v>
      </c>
      <c r="AE96">
        <v>0</v>
      </c>
      <c r="AF96">
        <v>0</v>
      </c>
      <c r="AG96">
        <v>0</v>
      </c>
      <c r="AH96">
        <v>0</v>
      </c>
      <c r="AI96">
        <v>0</v>
      </c>
      <c r="AJ96">
        <v>0</v>
      </c>
      <c r="AK96" s="1">
        <v>1.07581250739621E-5</v>
      </c>
      <c r="AL96">
        <f t="shared" si="4"/>
        <v>1.165463549679227E-5</v>
      </c>
      <c r="AM96" t="s">
        <v>248</v>
      </c>
    </row>
    <row r="97" spans="1:39">
      <c r="A97" t="s">
        <v>265</v>
      </c>
      <c r="B97">
        <v>0</v>
      </c>
      <c r="C97">
        <v>0</v>
      </c>
      <c r="D97">
        <v>0</v>
      </c>
      <c r="E97" s="1">
        <v>3.22743752218863E-5</v>
      </c>
      <c r="F97" s="1">
        <v>1.07581250739621E-5</v>
      </c>
      <c r="G97">
        <v>0</v>
      </c>
      <c r="H97">
        <v>0</v>
      </c>
      <c r="I97" s="1">
        <v>7.5306875517734795E-5</v>
      </c>
      <c r="J97">
        <v>0</v>
      </c>
      <c r="K97">
        <v>0</v>
      </c>
      <c r="L97">
        <v>0</v>
      </c>
      <c r="M97" s="1">
        <v>2.15162501479242E-5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2.2592062655320399E-4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f t="shared" si="4"/>
        <v>1.0160451458741982E-5</v>
      </c>
      <c r="AM97" t="s">
        <v>266</v>
      </c>
    </row>
    <row r="98" spans="1:39">
      <c r="A98" t="s">
        <v>253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 s="1">
        <v>1.07581250739621E-5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 s="1">
        <v>1.07581250739621E-5</v>
      </c>
      <c r="X98" s="1">
        <v>1.07581250739621E-5</v>
      </c>
      <c r="Y98">
        <v>3.0122750207093902E-4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f t="shared" si="4"/>
        <v>9.2639410359118151E-6</v>
      </c>
      <c r="AM98" t="s">
        <v>254</v>
      </c>
    </row>
    <row r="99" spans="1:39">
      <c r="A99" t="s">
        <v>295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 s="1">
        <v>2.15162501479242E-5</v>
      </c>
      <c r="P99">
        <v>0</v>
      </c>
      <c r="Q99">
        <v>0</v>
      </c>
      <c r="R99">
        <v>1.1833937581358301E-4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f t="shared" ref="AL99:AL130" si="6">AVERAGE(B99:AK99)</f>
        <v>3.8848784989307558E-6</v>
      </c>
      <c r="AM99" t="s">
        <v>296</v>
      </c>
    </row>
    <row r="100" spans="1:39">
      <c r="A100" t="s">
        <v>299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1.1833937581358301E-4</v>
      </c>
      <c r="K100">
        <v>0</v>
      </c>
      <c r="L100">
        <v>0</v>
      </c>
      <c r="M100">
        <v>0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1">
        <v>1.07581250739621E-5</v>
      </c>
      <c r="AF100">
        <v>0</v>
      </c>
      <c r="AG100">
        <v>0</v>
      </c>
      <c r="AH100">
        <v>0</v>
      </c>
      <c r="AI100">
        <v>0</v>
      </c>
      <c r="AJ100">
        <v>0</v>
      </c>
      <c r="AK100" s="1">
        <v>1.07581250739621E-5</v>
      </c>
      <c r="AL100">
        <f t="shared" si="6"/>
        <v>3.8848784989307549E-6</v>
      </c>
      <c r="AM100" t="s">
        <v>300</v>
      </c>
    </row>
    <row r="101" spans="1:39">
      <c r="A101" t="s">
        <v>259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 s="1">
        <v>1.07581250739621E-5</v>
      </c>
      <c r="P101">
        <v>0</v>
      </c>
      <c r="Q101">
        <v>0</v>
      </c>
      <c r="R101">
        <v>1.07581250739621E-4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f t="shared" si="6"/>
        <v>3.2872048837106417E-6</v>
      </c>
      <c r="AM101" t="s">
        <v>260</v>
      </c>
    </row>
    <row r="102" spans="1:39">
      <c r="A102" t="s">
        <v>123</v>
      </c>
      <c r="B102" s="1">
        <v>1.07581250739621E-5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 s="1">
        <v>4.30325002958484E-5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f t="shared" si="6"/>
        <v>1.4941840380502917E-6</v>
      </c>
      <c r="AM102" t="s">
        <v>124</v>
      </c>
    </row>
    <row r="103" spans="1:39">
      <c r="A103" t="s">
        <v>213</v>
      </c>
      <c r="B103" s="1">
        <v>1.07581250739621E-5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0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 s="1">
        <v>4.30325002958484E-5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0</v>
      </c>
      <c r="AD103">
        <v>0</v>
      </c>
      <c r="AE103">
        <v>0</v>
      </c>
      <c r="AF103">
        <v>0</v>
      </c>
      <c r="AG103">
        <v>0</v>
      </c>
      <c r="AH103">
        <v>0</v>
      </c>
      <c r="AI103">
        <v>0</v>
      </c>
      <c r="AJ103">
        <v>0</v>
      </c>
      <c r="AK103">
        <v>0</v>
      </c>
      <c r="AL103">
        <f t="shared" si="6"/>
        <v>1.4941840380502917E-6</v>
      </c>
      <c r="AM103" t="s">
        <v>214</v>
      </c>
    </row>
    <row r="104" spans="1:39">
      <c r="A104" t="s">
        <v>227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 s="1">
        <v>3.22743752218863E-5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0</v>
      </c>
      <c r="AE104">
        <v>0</v>
      </c>
      <c r="AF104">
        <v>0</v>
      </c>
      <c r="AG104">
        <v>0</v>
      </c>
      <c r="AH104">
        <v>0</v>
      </c>
      <c r="AI104">
        <v>0</v>
      </c>
      <c r="AJ104">
        <v>0</v>
      </c>
      <c r="AK104">
        <v>0</v>
      </c>
      <c r="AL104">
        <f t="shared" si="6"/>
        <v>8.96510422830175E-7</v>
      </c>
      <c r="AM104" t="s">
        <v>228</v>
      </c>
    </row>
    <row r="105" spans="1:39">
      <c r="A105" t="s">
        <v>291</v>
      </c>
      <c r="B105" s="1">
        <v>2.15162501479242E-5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>
        <v>0</v>
      </c>
      <c r="AF105">
        <v>0</v>
      </c>
      <c r="AG105">
        <v>0</v>
      </c>
      <c r="AH105">
        <v>0</v>
      </c>
      <c r="AI105">
        <v>0</v>
      </c>
      <c r="AJ105">
        <v>0</v>
      </c>
      <c r="AK105">
        <v>0</v>
      </c>
      <c r="AL105">
        <f t="shared" si="6"/>
        <v>5.9767361522011667E-7</v>
      </c>
      <c r="AM105" t="s">
        <v>292</v>
      </c>
    </row>
    <row r="106" spans="1:39">
      <c r="A106" t="s">
        <v>245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0</v>
      </c>
      <c r="R106" s="1">
        <v>1.07581250739621E-5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>
        <v>0</v>
      </c>
      <c r="AF106">
        <v>0</v>
      </c>
      <c r="AG106">
        <v>0</v>
      </c>
      <c r="AH106">
        <v>0</v>
      </c>
      <c r="AI106">
        <v>0</v>
      </c>
      <c r="AJ106">
        <v>0</v>
      </c>
      <c r="AK106">
        <v>0</v>
      </c>
      <c r="AL106">
        <f t="shared" si="6"/>
        <v>2.9883680761005833E-7</v>
      </c>
      <c r="AM106" t="s">
        <v>246</v>
      </c>
    </row>
    <row r="107" spans="1:39">
      <c r="A107" t="s">
        <v>315</v>
      </c>
      <c r="B107" s="1">
        <v>1.07581250739621E-5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f t="shared" si="6"/>
        <v>2.9883680761005833E-7</v>
      </c>
      <c r="AM107" t="s">
        <v>316</v>
      </c>
    </row>
    <row r="108" spans="1:39">
      <c r="A108" t="s">
        <v>349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 s="1">
        <v>1.07581250739621E-5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0</v>
      </c>
      <c r="AD108">
        <v>0</v>
      </c>
      <c r="AE108">
        <v>0</v>
      </c>
      <c r="AF108">
        <v>0</v>
      </c>
      <c r="AG108">
        <v>0</v>
      </c>
      <c r="AH108">
        <v>0</v>
      </c>
      <c r="AI108">
        <v>0</v>
      </c>
      <c r="AJ108">
        <v>0</v>
      </c>
      <c r="AK108">
        <v>0</v>
      </c>
      <c r="AL108">
        <f t="shared" si="6"/>
        <v>2.9883680761005833E-7</v>
      </c>
      <c r="AM108" t="s">
        <v>350</v>
      </c>
    </row>
    <row r="109" spans="1:39">
      <c r="A109" t="s">
        <v>353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 s="1">
        <v>1.07581250739621E-5</v>
      </c>
      <c r="N109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f t="shared" si="6"/>
        <v>2.9883680761005833E-7</v>
      </c>
      <c r="AM109" t="s">
        <v>354</v>
      </c>
    </row>
    <row r="110" spans="1:39">
      <c r="A110" t="s">
        <v>211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f t="shared" si="6"/>
        <v>0</v>
      </c>
      <c r="AM110" t="s">
        <v>212</v>
      </c>
    </row>
    <row r="111" spans="1:39">
      <c r="A111" t="s">
        <v>215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f t="shared" si="6"/>
        <v>0</v>
      </c>
      <c r="AM111" t="s">
        <v>216</v>
      </c>
    </row>
    <row r="112" spans="1:39">
      <c r="A112" t="s">
        <v>223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0</v>
      </c>
      <c r="AB112">
        <v>0</v>
      </c>
      <c r="AC112">
        <v>0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0</v>
      </c>
      <c r="AL112">
        <f t="shared" si="6"/>
        <v>0</v>
      </c>
      <c r="AM112" t="s">
        <v>224</v>
      </c>
    </row>
    <row r="113" spans="1:39">
      <c r="A113" t="s">
        <v>225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f t="shared" si="6"/>
        <v>0</v>
      </c>
      <c r="AM113" t="s">
        <v>226</v>
      </c>
    </row>
    <row r="114" spans="1:39">
      <c r="A114" t="s">
        <v>229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f t="shared" si="6"/>
        <v>0</v>
      </c>
      <c r="AM114" t="s">
        <v>230</v>
      </c>
    </row>
    <row r="115" spans="1:39">
      <c r="A115" t="s">
        <v>231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f t="shared" si="6"/>
        <v>0</v>
      </c>
      <c r="AM115" t="s">
        <v>232</v>
      </c>
    </row>
    <row r="116" spans="1:39">
      <c r="A116" t="s">
        <v>233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f t="shared" si="6"/>
        <v>0</v>
      </c>
      <c r="AM116" t="s">
        <v>234</v>
      </c>
    </row>
    <row r="117" spans="1:39">
      <c r="A117" t="s">
        <v>239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f t="shared" si="6"/>
        <v>0</v>
      </c>
      <c r="AM117" t="s">
        <v>240</v>
      </c>
    </row>
    <row r="118" spans="1:39">
      <c r="A118" t="s">
        <v>241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f t="shared" si="6"/>
        <v>0</v>
      </c>
      <c r="AM118" t="s">
        <v>242</v>
      </c>
    </row>
    <row r="119" spans="1:39">
      <c r="A119" t="s">
        <v>243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f t="shared" si="6"/>
        <v>0</v>
      </c>
      <c r="AM119" t="s">
        <v>244</v>
      </c>
    </row>
    <row r="120" spans="1:39">
      <c r="A120" t="s">
        <v>249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f t="shared" si="6"/>
        <v>0</v>
      </c>
      <c r="AM120" t="s">
        <v>250</v>
      </c>
    </row>
    <row r="121" spans="1:39">
      <c r="A121" t="s">
        <v>251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f t="shared" si="6"/>
        <v>0</v>
      </c>
      <c r="AM121" t="s">
        <v>252</v>
      </c>
    </row>
    <row r="122" spans="1:39">
      <c r="A122" t="s">
        <v>255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f t="shared" si="6"/>
        <v>0</v>
      </c>
      <c r="AM122" t="s">
        <v>256</v>
      </c>
    </row>
    <row r="123" spans="1:39">
      <c r="A123" t="s">
        <v>257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f t="shared" si="6"/>
        <v>0</v>
      </c>
      <c r="AM123" t="s">
        <v>258</v>
      </c>
    </row>
    <row r="124" spans="1:39">
      <c r="A124" t="s">
        <v>261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0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f t="shared" si="6"/>
        <v>0</v>
      </c>
      <c r="AM124" t="s">
        <v>262</v>
      </c>
    </row>
    <row r="125" spans="1:39">
      <c r="A125" t="s">
        <v>267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0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f t="shared" si="6"/>
        <v>0</v>
      </c>
      <c r="AM125" t="s">
        <v>268</v>
      </c>
    </row>
    <row r="126" spans="1:39">
      <c r="A126" t="s">
        <v>269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f t="shared" si="6"/>
        <v>0</v>
      </c>
      <c r="AM126" t="s">
        <v>270</v>
      </c>
    </row>
    <row r="127" spans="1:39">
      <c r="A127" t="s">
        <v>271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0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f t="shared" si="6"/>
        <v>0</v>
      </c>
      <c r="AM127" t="s">
        <v>272</v>
      </c>
    </row>
    <row r="128" spans="1:39">
      <c r="A128" t="s">
        <v>273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0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f t="shared" si="6"/>
        <v>0</v>
      </c>
      <c r="AM128" t="s">
        <v>274</v>
      </c>
    </row>
    <row r="129" spans="1:39">
      <c r="A129" t="s">
        <v>275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f t="shared" si="6"/>
        <v>0</v>
      </c>
      <c r="AM129" t="s">
        <v>276</v>
      </c>
    </row>
    <row r="130" spans="1:39">
      <c r="A130" t="s">
        <v>277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f t="shared" si="6"/>
        <v>0</v>
      </c>
      <c r="AM130" t="s">
        <v>278</v>
      </c>
    </row>
    <row r="131" spans="1:39">
      <c r="A131" t="s">
        <v>279</v>
      </c>
      <c r="B131">
        <v>0</v>
      </c>
      <c r="C131">
        <v>0</v>
      </c>
      <c r="D131">
        <v>0</v>
      </c>
      <c r="E131">
        <v>0</v>
      </c>
      <c r="F131">
        <v>0</v>
      </c>
      <c r="G131">
        <v>0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0</v>
      </c>
      <c r="W131">
        <v>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f t="shared" ref="AL131:AL162" si="7">AVERAGE(B131:AK131)</f>
        <v>0</v>
      </c>
      <c r="AM131" t="s">
        <v>280</v>
      </c>
    </row>
    <row r="132" spans="1:39">
      <c r="A132" t="s">
        <v>281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0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f t="shared" si="7"/>
        <v>0</v>
      </c>
      <c r="AM132" t="s">
        <v>282</v>
      </c>
    </row>
    <row r="133" spans="1:39">
      <c r="A133" t="s">
        <v>283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0</v>
      </c>
      <c r="W133">
        <v>0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f t="shared" si="7"/>
        <v>0</v>
      </c>
      <c r="AM133" t="s">
        <v>284</v>
      </c>
    </row>
    <row r="134" spans="1:39">
      <c r="A134" t="s">
        <v>285</v>
      </c>
      <c r="B134">
        <v>0</v>
      </c>
      <c r="C134">
        <v>0</v>
      </c>
      <c r="D134">
        <v>0</v>
      </c>
      <c r="E134">
        <v>0</v>
      </c>
      <c r="F134">
        <v>0</v>
      </c>
      <c r="G134">
        <v>0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f t="shared" si="7"/>
        <v>0</v>
      </c>
      <c r="AM134" t="s">
        <v>286</v>
      </c>
    </row>
    <row r="135" spans="1:39">
      <c r="A135" t="s">
        <v>287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0</v>
      </c>
      <c r="AI135">
        <v>0</v>
      </c>
      <c r="AJ135">
        <v>0</v>
      </c>
      <c r="AK135">
        <v>0</v>
      </c>
      <c r="AL135">
        <f t="shared" si="7"/>
        <v>0</v>
      </c>
      <c r="AM135" t="s">
        <v>288</v>
      </c>
    </row>
    <row r="136" spans="1:39">
      <c r="A136" t="s">
        <v>289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0</v>
      </c>
      <c r="W136">
        <v>0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0</v>
      </c>
      <c r="AJ136">
        <v>0</v>
      </c>
      <c r="AK136">
        <v>0</v>
      </c>
      <c r="AL136">
        <f t="shared" si="7"/>
        <v>0</v>
      </c>
      <c r="AM136" t="s">
        <v>290</v>
      </c>
    </row>
    <row r="137" spans="1:39">
      <c r="A137" t="s">
        <v>293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0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f t="shared" si="7"/>
        <v>0</v>
      </c>
      <c r="AM137" t="s">
        <v>294</v>
      </c>
    </row>
    <row r="138" spans="1:39">
      <c r="A138" t="s">
        <v>297</v>
      </c>
      <c r="B138">
        <v>0</v>
      </c>
      <c r="C138">
        <v>0</v>
      </c>
      <c r="D138">
        <v>0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0</v>
      </c>
      <c r="L138">
        <v>0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0</v>
      </c>
      <c r="W138">
        <v>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f t="shared" si="7"/>
        <v>0</v>
      </c>
      <c r="AM138" t="s">
        <v>298</v>
      </c>
    </row>
    <row r="139" spans="1:39">
      <c r="A139" t="s">
        <v>301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0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f t="shared" si="7"/>
        <v>0</v>
      </c>
      <c r="AM139" t="s">
        <v>302</v>
      </c>
    </row>
    <row r="140" spans="1:39">
      <c r="A140" t="s">
        <v>303</v>
      </c>
      <c r="B140">
        <v>0</v>
      </c>
      <c r="C140">
        <v>0</v>
      </c>
      <c r="D140">
        <v>0</v>
      </c>
      <c r="E140">
        <v>0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f t="shared" si="7"/>
        <v>0</v>
      </c>
      <c r="AM140" t="s">
        <v>304</v>
      </c>
    </row>
    <row r="141" spans="1:39">
      <c r="A141" t="s">
        <v>305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f t="shared" si="7"/>
        <v>0</v>
      </c>
      <c r="AM141" t="s">
        <v>306</v>
      </c>
    </row>
    <row r="142" spans="1:39">
      <c r="A142" t="s">
        <v>307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f t="shared" si="7"/>
        <v>0</v>
      </c>
      <c r="AM142" t="s">
        <v>308</v>
      </c>
    </row>
    <row r="143" spans="1:39">
      <c r="A143" t="s">
        <v>309</v>
      </c>
      <c r="B143">
        <v>0</v>
      </c>
      <c r="C143">
        <v>0</v>
      </c>
      <c r="D143">
        <v>0</v>
      </c>
      <c r="E143">
        <v>0</v>
      </c>
      <c r="F143">
        <v>0</v>
      </c>
      <c r="G143">
        <v>0</v>
      </c>
      <c r="H143">
        <v>0</v>
      </c>
      <c r="I143">
        <v>0</v>
      </c>
      <c r="J143">
        <v>0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0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f t="shared" si="7"/>
        <v>0</v>
      </c>
      <c r="AM143" t="s">
        <v>310</v>
      </c>
    </row>
    <row r="144" spans="1:39">
      <c r="A144" t="s">
        <v>311</v>
      </c>
      <c r="B144">
        <v>0</v>
      </c>
      <c r="C144">
        <v>0</v>
      </c>
      <c r="D144">
        <v>0</v>
      </c>
      <c r="E144">
        <v>0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f t="shared" si="7"/>
        <v>0</v>
      </c>
      <c r="AM144" t="s">
        <v>312</v>
      </c>
    </row>
    <row r="145" spans="1:39">
      <c r="A145" t="s">
        <v>313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f t="shared" si="7"/>
        <v>0</v>
      </c>
      <c r="AM145" t="s">
        <v>314</v>
      </c>
    </row>
    <row r="146" spans="1:39">
      <c r="A146" t="s">
        <v>317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0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f t="shared" si="7"/>
        <v>0</v>
      </c>
      <c r="AM146" t="s">
        <v>318</v>
      </c>
    </row>
    <row r="147" spans="1:39">
      <c r="A147" t="s">
        <v>319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f t="shared" si="7"/>
        <v>0</v>
      </c>
      <c r="AM147" t="s">
        <v>320</v>
      </c>
    </row>
    <row r="148" spans="1:39">
      <c r="A148" t="s">
        <v>321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f t="shared" si="7"/>
        <v>0</v>
      </c>
      <c r="AM148" t="s">
        <v>322</v>
      </c>
    </row>
    <row r="149" spans="1:39">
      <c r="A149" t="s">
        <v>323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f t="shared" si="7"/>
        <v>0</v>
      </c>
      <c r="AM149" t="s">
        <v>324</v>
      </c>
    </row>
    <row r="150" spans="1:39">
      <c r="A150" t="s">
        <v>325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0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0</v>
      </c>
      <c r="AK150">
        <v>0</v>
      </c>
      <c r="AL150">
        <f t="shared" si="7"/>
        <v>0</v>
      </c>
      <c r="AM150" t="s">
        <v>326</v>
      </c>
    </row>
    <row r="151" spans="1:39">
      <c r="A151" t="s">
        <v>327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0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f t="shared" si="7"/>
        <v>0</v>
      </c>
      <c r="AM151" t="s">
        <v>328</v>
      </c>
    </row>
    <row r="152" spans="1:39">
      <c r="A152" t="s">
        <v>329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f t="shared" si="7"/>
        <v>0</v>
      </c>
      <c r="AM152" t="s">
        <v>330</v>
      </c>
    </row>
    <row r="153" spans="1:39">
      <c r="A153" t="s">
        <v>331</v>
      </c>
      <c r="B153">
        <v>0</v>
      </c>
      <c r="C153">
        <v>0</v>
      </c>
      <c r="D153">
        <v>0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f t="shared" si="7"/>
        <v>0</v>
      </c>
      <c r="AM153" t="s">
        <v>332</v>
      </c>
    </row>
    <row r="154" spans="1:39">
      <c r="A154" t="s">
        <v>333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f t="shared" si="7"/>
        <v>0</v>
      </c>
      <c r="AM154" t="s">
        <v>334</v>
      </c>
    </row>
    <row r="155" spans="1:39">
      <c r="A155" t="s">
        <v>335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>
        <v>0</v>
      </c>
      <c r="V155">
        <v>0</v>
      </c>
      <c r="W155">
        <v>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>
        <v>0</v>
      </c>
      <c r="AF155">
        <v>0</v>
      </c>
      <c r="AG155">
        <v>0</v>
      </c>
      <c r="AH155">
        <v>0</v>
      </c>
      <c r="AI155">
        <v>0</v>
      </c>
      <c r="AJ155">
        <v>0</v>
      </c>
      <c r="AK155">
        <v>0</v>
      </c>
      <c r="AL155">
        <f t="shared" si="7"/>
        <v>0</v>
      </c>
      <c r="AM155" t="s">
        <v>336</v>
      </c>
    </row>
    <row r="156" spans="1:39">
      <c r="A156" t="s">
        <v>337</v>
      </c>
      <c r="B156">
        <v>0</v>
      </c>
      <c r="C156">
        <v>0</v>
      </c>
      <c r="D156">
        <v>0</v>
      </c>
      <c r="E156">
        <v>0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0</v>
      </c>
      <c r="W156">
        <v>0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0</v>
      </c>
      <c r="AH156">
        <v>0</v>
      </c>
      <c r="AI156">
        <v>0</v>
      </c>
      <c r="AJ156">
        <v>0</v>
      </c>
      <c r="AK156">
        <v>0</v>
      </c>
      <c r="AL156">
        <f t="shared" si="7"/>
        <v>0</v>
      </c>
      <c r="AM156" t="s">
        <v>338</v>
      </c>
    </row>
    <row r="157" spans="1:39">
      <c r="A157" t="s">
        <v>339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0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0</v>
      </c>
      <c r="W157">
        <v>0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0</v>
      </c>
      <c r="AK157">
        <v>0</v>
      </c>
      <c r="AL157">
        <f t="shared" si="7"/>
        <v>0</v>
      </c>
      <c r="AM157" t="s">
        <v>340</v>
      </c>
    </row>
    <row r="158" spans="1:39">
      <c r="A158" t="s">
        <v>341</v>
      </c>
      <c r="B158">
        <v>0</v>
      </c>
      <c r="C158">
        <v>0</v>
      </c>
      <c r="D158">
        <v>0</v>
      </c>
      <c r="E158">
        <v>0</v>
      </c>
      <c r="F158">
        <v>0</v>
      </c>
      <c r="G158">
        <v>0</v>
      </c>
      <c r="H158">
        <v>0</v>
      </c>
      <c r="I158">
        <v>0</v>
      </c>
      <c r="J158">
        <v>0</v>
      </c>
      <c r="K158">
        <v>0</v>
      </c>
      <c r="L158">
        <v>0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0</v>
      </c>
      <c r="W158">
        <v>0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>
        <v>0</v>
      </c>
      <c r="AF158">
        <v>0</v>
      </c>
      <c r="AG158">
        <v>0</v>
      </c>
      <c r="AH158">
        <v>0</v>
      </c>
      <c r="AI158">
        <v>0</v>
      </c>
      <c r="AJ158">
        <v>0</v>
      </c>
      <c r="AK158">
        <v>0</v>
      </c>
      <c r="AL158">
        <f t="shared" si="7"/>
        <v>0</v>
      </c>
      <c r="AM158" t="s">
        <v>342</v>
      </c>
    </row>
    <row r="159" spans="1:39">
      <c r="A159" t="s">
        <v>343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f t="shared" si="7"/>
        <v>0</v>
      </c>
      <c r="AM159" t="s">
        <v>344</v>
      </c>
    </row>
    <row r="160" spans="1:39">
      <c r="A160" t="s">
        <v>345</v>
      </c>
      <c r="B160">
        <v>0</v>
      </c>
      <c r="C160">
        <v>0</v>
      </c>
      <c r="D160">
        <v>0</v>
      </c>
      <c r="E160">
        <v>0</v>
      </c>
      <c r="F160">
        <v>0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>
        <v>0</v>
      </c>
      <c r="W160">
        <v>0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f t="shared" si="7"/>
        <v>0</v>
      </c>
      <c r="AM160" t="s">
        <v>346</v>
      </c>
    </row>
    <row r="161" spans="1:39">
      <c r="A161" t="s">
        <v>347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0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f t="shared" si="7"/>
        <v>0</v>
      </c>
      <c r="AM161" t="s">
        <v>348</v>
      </c>
    </row>
    <row r="162" spans="1:39">
      <c r="A162" t="s">
        <v>351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0</v>
      </c>
      <c r="K162">
        <v>0</v>
      </c>
      <c r="L162">
        <v>0</v>
      </c>
      <c r="M162">
        <v>0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0</v>
      </c>
      <c r="AK162">
        <v>0</v>
      </c>
      <c r="AL162">
        <f t="shared" si="7"/>
        <v>0</v>
      </c>
      <c r="AM162" t="s">
        <v>352</v>
      </c>
    </row>
  </sheetData>
  <sortState ref="AV3:BB163">
    <sortCondition descending="1" ref="BA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otu_table.f.relative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2020-05-16T09:47:25Z</dcterms:created>
  <dcterms:modified xsi:type="dcterms:W3CDTF">2020-09-21T17:51:18Z</dcterms:modified>
</cp:coreProperties>
</file>