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pers\My Old Papers\2021.01 Front Microbiol-FgV1 transcription factors\revised\"/>
    </mc:Choice>
  </mc:AlternateContent>
  <bookViews>
    <workbookView xWindow="0" yWindow="0" windowWidth="19560" windowHeight="8160"/>
  </bookViews>
  <sheets>
    <sheet name="Total" sheetId="10" r:id="rId1"/>
    <sheet name="Summary" sheetId="2" r:id="rId2"/>
  </sheets>
  <definedNames>
    <definedName name="_xlnm._FilterDatabase" localSheetId="1" hidden="1">#REF!</definedName>
    <definedName name="_xlnm._FilterDatabase" localSheetId="0" hidden="1">Total!$D$5:$Y$715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B16" i="2" l="1"/>
  <c r="C16" i="2"/>
  <c r="F16" i="2"/>
  <c r="G16" i="2"/>
  <c r="E16" i="2"/>
  <c r="D16" i="2"/>
</calcChain>
</file>

<file path=xl/sharedStrings.xml><?xml version="1.0" encoding="utf-8"?>
<sst xmlns="http://schemas.openxmlformats.org/spreadsheetml/2006/main" count="3152" uniqueCount="1703">
  <si>
    <t>TF Classification</t>
  </si>
  <si>
    <t>TF-FgV1</t>
  </si>
  <si>
    <t>Group 1</t>
  </si>
  <si>
    <t>bZIP </t>
  </si>
  <si>
    <t>C2H2 zinc finger </t>
  </si>
  <si>
    <t>HMG </t>
  </si>
  <si>
    <t>Homeodomain-like </t>
  </si>
  <si>
    <t>Nucleic acid-binding, OB-fold </t>
  </si>
  <si>
    <t>Helix-turn-helix, AraC type</t>
  </si>
  <si>
    <t>Zinc finger, CCHC-type</t>
  </si>
  <si>
    <t>Zn2Cys6 zinc finger</t>
  </si>
  <si>
    <t>Myb</t>
  </si>
  <si>
    <t>others</t>
  </si>
  <si>
    <t>Total</t>
  </si>
  <si>
    <t>Winged helix repressor DNA-binding</t>
    <phoneticPr fontId="1" type="noConversion"/>
  </si>
  <si>
    <t># of TF</t>
    <phoneticPr fontId="1" type="noConversion"/>
  </si>
  <si>
    <t>Heteromeric CCAAT factors</t>
    <phoneticPr fontId="1" type="noConversion"/>
  </si>
  <si>
    <t># of del</t>
    <phoneticPr fontId="1" type="noConversion"/>
  </si>
  <si>
    <t>Group2</t>
    <phoneticPr fontId="1" type="noConversion"/>
  </si>
  <si>
    <t>Group3</t>
    <phoneticPr fontId="1" type="noConversion"/>
  </si>
  <si>
    <t>GATA type zinc finger</t>
    <phoneticPr fontId="1" type="noConversion"/>
  </si>
  <si>
    <t>bHLH </t>
    <phoneticPr fontId="1" type="noConversion"/>
  </si>
  <si>
    <t>Description</t>
    <phoneticPr fontId="6" type="noConversion"/>
  </si>
  <si>
    <t>  APSES </t>
  </si>
  <si>
    <t xml:space="preserve">conserved hypothetical protein </t>
  </si>
  <si>
    <t xml:space="preserve">hypothetical protein similar to transcription factor involved in conidiation </t>
  </si>
  <si>
    <t xml:space="preserve">hypothetical protein similar to ANK-repeat protein MBP1 </t>
  </si>
  <si>
    <t>  AT-rich interaction region </t>
  </si>
  <si>
    <t xml:space="preserve">predicted protein </t>
  </si>
  <si>
    <t>  bHLH </t>
  </si>
  <si>
    <t xml:space="preserve">hypothetical protein similar to heli-loop-heli DNA-binding domain protein </t>
  </si>
  <si>
    <t xml:space="preserve">hypothetical protein </t>
  </si>
  <si>
    <t>  Bromodomain transcription factor </t>
  </si>
  <si>
    <t>  bZIP </t>
  </si>
  <si>
    <t xml:space="preserve">hypothetical protein similar to bZIP transcription factor AtfA </t>
  </si>
  <si>
    <t>  C2H2 zinc finger </t>
  </si>
  <si>
    <t xml:space="preserve">hypothetical protein similar to RING-6 </t>
  </si>
  <si>
    <t xml:space="preserve">hypothetical protein similar to splicing factor 3a subunit 3 </t>
  </si>
  <si>
    <t xml:space="preserve">hypothetical protein similar to cutinase G-bo binding protein </t>
  </si>
  <si>
    <t xml:space="preserve">hypothetical protein similar to C2H2 type zinc finger domain protein </t>
  </si>
  <si>
    <t xml:space="preserve">pyruvate carboylase </t>
  </si>
  <si>
    <t xml:space="preserve">transcription factor steA </t>
  </si>
  <si>
    <t xml:space="preserve">hypothetical protein similar to zinc finger protein 58 </t>
  </si>
  <si>
    <t xml:space="preserve">hypothetical protein similar to C6 zinc finger protein </t>
  </si>
  <si>
    <t xml:space="preserve">DNA-binding protein creA </t>
  </si>
  <si>
    <t xml:space="preserve">pH-response transcription factor pacC/RIM101 </t>
  </si>
  <si>
    <t xml:space="preserve">hypothetical protein similar to C2H2 transcription factor </t>
  </si>
  <si>
    <t>  Centromere protein B, DNA-binding region </t>
  </si>
  <si>
    <t>  DDT </t>
  </si>
  <si>
    <t xml:space="preserve">hypothetical protein similar to FKH1 </t>
  </si>
  <si>
    <t>  GATA type zinc finger </t>
  </si>
  <si>
    <t xml:space="preserve">cutinase gene palindrome-binding protein </t>
  </si>
  <si>
    <t xml:space="preserve">white collar 1 protein </t>
  </si>
  <si>
    <t xml:space="preserve">nitrogen regulatory protein areA </t>
  </si>
  <si>
    <t>  Grainyhead/CP2 </t>
  </si>
  <si>
    <t xml:space="preserve">multiprotein-bridging factor 1 </t>
  </si>
  <si>
    <t xml:space="preserve">pre-mRNA-splicing ATP-dependent RNA helicase PRP28 </t>
  </si>
  <si>
    <t>  Heteromeric CCAAT factors </t>
  </si>
  <si>
    <t xml:space="preserve">hypothetical protein similar to CCAAT-binding comple subunit HAP2 </t>
  </si>
  <si>
    <t xml:space="preserve">hypothetical protein similar to CCAAT-binding protein subunit HAP5 </t>
  </si>
  <si>
    <t xml:space="preserve">hypothetical protein similar to CCAAT-binding protein subunit HAP3 </t>
  </si>
  <si>
    <t>  HMG </t>
  </si>
  <si>
    <t xml:space="preserve">serine/threonine-protein kinase BUR1 </t>
  </si>
  <si>
    <t xml:space="preserve">hypothetical protein similar to mating type protein MAT1-1-3 </t>
  </si>
  <si>
    <t xml:space="preserve">mating-type protein MAT-1 </t>
  </si>
  <si>
    <t xml:space="preserve">hypothetical protein similar to mating type protein MAT1-2-1 </t>
  </si>
  <si>
    <t xml:space="preserve">hypothetical protein similar to nuclear condensin comple subunit Smc4 </t>
  </si>
  <si>
    <t xml:space="preserve">hypothetical protein similar to homeoprotein </t>
  </si>
  <si>
    <t>  Homeodomain-like </t>
  </si>
  <si>
    <t xml:space="preserve">SWR1-comple protein 4 </t>
  </si>
  <si>
    <t xml:space="preserve">hypothetical protein similar to DNA ecision repair protein Rad26L </t>
  </si>
  <si>
    <t>  Lambda repressor-like, DNA-binding </t>
  </si>
  <si>
    <t xml:space="preserve">cyanate hydratase </t>
  </si>
  <si>
    <t xml:space="preserve">hypothetical protein similar to MADS bo protein </t>
  </si>
  <si>
    <t>  Myb </t>
  </si>
  <si>
    <t xml:space="preserve">hypothetical protein similar to MYB DNA-binding domain protein </t>
  </si>
  <si>
    <t xml:space="preserve">pre-mRNA-splicing factor cef-1 </t>
  </si>
  <si>
    <t xml:space="preserve">ISWI chromatin remodeling comple ATPase ISW1 </t>
  </si>
  <si>
    <t xml:space="preserve">hypothetical protein similar to SAGA comple subunit Ada2 </t>
  </si>
  <si>
    <t>  NDT80/PhoG like DNA-binding </t>
  </si>
  <si>
    <t xml:space="preserve">hypothetical protein similar to VIB-1 </t>
  </si>
  <si>
    <t>  Negative transcriptional regulator </t>
  </si>
  <si>
    <t xml:space="preserve">hypothetical protein similar to transcriptional regulator </t>
  </si>
  <si>
    <t>  Nucleic acid-binding, OB-fold </t>
  </si>
  <si>
    <t xml:space="preserve">hypothetical protein similar to MPU1p </t>
  </si>
  <si>
    <t xml:space="preserve">40S ribosomal protein S11 </t>
  </si>
  <si>
    <t xml:space="preserve">mitochondrial import inner membrane translocase subunit TIM10 </t>
  </si>
  <si>
    <t xml:space="preserve">hypothetical protein similar to lysyl-tRNA synthetase </t>
  </si>
  <si>
    <t xml:space="preserve">DNA replication licensing factor mcm3 </t>
  </si>
  <si>
    <t xml:space="preserve">eukaryotic translation initiation factor 5A </t>
  </si>
  <si>
    <t xml:space="preserve">hypothetical protein similar to aspartate-tRNA ligase </t>
  </si>
  <si>
    <t xml:space="preserve">hypothetical protein similar to endoglucanase IV precursor </t>
  </si>
  <si>
    <t xml:space="preserve">hypothetical protein similar to DNA-directed RNA polymerases i </t>
  </si>
  <si>
    <t xml:space="preserve">ATP-dependent RNA helicase DH8 </t>
  </si>
  <si>
    <t xml:space="preserve">hypothetical protein similar to Arc1p protein </t>
  </si>
  <si>
    <t xml:space="preserve">endoglucanase-4 precursor </t>
  </si>
  <si>
    <t xml:space="preserve">eukaryotic translation initiation factor 2 subunit alpha </t>
  </si>
  <si>
    <t xml:space="preserve">DNA replication licensing factor mcm5 </t>
  </si>
  <si>
    <t xml:space="preserve">60S ribosomal protein L2 </t>
  </si>
  <si>
    <t xml:space="preserve">mRNA capping enzyme subunit alpha </t>
  </si>
  <si>
    <t xml:space="preserve">DNA replication licensing factor mcm7 </t>
  </si>
  <si>
    <t xml:space="preserve">lysyl-tRNA synthetase </t>
  </si>
  <si>
    <t xml:space="preserve">asparaginyl-tRNA synthetase </t>
  </si>
  <si>
    <t xml:space="preserve">hypothetical protein similar to protein G6G8.9 </t>
  </si>
  <si>
    <t xml:space="preserve">30S ribosomal protein S12 </t>
  </si>
  <si>
    <t xml:space="preserve">transcription elongation factor SPT6 </t>
  </si>
  <si>
    <t xml:space="preserve">glutamate-cysteine ligase </t>
  </si>
  <si>
    <t xml:space="preserve">hypothetical protein similar to replication factor A 1 </t>
  </si>
  <si>
    <t xml:space="preserve">hypothetical protein similar to eosomal core protein CSL4 </t>
  </si>
  <si>
    <t>  p53-like transcription factor </t>
  </si>
  <si>
    <t>  SART1 </t>
  </si>
  <si>
    <t>  SGT1 </t>
  </si>
  <si>
    <t>  ssDNA-binding transcriptional regulator </t>
  </si>
  <si>
    <t xml:space="preserve">hypothetical protein similar to DNA mismatch repair protein Pms1 </t>
  </si>
  <si>
    <t>  Transcription factor jumonji </t>
  </si>
  <si>
    <t xml:space="preserve">hypothetical protein similar to PHD transcription factor Rum1 </t>
  </si>
  <si>
    <t xml:space="preserve">hypothetical protein similar to JmjC domain protein </t>
  </si>
  <si>
    <t>  Transcription factor TFIIS </t>
  </si>
  <si>
    <t xml:space="preserve">DNA-directed RNA polymerases III 12.5 kDa polypeptide </t>
  </si>
  <si>
    <t xml:space="preserve">vacuolar transporter chaperone 4 </t>
  </si>
  <si>
    <t xml:space="preserve">hypothetical protein similar to MGMT family protein </t>
  </si>
  <si>
    <t xml:space="preserve">hypothetical protein similar to RhoGAP and Fes/CIP4 domain protein </t>
  </si>
  <si>
    <t xml:space="preserve">hypothetical protein similar to protein mst2 </t>
  </si>
  <si>
    <t xml:space="preserve">hypothetical protein similar to myosin type II heavy chain </t>
  </si>
  <si>
    <t xml:space="preserve">hypothetical protein similar to RING-2 </t>
  </si>
  <si>
    <t>  Zinc finger, CCHC-type </t>
  </si>
  <si>
    <t xml:space="preserve">pre-mRNA-splicing factor SLU7 </t>
  </si>
  <si>
    <t xml:space="preserve">hypothetical protein similar to retinoblastoma-binding protein </t>
  </si>
  <si>
    <t xml:space="preserve">5'-3' exoribonuclease 2 </t>
    <phoneticPr fontId="1" type="noConversion"/>
  </si>
  <si>
    <t>  Zinc finger, DHHC-type </t>
  </si>
  <si>
    <t xml:space="preserve">palmitoyltransferase PFA4 </t>
  </si>
  <si>
    <t xml:space="preserve">palmitoyltransferase PFA3 </t>
  </si>
  <si>
    <t xml:space="preserve">palmitoyltransferase AKR1 </t>
  </si>
  <si>
    <t xml:space="preserve">palmitoyltransferase ERF2 </t>
  </si>
  <si>
    <t xml:space="preserve">palmitoyltransferase PFA5 </t>
  </si>
  <si>
    <t>  Zinc finger, GRF-type </t>
  </si>
  <si>
    <t xml:space="preserve">hypothetical protein similar to GRF zinc finger domain protein </t>
  </si>
  <si>
    <t>  Zinc finger, MIZ-type </t>
  </si>
  <si>
    <t>  Zinc finger, NF-1-type </t>
  </si>
  <si>
    <t>  Zinc finger, Rad18-type putative </t>
  </si>
  <si>
    <t xml:space="preserve">hypothetical protein similar to AAA family ATPase </t>
  </si>
  <si>
    <t>  Zn2Cys6 </t>
  </si>
  <si>
    <t xml:space="preserve">hypothetical protein similar to C6 transcription factor </t>
  </si>
  <si>
    <t xml:space="preserve">cutinase transcription factor 1 alpha </t>
  </si>
  <si>
    <t xml:space="preserve">conserved hypothetical protein </t>
    <phoneticPr fontId="1" type="noConversion"/>
  </si>
  <si>
    <t xml:space="preserve">hypothetical protein similar to C6 zinc finger domain protein </t>
  </si>
  <si>
    <t xml:space="preserve">hypothetical protein similar to fungal specific transcription factor domain containing protein </t>
  </si>
  <si>
    <t xml:space="preserve">hypothetical protein similar to RING-3 </t>
  </si>
  <si>
    <t xml:space="preserve">positive regulator of purine utilization </t>
  </si>
  <si>
    <t xml:space="preserve">hypothetical protein similar to Zn(II)2Cys6 transcription factor </t>
  </si>
  <si>
    <t xml:space="preserve">hypothetical protein similar to zinc finger transcription factor 1 </t>
  </si>
  <si>
    <t xml:space="preserve">hypothetical protein similar to fungal specific transcription factor domain protein </t>
  </si>
  <si>
    <t xml:space="preserve">cutinase transcription factor 1 beta </t>
  </si>
  <si>
    <t xml:space="preserve">protein RDR1 </t>
  </si>
  <si>
    <t xml:space="preserve">transcriptional activator protein acu-15 </t>
  </si>
  <si>
    <t xml:space="preserve">hypothetical protein similar to RING-4 </t>
  </si>
  <si>
    <t xml:space="preserve">transcriptional activator lnR </t>
  </si>
  <si>
    <t>  C2H2 zinc finger </t>
    <phoneticPr fontId="1" type="noConversion"/>
  </si>
  <si>
    <t>  MADS-box</t>
    <phoneticPr fontId="1" type="noConversion"/>
  </si>
  <si>
    <t>  Winged helix repressor DNA-binding </t>
    <phoneticPr fontId="1" type="noConversion"/>
  </si>
  <si>
    <t>FGSG_01669</t>
  </si>
  <si>
    <t>FGSG_02368</t>
  </si>
  <si>
    <t>FGSG_02516</t>
  </si>
  <si>
    <t>FGSG_02814</t>
  </si>
  <si>
    <t>FGSG_03219</t>
  </si>
  <si>
    <t>FGSG_03881</t>
  </si>
  <si>
    <t>FGSG_04083</t>
  </si>
  <si>
    <t>FGSG_04170</t>
  </si>
  <si>
    <t>FGSG_05370</t>
  </si>
  <si>
    <t>FGSG_06228</t>
  </si>
  <si>
    <t>FGSG_08321</t>
  </si>
  <si>
    <t>FGSG_08617</t>
  </si>
  <si>
    <t>FGSG_09178</t>
  </si>
  <si>
    <t>FGSG_09286</t>
  </si>
  <si>
    <t>FGSG_10360</t>
  </si>
  <si>
    <t>FGSG_11799</t>
  </si>
  <si>
    <t>FGSG_02130</t>
  </si>
  <si>
    <t>FGSG_02615</t>
  </si>
  <si>
    <t>FGSG_04626</t>
  </si>
  <si>
    <t>FGSG_06110</t>
  </si>
  <si>
    <t>FGSG_07052</t>
  </si>
  <si>
    <t>FGSG_07735</t>
  </si>
  <si>
    <t>FGSG_10162</t>
  </si>
  <si>
    <t>  bHLH </t>
    <phoneticPr fontId="1" type="noConversion"/>
  </si>
  <si>
    <t>hypothetical protein similar to transcriptional activator spt7 (salt-sensitive)</t>
    <phoneticPr fontId="1" type="noConversion"/>
  </si>
  <si>
    <t>N/A</t>
  </si>
  <si>
    <t>Locus ID</t>
    <phoneticPr fontId="5" type="noConversion"/>
  </si>
  <si>
    <t>FGSG_04220</t>
    <phoneticPr fontId="10" type="noConversion"/>
  </si>
  <si>
    <t>FGSG_05283</t>
  </si>
  <si>
    <t>FGSG_10129</t>
  </si>
  <si>
    <t>FGSG_10384</t>
  </si>
  <si>
    <t>FGSG_06071</t>
  </si>
  <si>
    <t>FGSG_09407</t>
  </si>
  <si>
    <t>FGSG_09495</t>
  </si>
  <si>
    <t>FGSG_00545</t>
  </si>
  <si>
    <t>FGSG_00750</t>
  </si>
  <si>
    <t>FGSG_01139</t>
  </si>
  <si>
    <t>FGSG_01173</t>
  </si>
  <si>
    <t>FGSG_01307</t>
  </si>
  <si>
    <t>FGSG_03313</t>
  </si>
  <si>
    <t>FGSG_04035</t>
  </si>
  <si>
    <t>FGSG_05567</t>
  </si>
  <si>
    <t>FGSG_06262</t>
  </si>
  <si>
    <t>FGSG_07790</t>
  </si>
  <si>
    <t>FGSG_08403</t>
  </si>
  <si>
    <t>FGSG_09308</t>
  </si>
  <si>
    <t>FGSG_10440</t>
  </si>
  <si>
    <t>FGSG_11658</t>
  </si>
  <si>
    <t>FGSG_01096</t>
  </si>
  <si>
    <t>FGSG_06291</t>
  </si>
  <si>
    <t>FGSG_09871</t>
  </si>
  <si>
    <t>FGSG_00515</t>
  </si>
  <si>
    <t>FGSG_01555</t>
  </si>
  <si>
    <t>FGSG_02398</t>
  </si>
  <si>
    <t>FGSG_02750</t>
  </si>
  <si>
    <t>FGSG_02939</t>
  </si>
  <si>
    <t>FGSG_03040</t>
  </si>
  <si>
    <t>FGSG_05171</t>
  </si>
  <si>
    <t>FGSG_05930</t>
  </si>
  <si>
    <t>FGSG_06421</t>
  </si>
  <si>
    <t>FGSG_06651</t>
  </si>
  <si>
    <t>FGSG_07789</t>
  </si>
  <si>
    <t>FGSG_07863</t>
  </si>
  <si>
    <t>FGSG_08800</t>
  </si>
  <si>
    <t>FGSG_09001</t>
  </si>
  <si>
    <t>FGSG_09832</t>
  </si>
  <si>
    <t>FGSG_10142</t>
  </si>
  <si>
    <t>FGSG_11623</t>
  </si>
  <si>
    <t>FGSG_12345</t>
  </si>
  <si>
    <t>FGSG_13313</t>
  </si>
  <si>
    <t>FGSG_13759</t>
  </si>
  <si>
    <t>FGSG_10546</t>
  </si>
  <si>
    <t>FGSG_00240</t>
  </si>
  <si>
    <t>FGSG_00342</t>
  </si>
  <si>
    <t>FGSG_00477</t>
  </si>
  <si>
    <t>FGSG_00584</t>
  </si>
  <si>
    <t>FGSG_00653</t>
  </si>
  <si>
    <t>FGSG_00764</t>
  </si>
  <si>
    <t>FGSG_01022</t>
  </si>
  <si>
    <t>FGSG_01106</t>
  </si>
  <si>
    <t>FGSG_01214</t>
  </si>
  <si>
    <t>FGSG_01298</t>
  </si>
  <si>
    <t>FGSG_01310</t>
  </si>
  <si>
    <t>FGSG_01319</t>
  </si>
  <si>
    <t>FGSG_01341</t>
  </si>
  <si>
    <t>FGSG_01350</t>
  </si>
  <si>
    <t>FGSG_01576</t>
  </si>
  <si>
    <t>FGSG_01877</t>
  </si>
  <si>
    <t>FGSG_02635</t>
  </si>
  <si>
    <t>FGSG_02743</t>
  </si>
  <si>
    <t>FGSG_02788</t>
  </si>
  <si>
    <t>FGSG_02803</t>
  </si>
  <si>
    <t>FGSG_03234</t>
  </si>
  <si>
    <t>FGSG_03536</t>
  </si>
  <si>
    <t>FGSG_04084</t>
  </si>
  <si>
    <t>FGSG_04134</t>
  </si>
  <si>
    <t>FGSG_04288</t>
  </si>
  <si>
    <t>FGSG_04293</t>
  </si>
  <si>
    <t>FGSG_04889</t>
  </si>
  <si>
    <t>FGSG_04932</t>
  </si>
  <si>
    <t>FGSG_05041</t>
  </si>
  <si>
    <t>FGSG_05359</t>
  </si>
  <si>
    <t>FGSG_05381</t>
  </si>
  <si>
    <t>FGSG_05399</t>
  </si>
  <si>
    <t>FGSG_05857</t>
  </si>
  <si>
    <t>FGSG_06002</t>
  </si>
  <si>
    <t>FGSG_06168</t>
  </si>
  <si>
    <t>FGSG_06311</t>
  </si>
  <si>
    <t>FGSG_06427</t>
  </si>
  <si>
    <t>FGSG_06684</t>
  </si>
  <si>
    <t>FGSG_06701</t>
  </si>
  <si>
    <t>FGSG_06871</t>
  </si>
  <si>
    <t>FGSG_06934</t>
  </si>
  <si>
    <t>FGSG_07075</t>
  </si>
  <si>
    <t>FGSG_07187</t>
  </si>
  <si>
    <t>FGSG_07310</t>
  </si>
  <si>
    <t>FGSG_07392</t>
  </si>
  <si>
    <t>FGSG_07504</t>
  </si>
  <si>
    <t>FGSG_07737</t>
  </si>
  <si>
    <t>FGSG_07751</t>
  </si>
  <si>
    <t>FGSG_07753</t>
  </si>
  <si>
    <t>FGSG_07909</t>
  </si>
  <si>
    <t>FGSG_07914</t>
  </si>
  <si>
    <t>FGSG_07928</t>
  </si>
  <si>
    <t>FGSG_07952</t>
  </si>
  <si>
    <t>FGSG_08128</t>
  </si>
  <si>
    <t>FGSG_08138</t>
  </si>
  <si>
    <t>FGSG_08246</t>
  </si>
  <si>
    <t>FGSG_08434</t>
  </si>
  <si>
    <t>FGSG_08582</t>
  </si>
  <si>
    <t>FGSG_08646</t>
  </si>
  <si>
    <t>FGSG_08798</t>
  </si>
  <si>
    <t>FGSG_08845</t>
  </si>
  <si>
    <t>FGSG_08914</t>
  </si>
  <si>
    <t>FGSG_09015</t>
  </si>
  <si>
    <t>FGSG_09368</t>
  </si>
  <si>
    <t>FGSG_09410</t>
  </si>
  <si>
    <t>FGSG_09629</t>
  </si>
  <si>
    <t>FGSG_09715</t>
  </si>
  <si>
    <t>FGSG_09770</t>
  </si>
  <si>
    <t>FGSG_09857</t>
  </si>
  <si>
    <t>FGSG_10006</t>
  </si>
  <si>
    <t>FGSG_10350</t>
  </si>
  <si>
    <t>FGSG_10369</t>
  </si>
  <si>
    <t>FGSG_10470</t>
  </si>
  <si>
    <t>FGSG_10508</t>
  </si>
  <si>
    <t>FGSG_10517</t>
  </si>
  <si>
    <t>FGSG_11061</t>
  </si>
  <si>
    <t>FGSG_11383</t>
  </si>
  <si>
    <t>FGSG_11416</t>
  </si>
  <si>
    <t>FGSG_11792</t>
  </si>
  <si>
    <t>FGSG_12057</t>
  </si>
  <si>
    <t>FGSG_12809</t>
  </si>
  <si>
    <t>FGSG_12837</t>
  </si>
  <si>
    <t>FGSG_12970</t>
  </si>
  <si>
    <t>FGSG_12973</t>
  </si>
  <si>
    <t>FGSG_13123</t>
  </si>
  <si>
    <t>FGSG_13314</t>
  </si>
  <si>
    <t>FGSG_13492</t>
  </si>
  <si>
    <t>FGSG_13711</t>
  </si>
  <si>
    <t>FGSG_13896</t>
  </si>
  <si>
    <t>FGSG_13964</t>
  </si>
  <si>
    <t>FGSG_08474</t>
  </si>
  <si>
    <t>FGSG_13746</t>
  </si>
  <si>
    <t>FGSG_02527</t>
  </si>
  <si>
    <t>FGSG_02676</t>
  </si>
  <si>
    <t>FGSG_00710</t>
  </si>
  <si>
    <t>FGSG_03281</t>
  </si>
  <si>
    <t>FGSG_07830</t>
  </si>
  <si>
    <t>FGSG_07941</t>
  </si>
  <si>
    <t>FGSG_08634</t>
  </si>
  <si>
    <t>FGSG_09565</t>
  </si>
  <si>
    <t>FGSG_05073</t>
  </si>
  <si>
    <t>FGSG_06356</t>
  </si>
  <si>
    <t>FGSG_10868</t>
  </si>
  <si>
    <t>FGSG_00374</t>
  </si>
  <si>
    <t>FGSG_01295</t>
  </si>
  <si>
    <t>FGSG_04516</t>
  </si>
  <si>
    <t>FGSG_05373</t>
  </si>
  <si>
    <t>FGSG_06805</t>
  </si>
  <si>
    <t>FGSG_06849</t>
  </si>
  <si>
    <t>FGSG_09389</t>
  </si>
  <si>
    <t>FGSG_10948</t>
  </si>
  <si>
    <t>FGSG_00352</t>
  </si>
  <si>
    <t>FGSG_01182</t>
  </si>
  <si>
    <t>FGSG_02608</t>
  </si>
  <si>
    <t>FGSG_05304</t>
  </si>
  <si>
    <t>FGSG_05498</t>
  </si>
  <si>
    <t>FGSG_07087</t>
  </si>
  <si>
    <t>FGSG_09217</t>
  </si>
  <si>
    <t>FGSG_11627</t>
  </si>
  <si>
    <t>FGSG_00307</t>
  </si>
  <si>
    <t>FGSG_00385</t>
  </si>
  <si>
    <t>FGSG_00678</t>
  </si>
  <si>
    <t>FGSG_00696</t>
  </si>
  <si>
    <t>FGSG_00729</t>
  </si>
  <si>
    <t>FGSG_00799</t>
  </si>
  <si>
    <t>FGSG_00829</t>
  </si>
  <si>
    <t>FGSG_01201</t>
  </si>
  <si>
    <t>FGSG_01327</t>
  </si>
  <si>
    <t>FGSG_01366</t>
  </si>
  <si>
    <t>FGSG_01488</t>
  </si>
  <si>
    <t>FGSG_01512</t>
  </si>
  <si>
    <t>FGSG_01934</t>
  </si>
  <si>
    <t>FGSG_04379</t>
  </si>
  <si>
    <t>FGSG_04557</t>
  </si>
  <si>
    <t>FGSG_05151</t>
  </si>
  <si>
    <t>FGSG_05233</t>
  </si>
  <si>
    <t>FGSG_05604</t>
  </si>
  <si>
    <t>FGSG_06231</t>
  </si>
  <si>
    <t>FGSG_07020</t>
  </si>
  <si>
    <t>FGSG_07116</t>
  </si>
  <si>
    <t>FGSG_07144</t>
  </si>
  <si>
    <t>FGSG_07214</t>
  </si>
  <si>
    <t>FGSG_07409</t>
  </si>
  <si>
    <t>FGSG_07947</t>
  </si>
  <si>
    <t>FGSG_08890</t>
  </si>
  <si>
    <t>FGSG_08892</t>
  </si>
  <si>
    <t>FGSG_08893</t>
  </si>
  <si>
    <t>FGSG_09868</t>
  </si>
  <si>
    <t>FGSG_10762</t>
  </si>
  <si>
    <t>FGSG_10826</t>
  </si>
  <si>
    <t>FGSG_10944</t>
  </si>
  <si>
    <t>FGSG_11834</t>
  </si>
  <si>
    <t>FGSG_12323</t>
  </si>
  <si>
    <t>FGSG_13004</t>
  </si>
  <si>
    <t>FGSG_13150</t>
  </si>
  <si>
    <t>FGSG_13929</t>
  </si>
  <si>
    <t>FGSG_01100</t>
  </si>
  <si>
    <t>FGSG_05475</t>
  </si>
  <si>
    <t>FGSG_05477</t>
  </si>
  <si>
    <t>FGSG_06812</t>
  </si>
  <si>
    <t>FGSG_07097</t>
  </si>
  <si>
    <t>FGSG_09019</t>
  </si>
  <si>
    <t>FGSG_09043</t>
  </si>
  <si>
    <t>FGSG_09047</t>
  </si>
  <si>
    <t>FGSG_09566</t>
  </si>
  <si>
    <t>FGSG_02718</t>
  </si>
  <si>
    <t>FGSG_05264</t>
  </si>
  <si>
    <t>FGSG_06123</t>
  </si>
  <si>
    <t>FGSG_07243</t>
  </si>
  <si>
    <t>FGSG_08753</t>
  </si>
  <si>
    <t>FGSG_08954</t>
  </si>
  <si>
    <t>FGSG_08962</t>
  </si>
  <si>
    <t>FGSG_09228</t>
  </si>
  <si>
    <t>FGSG_09791</t>
  </si>
  <si>
    <t>FGSG_10068</t>
  </si>
  <si>
    <t>FGSG_10221</t>
  </si>
  <si>
    <t>FGSG_13431</t>
  </si>
  <si>
    <t>FGSG_13911</t>
  </si>
  <si>
    <t>FGSG_06948</t>
  </si>
  <si>
    <t>FGSG_08722</t>
  </si>
  <si>
    <t>FGSG_00930</t>
  </si>
  <si>
    <t>FGSG_07458</t>
  </si>
  <si>
    <t>FGSG_10179</t>
  </si>
  <si>
    <t>FGSG_08696</t>
  </si>
  <si>
    <t>FGSG_09002</t>
  </si>
  <si>
    <t>FGSG_09339</t>
  </si>
  <si>
    <t>FGSG_00318</t>
  </si>
  <si>
    <t>FGSG_00324</t>
  </si>
  <si>
    <t>FGSG_01274</t>
  </si>
  <si>
    <t>FGSG_01457</t>
  </si>
  <si>
    <t>FGSG_01915</t>
  </si>
  <si>
    <t>FGSG_01925</t>
  </si>
  <si>
    <t>FGSG_02538</t>
  </si>
  <si>
    <t>FGSG_02719</t>
  </si>
  <si>
    <t>FGSG_04513</t>
  </si>
  <si>
    <t>FGSG_05512</t>
  </si>
  <si>
    <t>FGSG_06768</t>
  </si>
  <si>
    <t>FGSG_07448</t>
  </si>
  <si>
    <t>FGSG_07546</t>
  </si>
  <si>
    <t>FGSG_08713</t>
  </si>
  <si>
    <t>FGSG_09807</t>
  </si>
  <si>
    <t>FGSG_12781</t>
  </si>
  <si>
    <t>FGSG_01167</t>
  </si>
  <si>
    <t>FGSG_01662</t>
  </si>
  <si>
    <t>FGSG_09992</t>
  </si>
  <si>
    <t>FGSG_01040</t>
  </si>
  <si>
    <t>FGSG_05588</t>
  </si>
  <si>
    <t>FGSG_04209</t>
  </si>
  <si>
    <t>FGSG_07583</t>
  </si>
  <si>
    <t>FGSG_00276</t>
  </si>
  <si>
    <t>FGSG_00504</t>
  </si>
  <si>
    <t>FGSG_00671</t>
  </si>
  <si>
    <t>FGSG_00717</t>
  </si>
  <si>
    <t>FGSG_00875</t>
  </si>
  <si>
    <t>FGSG_01198</t>
  </si>
  <si>
    <t>FGSG_01251</t>
  </si>
  <si>
    <t>FGSG_01290</t>
  </si>
  <si>
    <t>FGSG_01920</t>
  </si>
  <si>
    <t>FGSG_01955</t>
  </si>
  <si>
    <t>FGSG_01976</t>
  </si>
  <si>
    <t>FGSG_02470</t>
  </si>
  <si>
    <t>FGSG_02622</t>
  </si>
  <si>
    <t>FGSG_03695</t>
  </si>
  <si>
    <t>FGSG_04169</t>
  </si>
  <si>
    <t>FGSG_04273</t>
  </si>
  <si>
    <t>FGSG_04554</t>
  </si>
  <si>
    <t>FGSG_05002</t>
  </si>
  <si>
    <t>FGSG_05012</t>
  </si>
  <si>
    <t>FGSG_06220</t>
  </si>
  <si>
    <t>FGSG_06777</t>
  </si>
  <si>
    <t>FGSG_06931</t>
  </si>
  <si>
    <t>FGSG_06951</t>
  </si>
  <si>
    <t>FGSG_07082</t>
  </si>
  <si>
    <t>FGSG_07105</t>
  </si>
  <si>
    <t>FGSG_07269</t>
  </si>
  <si>
    <t>FGSG_08645</t>
  </si>
  <si>
    <t>FGSG_08655</t>
  </si>
  <si>
    <t>FGSG_08737</t>
  </si>
  <si>
    <t>FGSG_08750</t>
  </si>
  <si>
    <t>FGSG_08756</t>
  </si>
  <si>
    <t>FGSG_08761</t>
  </si>
  <si>
    <t>FGSG_08865</t>
  </si>
  <si>
    <t>FGSG_09000</t>
  </si>
  <si>
    <t>FGSG_09406</t>
  </si>
  <si>
    <t>FGSG_09654</t>
  </si>
  <si>
    <t>FGSG_09662</t>
  </si>
  <si>
    <t>FGSG_09852</t>
  </si>
  <si>
    <t>FGSG_09904</t>
  </si>
  <si>
    <t>FGSG_09991</t>
  </si>
  <si>
    <t>FGSG_10122</t>
  </si>
  <si>
    <t>FGSG_10733</t>
  </si>
  <si>
    <t>FGSG_10797</t>
  </si>
  <si>
    <t>FGSG_13120</t>
  </si>
  <si>
    <t>FGSG_13818</t>
  </si>
  <si>
    <t>FGSG_00350</t>
  </si>
  <si>
    <t>FGSG_03874</t>
  </si>
  <si>
    <t>FGSG_07157</t>
  </si>
  <si>
    <t>FGSG_08397</t>
  </si>
  <si>
    <t>FGSG_09709</t>
  </si>
  <si>
    <t>FGSG_10985</t>
  </si>
  <si>
    <t>FGSG_06279</t>
  </si>
  <si>
    <t>FGSG_09837</t>
  </si>
  <si>
    <t>FGSG_01929</t>
  </si>
  <si>
    <t>FGSG_10186</t>
  </si>
  <si>
    <t>FGSG_00420</t>
  </si>
  <si>
    <t>FGSG_00934</t>
  </si>
  <si>
    <t>FGSG_01558</t>
  </si>
  <si>
    <t>FGSG_05855</t>
    <phoneticPr fontId="5" type="noConversion"/>
  </si>
  <si>
    <t>FGSG_06840</t>
  </si>
  <si>
    <t>FGSG_13613</t>
  </si>
  <si>
    <t>FGSG_13928</t>
  </si>
  <si>
    <t>FGSG_08981</t>
  </si>
  <si>
    <t>FGSG_00902</t>
  </si>
  <si>
    <t>FGSG_08551</t>
  </si>
  <si>
    <t>FGSG_01665</t>
  </si>
  <si>
    <t>FGSG_00502</t>
  </si>
  <si>
    <t>FGSG_00778</t>
  </si>
  <si>
    <t>FGSG_00946</t>
  </si>
  <si>
    <t>FGSG_01030</t>
  </si>
  <si>
    <t>FGSG_01116</t>
  </si>
  <si>
    <t>FGSG_01689</t>
  </si>
  <si>
    <t>FGSG_03597</t>
  </si>
  <si>
    <t>FGSG_04254</t>
  </si>
  <si>
    <t>FGSG_05388</t>
  </si>
  <si>
    <t>FGSG_05520</t>
  </si>
  <si>
    <t>FGSG_05949</t>
  </si>
  <si>
    <t>FGSG_06359</t>
  </si>
  <si>
    <t>FGSG_06944</t>
  </si>
  <si>
    <t>FGSG_07420</t>
  </si>
  <si>
    <t>FGSG_07433</t>
  </si>
  <si>
    <t>FGSG_08481</t>
  </si>
  <si>
    <t>FGSG_08572</t>
  </si>
  <si>
    <t>FGSG_08719</t>
  </si>
  <si>
    <t>FGSG_09724</t>
  </si>
  <si>
    <t>FGSG_10017</t>
  </si>
  <si>
    <t>FGSG_10331</t>
  </si>
  <si>
    <t>FGSG_10800</t>
  </si>
  <si>
    <t>FGSG_10886</t>
  </si>
  <si>
    <t>FGSG_11826</t>
  </si>
  <si>
    <t>FGSG_13640</t>
  </si>
  <si>
    <t>FGSG_02520</t>
  </si>
  <si>
    <t>FGSG_02288</t>
  </si>
  <si>
    <t>FGSG_06860</t>
  </si>
  <si>
    <t>FGSG_10829</t>
  </si>
  <si>
    <t>FGSG_11696</t>
  </si>
  <si>
    <t>FGSG_01984</t>
  </si>
  <si>
    <t>FGSG_02080</t>
  </si>
  <si>
    <t>FGSG_02646</t>
  </si>
  <si>
    <t>FGSG_05280</t>
  </si>
  <si>
    <t>FGSG_06910</t>
  </si>
  <si>
    <t>FGSG_08897</t>
  </si>
  <si>
    <t>FGSG_09892</t>
  </si>
  <si>
    <t>FGSG_10143</t>
  </si>
  <si>
    <t>FGSG_10277</t>
  </si>
  <si>
    <t>FGSG_10286</t>
  </si>
  <si>
    <t>FGSG_10716</t>
  </si>
  <si>
    <t>FGSG_12977</t>
  </si>
  <si>
    <t>FGSG_01411</t>
  </si>
  <si>
    <t>FGSG_05896</t>
  </si>
  <si>
    <t>FGSG_06542</t>
  </si>
  <si>
    <t>FGSG_08531</t>
  </si>
  <si>
    <t>FGSG_08915</t>
  </si>
  <si>
    <t>FGSG_05110</t>
  </si>
  <si>
    <t>FGSG_08455</t>
  </si>
  <si>
    <t>FGSG_10015</t>
  </si>
  <si>
    <t>FGSG_07076</t>
  </si>
  <si>
    <t>FGSG_04221</t>
  </si>
  <si>
    <t>FGSG_04258</t>
  </si>
  <si>
    <t>FGSG_12264</t>
  </si>
  <si>
    <t>FGSG_12006</t>
  </si>
  <si>
    <t>FGSG_12002</t>
  </si>
  <si>
    <t>FGSG_08831</t>
  </si>
  <si>
    <t>FGSG_10030</t>
  </si>
  <si>
    <t>FGSG_11624</t>
  </si>
  <si>
    <t>FGSG_09945</t>
  </si>
  <si>
    <t>FGSG_09524</t>
  </si>
  <si>
    <t>FGSG_09349</t>
  </si>
  <si>
    <t>FGSG_11520</t>
  </si>
  <si>
    <t>FGSG_10977</t>
  </si>
  <si>
    <t>FGSG_11051</t>
  </si>
  <si>
    <t>FGSG_11462</t>
  </si>
  <si>
    <t>FGSG_10891</t>
  </si>
  <si>
    <t>FGSG_04680</t>
  </si>
  <si>
    <t>FGSG_04666</t>
  </si>
  <si>
    <t>FGSG_04496</t>
  </si>
  <si>
    <t>FGSG_07575</t>
  </si>
  <si>
    <t>FGSG_07568</t>
  </si>
  <si>
    <t>FGSG_05926</t>
  </si>
  <si>
    <t>FGSG_03924</t>
  </si>
  <si>
    <t>FGSG_03873</t>
  </si>
  <si>
    <t>FGSG_05827</t>
  </si>
  <si>
    <t>FGSG_06516</t>
  </si>
  <si>
    <t>FGSG_03606</t>
  </si>
  <si>
    <t>FGSG_02150</t>
  </si>
  <si>
    <t>FGSG_05309</t>
  </si>
  <si>
    <t>FGSG_02825</t>
  </si>
  <si>
    <t>FGSG_06448</t>
  </si>
  <si>
    <t>FGSG_06380</t>
  </si>
  <si>
    <t>FGSG_04782</t>
  </si>
  <si>
    <t>FGSG_00153</t>
  </si>
  <si>
    <t>FGSG_13652</t>
  </si>
  <si>
    <t>FGSG_13625</t>
  </si>
  <si>
    <t>FGSG_13386</t>
  </si>
  <si>
    <t>FGSG_13344</t>
  </si>
  <si>
    <t>FGSG_13098</t>
  </si>
  <si>
    <t>FGSG_13008</t>
  </si>
  <si>
    <t>FGSG_13830</t>
  </si>
  <si>
    <t>FGSG_13828</t>
  </si>
  <si>
    <t>FGSG_13457</t>
  </si>
  <si>
    <t>FGSG_12173</t>
  </si>
  <si>
    <t>FGSG_12134</t>
  </si>
  <si>
    <t>FGSG_12094</t>
  </si>
  <si>
    <t>FGSG_12398</t>
  </si>
  <si>
    <t>FGSG_11996</t>
  </si>
  <si>
    <t>FGSG_12385</t>
  </si>
  <si>
    <t>FGSG_12660</t>
  </si>
  <si>
    <t>FGSG_12611</t>
  </si>
  <si>
    <t>FGSG_12597</t>
  </si>
  <si>
    <t>FGSG_11720</t>
  </si>
  <si>
    <t>FGSG_11709</t>
  </si>
  <si>
    <t>FGSG_11686</t>
  </si>
  <si>
    <t>FGSG_12742</t>
  </si>
  <si>
    <t>FGSG_12714</t>
  </si>
  <si>
    <t>FGSG_12703</t>
  </si>
  <si>
    <t>FGSG_12798</t>
  </si>
  <si>
    <t>FGSG_13172</t>
  </si>
  <si>
    <t>FGSG_08861</t>
  </si>
  <si>
    <t>FGSG_08808</t>
  </si>
  <si>
    <t>FGSG_08791</t>
  </si>
  <si>
    <t>FGSG_12584</t>
  </si>
  <si>
    <t>FGSG_12528</t>
  </si>
  <si>
    <t>FGSG_11672</t>
  </si>
  <si>
    <t>FGSG_11654</t>
  </si>
  <si>
    <t>FGSG_09726</t>
  </si>
  <si>
    <t>FGSG_09921</t>
  </si>
  <si>
    <t>FGSG_09884</t>
  </si>
  <si>
    <t>FGSG_10536</t>
  </si>
  <si>
    <t>FGSG_10505</t>
  </si>
  <si>
    <t>FGSG_11821</t>
  </si>
  <si>
    <t>FGSG_09594</t>
  </si>
  <si>
    <t>FGSG_09147</t>
  </si>
  <si>
    <t>FGSG_09123</t>
  </si>
  <si>
    <t>FGSG_09111</t>
  </si>
  <si>
    <t>FGSG_09065</t>
  </si>
  <si>
    <t>FGSG_09014</t>
  </si>
  <si>
    <t>FGSG_09333</t>
  </si>
  <si>
    <t>FGSG_09331</t>
  </si>
  <si>
    <t>FGSG_10458</t>
  </si>
  <si>
    <t>FGSG_10429</t>
  </si>
  <si>
    <t>FGSG_00568</t>
  </si>
  <si>
    <t>FGSG_08972</t>
  </si>
  <si>
    <t>FGSG_08930</t>
  </si>
  <si>
    <t>FGSG_08924</t>
  </si>
  <si>
    <t>FGSG_10069</t>
  </si>
  <si>
    <t>FGSG_11561</t>
  </si>
  <si>
    <t>FGSG_11551</t>
  </si>
  <si>
    <t>FGSG_12244</t>
  </si>
  <si>
    <t>FGSG_10364</t>
  </si>
  <si>
    <t>FGSG_11093</t>
  </si>
  <si>
    <t>FGSG_11218</t>
  </si>
  <si>
    <t>FGSG_11186</t>
  </si>
  <si>
    <t>FGSG_11271</t>
  </si>
  <si>
    <t>FGSG_11262</t>
  </si>
  <si>
    <t>FGSG_11356</t>
  </si>
  <si>
    <t>FGSG_10914</t>
  </si>
  <si>
    <t>FGSG_10895</t>
  </si>
  <si>
    <t>FGSG_10812</t>
  </si>
  <si>
    <t>FGSG_10674</t>
  </si>
  <si>
    <t>FGSG_10660</t>
  </si>
  <si>
    <t>FGSG_10639</t>
  </si>
  <si>
    <t>FGSG_08392</t>
  </si>
  <si>
    <t>FGSG_08380</t>
  </si>
  <si>
    <t>FGSG_08369</t>
  </si>
  <si>
    <t>FGSG_08769</t>
  </si>
  <si>
    <t>FGSG_08626</t>
  </si>
  <si>
    <t>FGSG_07265</t>
  </si>
  <si>
    <t>FGSG_07198</t>
  </si>
  <si>
    <t>FGSG_07192</t>
  </si>
  <si>
    <t>FGSG_07177</t>
  </si>
  <si>
    <t>FGSG_00967</t>
  </si>
  <si>
    <t>FGSG_01936</t>
  </si>
  <si>
    <t>FGSG_08182</t>
  </si>
  <si>
    <t>FGSG_08179</t>
  </si>
  <si>
    <t>FGSG_08038</t>
  </si>
  <si>
    <t>FGSG_08034</t>
  </si>
  <si>
    <t>FGSG_08028</t>
  </si>
  <si>
    <t>FGSG_07927</t>
  </si>
  <si>
    <t>FGSG_07924</t>
  </si>
  <si>
    <t>FGSG_02277</t>
  </si>
  <si>
    <t>FGSG_02215</t>
  </si>
  <si>
    <t>FGSG_07884</t>
  </si>
  <si>
    <t>FGSG_07827</t>
  </si>
  <si>
    <t>FGSG_08135</t>
  </si>
  <si>
    <t>FGSG_08080</t>
  </si>
  <si>
    <t>FGSG_08064</t>
  </si>
  <si>
    <t>FGSG_04643</t>
  </si>
  <si>
    <t>FGSG_06810</t>
  </si>
  <si>
    <t>FGSG_04581</t>
  </si>
  <si>
    <t>FGSG_12927</t>
  </si>
  <si>
    <t>FGSG_12813</t>
  </si>
  <si>
    <t>FGSG_13135</t>
  </si>
  <si>
    <t>FGSG_08828</t>
  </si>
  <si>
    <t>FGSG_10533</t>
  </si>
  <si>
    <t>FGSG_09075</t>
  </si>
  <si>
    <t>FGSG_09371</t>
  </si>
  <si>
    <t>FGSG_09328</t>
  </si>
  <si>
    <t>FGSG_10980</t>
  </si>
  <si>
    <t>FGSG_11124</t>
  </si>
  <si>
    <t>FGSG_11216</t>
  </si>
  <si>
    <t>FGSG_10627</t>
  </si>
  <si>
    <t>FGSG_07889</t>
  </si>
  <si>
    <t>FGSG_03353</t>
  </si>
  <si>
    <t>FGSG_03068</t>
  </si>
  <si>
    <t>FGSG_04203</t>
  </si>
  <si>
    <t>FGSG_05772</t>
  </si>
  <si>
    <t>FGSG_03649</t>
  </si>
  <si>
    <t>FGSG_02445</t>
  </si>
  <si>
    <t>FGSG_02431</t>
  </si>
  <si>
    <t>FGSG_02787</t>
  </si>
  <si>
    <t>FGSG_01731</t>
  </si>
  <si>
    <t>FGSG_06460</t>
  </si>
  <si>
    <t>FGSG_03783</t>
  </si>
  <si>
    <t>FGSG_00813</t>
  </si>
  <si>
    <t>FGSG_11891</t>
  </si>
  <si>
    <t>FGSG_12631</t>
  </si>
  <si>
    <t>FGSG_11683</t>
  </si>
  <si>
    <t>FGSG_12729</t>
  </si>
  <si>
    <t>FGSG_09464</t>
  </si>
  <si>
    <t>FGSG_09177</t>
  </si>
  <si>
    <t>FGSG_10266</t>
  </si>
  <si>
    <t>FGSG_09080</t>
  </si>
  <si>
    <t>FGSG_09064</t>
  </si>
  <si>
    <t>FGSG_10468</t>
  </si>
  <si>
    <t>FGSG_09225</t>
  </si>
  <si>
    <t>FGSG_10070</t>
  </si>
  <si>
    <t>FGSG_12282</t>
  </si>
  <si>
    <t>FGSG_11247</t>
  </si>
  <si>
    <t>FGSG_11364</t>
  </si>
  <si>
    <t>FGSG_11358</t>
  </si>
  <si>
    <t>FGSG_11355</t>
  </si>
  <si>
    <t>FGSG_08349</t>
  </si>
  <si>
    <t>FGSG_08010</t>
  </si>
  <si>
    <t>FGSG_04683</t>
  </si>
  <si>
    <t>FGSG_04671</t>
  </si>
  <si>
    <t>FGSG_14003</t>
  </si>
  <si>
    <t>FGSG_13455</t>
  </si>
  <si>
    <t>FGSG_12115</t>
  </si>
  <si>
    <t>FGSG_04576</t>
  </si>
  <si>
    <t>FGSG_04480</t>
  </si>
  <si>
    <t>FGSG_01853</t>
  </si>
  <si>
    <t>FGSG_01795</t>
  </si>
  <si>
    <t>FGSG_07638</t>
  </si>
  <si>
    <t>FGSG_07609</t>
  </si>
  <si>
    <t>FGSG_07604</t>
  </si>
  <si>
    <t>FGSG_07591</t>
  </si>
  <si>
    <t>FGSG_07589</t>
  </si>
  <si>
    <t>FGSG_01515</t>
  </si>
  <si>
    <t>FGSG_05958</t>
  </si>
  <si>
    <t>FGSG_05925</t>
  </si>
  <si>
    <t>FGSG_03929</t>
  </si>
  <si>
    <t>FGSG_03919</t>
  </si>
  <si>
    <t>FGSG_03912</t>
  </si>
  <si>
    <t>FGSG_03892</t>
  </si>
  <si>
    <t>FGSG_03878</t>
  </si>
  <si>
    <t>FGSG_03861</t>
  </si>
  <si>
    <t>FGSG_03857</t>
  </si>
  <si>
    <t>FGSG_07693</t>
  </si>
  <si>
    <t>FGSG_03415</t>
  </si>
  <si>
    <t>FGSG_03399</t>
  </si>
  <si>
    <t>FGSG_03390</t>
  </si>
  <si>
    <t>FGSG_07482</t>
  </si>
  <si>
    <t>FGSG_06750</t>
  </si>
  <si>
    <t>FGSG_06699</t>
  </si>
  <si>
    <t>FGSG_05725</t>
  </si>
  <si>
    <t>FGSG_05716</t>
  </si>
  <si>
    <t>FGSG_05682</t>
  </si>
  <si>
    <t>FGSG_05646</t>
  </si>
  <si>
    <t>FGSG_03044</t>
  </si>
  <si>
    <t>FGSG_03037</t>
  </si>
  <si>
    <t>FGSG_02969</t>
  </si>
  <si>
    <t>FGSG_05503</t>
  </si>
  <si>
    <t>FGSG_04191</t>
  </si>
  <si>
    <t>FGSG_04109</t>
  </si>
  <si>
    <t>FGSG_03327</t>
  </si>
  <si>
    <t>FGSG_03322</t>
  </si>
  <si>
    <t>FGSG_03294</t>
  </si>
  <si>
    <t>FGSG_03292</t>
  </si>
  <si>
    <t>FGSG_03246</t>
  </si>
  <si>
    <t>FGSG_03226</t>
  </si>
  <si>
    <t>FGSG_03214</t>
  </si>
  <si>
    <t>FGSG_03207</t>
  </si>
  <si>
    <t>FGSG_03201</t>
  </si>
  <si>
    <t>FGSG_05789</t>
  </si>
  <si>
    <t>FGSG_06160</t>
  </si>
  <si>
    <t>FGSG_07133</t>
  </si>
  <si>
    <t>FGSG_07079</t>
  </si>
  <si>
    <t>FGSG_07067</t>
  </si>
  <si>
    <t>FGSG_07368</t>
  </si>
  <si>
    <t>FGSG_01378</t>
  </si>
  <si>
    <t>FGSG_01318</t>
  </si>
  <si>
    <t>FGSG_01293</t>
  </si>
  <si>
    <t>FGSG_06915</t>
  </si>
  <si>
    <t>FGSG_03159</t>
  </si>
  <si>
    <t>FGSG_03138</t>
  </si>
  <si>
    <t>FGSG_03102</t>
  </si>
  <si>
    <t>FGSG_04459</t>
  </si>
  <si>
    <t>FGSG_06593</t>
  </si>
  <si>
    <t>FGSG_03702</t>
  </si>
  <si>
    <t>FGSG_03683</t>
  </si>
  <si>
    <t>FGSG_02167</t>
  </si>
  <si>
    <t>FGSG_02083</t>
  </si>
  <si>
    <t>FGSG_02068</t>
  </si>
  <si>
    <t>FGSG_01176</t>
  </si>
  <si>
    <t>FGSG_01172</t>
  </si>
  <si>
    <t>FGSG_02435</t>
  </si>
  <si>
    <t>FGSG_05350</t>
  </si>
  <si>
    <t>FGSG_05332</t>
  </si>
  <si>
    <t>FGSG_05279</t>
  </si>
  <si>
    <t>FGSG_02799</t>
  </si>
  <si>
    <t>FGSG_02696</t>
  </si>
  <si>
    <t>FGSG_09318</t>
  </si>
  <si>
    <t>FGSG_02554</t>
  </si>
  <si>
    <t>FGSG_02874</t>
  </si>
  <si>
    <t>FGSG_02854</t>
  </si>
  <si>
    <t>FGSG_03551</t>
  </si>
  <si>
    <t>FGSG_03508</t>
  </si>
  <si>
    <t>FGSG_03485</t>
  </si>
  <si>
    <t>FGSG_01760</t>
  </si>
  <si>
    <t>FGSG_01724</t>
  </si>
  <si>
    <t>FGSG_04311</t>
  </si>
  <si>
    <t>FGSG_05157</t>
  </si>
  <si>
    <t>FGSG_04974</t>
  </si>
  <si>
    <t>FGSG_04901</t>
  </si>
  <si>
    <t>FGSG_04888</t>
  </si>
  <si>
    <t>FGSG_05120</t>
  </si>
  <si>
    <t>FGSG_05068</t>
  </si>
  <si>
    <t>FGSG_01638</t>
  </si>
  <si>
    <t>FGSG_01564</t>
  </si>
  <si>
    <t>FGSG_01562</t>
  </si>
  <si>
    <t>FGSG_06503</t>
  </si>
  <si>
    <t>FGSG_06442</t>
  </si>
  <si>
    <t>FGSG_06436</t>
  </si>
  <si>
    <t>FGSG_00725</t>
  </si>
  <si>
    <t>FGSG_00719</t>
  </si>
  <si>
    <t>FGSG_00713</t>
  </si>
  <si>
    <t>FGSG_02410</t>
  </si>
  <si>
    <t>FGSG_02384</t>
  </si>
  <si>
    <t>FGSG_02323</t>
  </si>
  <si>
    <t>FGSG_02320</t>
  </si>
  <si>
    <t>FGSG_06382</t>
  </si>
  <si>
    <t>FGSG_06324</t>
  </si>
  <si>
    <t>FGSG_04862</t>
  </si>
  <si>
    <t>FGSG_04830</t>
  </si>
  <si>
    <t>FGSG_04803</t>
  </si>
  <si>
    <t>FGSG_04786</t>
  </si>
  <si>
    <t>FGSG_04747</t>
  </si>
  <si>
    <t>FGSG_03786</t>
  </si>
  <si>
    <t>FGSG_03727</t>
  </si>
  <si>
    <t>FGSG_00800</t>
  </si>
  <si>
    <t>FGSG_00774</t>
  </si>
  <si>
    <t>FGSG_00625</t>
  </si>
  <si>
    <t>FGSG_00404</t>
  </si>
  <si>
    <t>FGSG_00574</t>
  </si>
  <si>
    <t>FGSG_00573</t>
  </si>
  <si>
    <t>FGSG_00313</t>
  </si>
  <si>
    <t>FGSG_00147</t>
  </si>
  <si>
    <t>FGSG_00144</t>
  </si>
  <si>
    <t>FGSG_00011</t>
  </si>
  <si>
    <t>FGSG_00235</t>
  </si>
  <si>
    <t>FGSG_00227</t>
  </si>
  <si>
    <t>FGSG_00196</t>
  </si>
  <si>
    <t>FGSG_00102</t>
  </si>
  <si>
    <t>FGSG_00052</t>
  </si>
  <si>
    <t>FGSG_00081</t>
  </si>
  <si>
    <t>FGSG_00069</t>
  </si>
  <si>
    <t>FGSG_00125</t>
  </si>
  <si>
    <t>Gene name</t>
    <phoneticPr fontId="5" type="noConversion"/>
  </si>
  <si>
    <t>GzAPSES002</t>
  </si>
  <si>
    <t>FgStuA</t>
    <phoneticPr fontId="5" type="noConversion"/>
  </si>
  <si>
    <t>GzAPSES004</t>
    <phoneticPr fontId="5" type="noConversion"/>
  </si>
  <si>
    <t>GzAT001</t>
    <phoneticPr fontId="5" type="noConversion"/>
  </si>
  <si>
    <t>GzAT002</t>
  </si>
  <si>
    <t>GzAT003</t>
    <phoneticPr fontId="5" type="noConversion"/>
  </si>
  <si>
    <t>GzbHLH001</t>
    <phoneticPr fontId="5" type="noConversion"/>
  </si>
  <si>
    <t>GzbHLH002</t>
  </si>
  <si>
    <t>GzbHLH003</t>
  </si>
  <si>
    <t>GzbHLH004</t>
  </si>
  <si>
    <t>GzbHLH005</t>
  </si>
  <si>
    <t>GzbHLH006</t>
  </si>
  <si>
    <t>GzbHLH007</t>
  </si>
  <si>
    <t>GzbHLH008</t>
    <phoneticPr fontId="5" type="noConversion"/>
  </si>
  <si>
    <t>GzbHLH009</t>
  </si>
  <si>
    <t>GzbHLH010</t>
  </si>
  <si>
    <t>GzbHLH011</t>
    <phoneticPr fontId="5" type="noConversion"/>
  </si>
  <si>
    <t>GzbHLH012</t>
  </si>
  <si>
    <t>GzbHLH013</t>
  </si>
  <si>
    <t>GzbHLH014</t>
  </si>
  <si>
    <t>GzbHLH015</t>
  </si>
  <si>
    <t>GzbHLH016</t>
  </si>
  <si>
    <t>GzBrom001</t>
    <phoneticPr fontId="5" type="noConversion"/>
  </si>
  <si>
    <t>GzBrom002</t>
    <phoneticPr fontId="5" type="noConversion"/>
  </si>
  <si>
    <t>GzBrom003</t>
    <phoneticPr fontId="5" type="noConversion"/>
  </si>
  <si>
    <t>GzbZIP001</t>
    <phoneticPr fontId="5" type="noConversion"/>
  </si>
  <si>
    <t>ZIF1</t>
    <phoneticPr fontId="10" type="noConversion"/>
  </si>
  <si>
    <t>ZEB2</t>
    <phoneticPr fontId="5" type="noConversion"/>
  </si>
  <si>
    <t>GzbZIP004</t>
    <phoneticPr fontId="10" type="noConversion"/>
  </si>
  <si>
    <t>GzbZIP005</t>
    <phoneticPr fontId="5" type="noConversion"/>
  </si>
  <si>
    <t>GzbZIP006</t>
    <phoneticPr fontId="5" type="noConversion"/>
  </si>
  <si>
    <t>GzbZIP007</t>
  </si>
  <si>
    <t>GzbZIP008</t>
    <phoneticPr fontId="5" type="noConversion"/>
  </si>
  <si>
    <t>GzbZIP009</t>
    <phoneticPr fontId="5" type="noConversion"/>
  </si>
  <si>
    <t>GzbZIP010</t>
    <phoneticPr fontId="5" type="noConversion"/>
  </si>
  <si>
    <t>GzbZIP011</t>
    <phoneticPr fontId="5" type="noConversion"/>
  </si>
  <si>
    <t>GzbZIP012</t>
    <phoneticPr fontId="5" type="noConversion"/>
  </si>
  <si>
    <t>GzbZIP014</t>
    <phoneticPr fontId="5" type="noConversion"/>
  </si>
  <si>
    <t>GzbZIP015</t>
    <phoneticPr fontId="5" type="noConversion"/>
  </si>
  <si>
    <t>GzbZIP016</t>
    <phoneticPr fontId="5" type="noConversion"/>
  </si>
  <si>
    <t>GzbZIP018</t>
    <phoneticPr fontId="5" type="noConversion"/>
  </si>
  <si>
    <t>GzbZIP019</t>
    <phoneticPr fontId="5" type="noConversion"/>
  </si>
  <si>
    <t>GzbZIP020</t>
    <phoneticPr fontId="5" type="noConversion"/>
  </si>
  <si>
    <t>GzbZIP021</t>
    <phoneticPr fontId="5" type="noConversion"/>
  </si>
  <si>
    <t>GzbZIP022</t>
    <phoneticPr fontId="5" type="noConversion"/>
  </si>
  <si>
    <t>GzC2H001</t>
    <phoneticPr fontId="5" type="noConversion"/>
  </si>
  <si>
    <t>GzC2H002</t>
    <phoneticPr fontId="5" type="noConversion"/>
  </si>
  <si>
    <t>GzC2H003</t>
    <phoneticPr fontId="5" type="noConversion"/>
  </si>
  <si>
    <t>GzC2H004</t>
    <phoneticPr fontId="5" type="noConversion"/>
  </si>
  <si>
    <t>GzC2H005</t>
    <phoneticPr fontId="5" type="noConversion"/>
  </si>
  <si>
    <t>GzC2H006</t>
    <phoneticPr fontId="5" type="noConversion"/>
  </si>
  <si>
    <t>GzC2H007</t>
    <phoneticPr fontId="5" type="noConversion"/>
  </si>
  <si>
    <t>GzC2H009</t>
    <phoneticPr fontId="5" type="noConversion"/>
  </si>
  <si>
    <t>GzC2H010</t>
    <phoneticPr fontId="5" type="noConversion"/>
  </si>
  <si>
    <t>GzC2H011</t>
    <phoneticPr fontId="5" type="noConversion"/>
  </si>
  <si>
    <t>GzC2H012</t>
    <phoneticPr fontId="5" type="noConversion"/>
  </si>
  <si>
    <t>GzC2H013</t>
    <phoneticPr fontId="5" type="noConversion"/>
  </si>
  <si>
    <t>GzC2H014</t>
    <phoneticPr fontId="5" type="noConversion"/>
  </si>
  <si>
    <t>GzC2H015</t>
    <phoneticPr fontId="5" type="noConversion"/>
  </si>
  <si>
    <t>GzC2H017</t>
    <phoneticPr fontId="5" type="noConversion"/>
  </si>
  <si>
    <t>GzC2H018</t>
    <phoneticPr fontId="5" type="noConversion"/>
  </si>
  <si>
    <t>GzC2H019</t>
    <phoneticPr fontId="5" type="noConversion"/>
  </si>
  <si>
    <t>GzC2H020</t>
    <phoneticPr fontId="5" type="noConversion"/>
  </si>
  <si>
    <t>GzC2H021</t>
    <phoneticPr fontId="5" type="noConversion"/>
  </si>
  <si>
    <t>TRI6</t>
    <phoneticPr fontId="5" type="noConversion"/>
  </si>
  <si>
    <t>TRI15</t>
    <phoneticPr fontId="5" type="noConversion"/>
  </si>
  <si>
    <t>GzC2H024</t>
    <phoneticPr fontId="5" type="noConversion"/>
  </si>
  <si>
    <t>GzC2H025</t>
    <phoneticPr fontId="5" type="noConversion"/>
  </si>
  <si>
    <t>GzCON7</t>
    <phoneticPr fontId="5" type="noConversion"/>
  </si>
  <si>
    <t>GzC2H028</t>
    <phoneticPr fontId="5" type="noConversion"/>
  </si>
  <si>
    <t>GzC2H029</t>
    <phoneticPr fontId="5" type="noConversion"/>
  </si>
  <si>
    <t>GzC2H031</t>
    <phoneticPr fontId="5" type="noConversion"/>
  </si>
  <si>
    <t>GzC2H032</t>
    <phoneticPr fontId="5" type="noConversion"/>
  </si>
  <si>
    <t>GzC2H034</t>
    <phoneticPr fontId="5" type="noConversion"/>
  </si>
  <si>
    <t>GzC2H035</t>
    <phoneticPr fontId="5" type="noConversion"/>
  </si>
  <si>
    <t>GzC2H036</t>
    <phoneticPr fontId="5" type="noConversion"/>
  </si>
  <si>
    <t>GzC2H037</t>
    <phoneticPr fontId="5" type="noConversion"/>
  </si>
  <si>
    <t>GzC2H038</t>
    <phoneticPr fontId="5" type="noConversion"/>
  </si>
  <si>
    <t>GzC2H039</t>
    <phoneticPr fontId="5" type="noConversion"/>
  </si>
  <si>
    <t>GzC2H040</t>
    <phoneticPr fontId="5" type="noConversion"/>
  </si>
  <si>
    <t>GzC2H041</t>
    <phoneticPr fontId="5" type="noConversion"/>
  </si>
  <si>
    <t>GzC2H042</t>
    <phoneticPr fontId="5" type="noConversion"/>
  </si>
  <si>
    <t>GzC2H043</t>
    <phoneticPr fontId="5" type="noConversion"/>
  </si>
  <si>
    <t>GzC2H044</t>
    <phoneticPr fontId="5" type="noConversion"/>
  </si>
  <si>
    <t>GzC2H046</t>
    <phoneticPr fontId="5" type="noConversion"/>
  </si>
  <si>
    <t>GzC2H047</t>
    <phoneticPr fontId="5" type="noConversion"/>
  </si>
  <si>
    <t>GzC2H048</t>
    <phoneticPr fontId="5" type="noConversion"/>
  </si>
  <si>
    <t>GzC2H049</t>
    <phoneticPr fontId="5" type="noConversion"/>
  </si>
  <si>
    <t>GzBrlA</t>
    <phoneticPr fontId="5" type="noConversion"/>
  </si>
  <si>
    <t>GzC2H051</t>
    <phoneticPr fontId="5" type="noConversion"/>
  </si>
  <si>
    <t>GzC2H052</t>
    <phoneticPr fontId="5" type="noConversion"/>
  </si>
  <si>
    <t>GzC2H053</t>
    <phoneticPr fontId="5" type="noConversion"/>
  </si>
  <si>
    <t>GzC2H054</t>
    <phoneticPr fontId="5" type="noConversion"/>
  </si>
  <si>
    <t>GzC2H055</t>
    <phoneticPr fontId="5" type="noConversion"/>
  </si>
  <si>
    <t>GzC2H056</t>
    <phoneticPr fontId="5" type="noConversion"/>
  </si>
  <si>
    <t>GzC2H057</t>
    <phoneticPr fontId="5" type="noConversion"/>
  </si>
  <si>
    <t>GzC2H058</t>
    <phoneticPr fontId="5" type="noConversion"/>
  </si>
  <si>
    <t>GzC2H059</t>
    <phoneticPr fontId="5" type="noConversion"/>
  </si>
  <si>
    <t>GzC2H060</t>
    <phoneticPr fontId="5" type="noConversion"/>
  </si>
  <si>
    <t>GzC2H061</t>
    <phoneticPr fontId="5" type="noConversion"/>
  </si>
  <si>
    <t>GzC2H062</t>
    <phoneticPr fontId="5" type="noConversion"/>
  </si>
  <si>
    <t>GzC2H063</t>
    <phoneticPr fontId="5" type="noConversion"/>
  </si>
  <si>
    <t>GzC2H064</t>
    <phoneticPr fontId="5" type="noConversion"/>
  </si>
  <si>
    <t>GzC2H065</t>
    <phoneticPr fontId="5" type="noConversion"/>
  </si>
  <si>
    <t>GzC2H066</t>
    <phoneticPr fontId="5" type="noConversion"/>
  </si>
  <si>
    <t>GzC2H067</t>
    <phoneticPr fontId="5" type="noConversion"/>
  </si>
  <si>
    <t>GzC2H069</t>
    <phoneticPr fontId="5" type="noConversion"/>
  </si>
  <si>
    <t>GzC2H070</t>
    <phoneticPr fontId="5" type="noConversion"/>
  </si>
  <si>
    <t>GzC2H071</t>
    <phoneticPr fontId="5" type="noConversion"/>
  </si>
  <si>
    <t>GzC2H072</t>
    <phoneticPr fontId="5" type="noConversion"/>
  </si>
  <si>
    <t>GzC2H075</t>
    <phoneticPr fontId="5" type="noConversion"/>
  </si>
  <si>
    <t>GzC2H076</t>
    <phoneticPr fontId="5" type="noConversion"/>
  </si>
  <si>
    <t>GzC2H078</t>
    <phoneticPr fontId="5" type="noConversion"/>
  </si>
  <si>
    <t>GzC2H079</t>
    <phoneticPr fontId="5" type="noConversion"/>
  </si>
  <si>
    <t>GzC2H080</t>
    <phoneticPr fontId="5" type="noConversion"/>
  </si>
  <si>
    <t>GzC2H081</t>
    <phoneticPr fontId="5" type="noConversion"/>
  </si>
  <si>
    <t>GzC2H082</t>
    <phoneticPr fontId="5" type="noConversion"/>
  </si>
  <si>
    <t>GzC2H083</t>
    <phoneticPr fontId="5" type="noConversion"/>
  </si>
  <si>
    <t>GzC2H084</t>
    <phoneticPr fontId="5" type="noConversion"/>
  </si>
  <si>
    <t>GzC2H085</t>
    <phoneticPr fontId="5" type="noConversion"/>
  </si>
  <si>
    <t>GzC2H086</t>
    <phoneticPr fontId="5" type="noConversion"/>
  </si>
  <si>
    <t>GzC2H088</t>
    <phoneticPr fontId="5" type="noConversion"/>
  </si>
  <si>
    <t>GzC2H089</t>
    <phoneticPr fontId="5" type="noConversion"/>
  </si>
  <si>
    <t>GzC2H090</t>
    <phoneticPr fontId="5" type="noConversion"/>
  </si>
  <si>
    <t>GzC2H091</t>
    <phoneticPr fontId="5" type="noConversion"/>
  </si>
  <si>
    <t>GzC2H092</t>
    <phoneticPr fontId="5" type="noConversion"/>
  </si>
  <si>
    <t>GzC2H093</t>
    <phoneticPr fontId="5" type="noConversion"/>
  </si>
  <si>
    <t>GzC2H094</t>
    <phoneticPr fontId="5" type="noConversion"/>
  </si>
  <si>
    <t>GzC2H095</t>
    <phoneticPr fontId="5" type="noConversion"/>
  </si>
  <si>
    <t>GzC2H096</t>
    <phoneticPr fontId="5" type="noConversion"/>
  </si>
  <si>
    <t>GzC2H097</t>
    <phoneticPr fontId="5" type="noConversion"/>
  </si>
  <si>
    <t>GzC2H098</t>
    <phoneticPr fontId="5" type="noConversion"/>
  </si>
  <si>
    <t>FgPac1</t>
    <phoneticPr fontId="5" type="noConversion"/>
  </si>
  <si>
    <t>GzC2H100</t>
    <phoneticPr fontId="5" type="noConversion"/>
  </si>
  <si>
    <t>GzC2H102</t>
    <phoneticPr fontId="5" type="noConversion"/>
  </si>
  <si>
    <t>GzC2H103</t>
    <phoneticPr fontId="5" type="noConversion"/>
  </si>
  <si>
    <t>GzC2H104</t>
    <phoneticPr fontId="5" type="noConversion"/>
  </si>
  <si>
    <t>GzC2H106</t>
    <phoneticPr fontId="5" type="noConversion"/>
  </si>
  <si>
    <t>GzC2H107</t>
    <phoneticPr fontId="5" type="noConversion"/>
  </si>
  <si>
    <t>GzNot001</t>
    <phoneticPr fontId="5" type="noConversion"/>
  </si>
  <si>
    <t>GzNot002</t>
    <phoneticPr fontId="5" type="noConversion"/>
  </si>
  <si>
    <t>GzDDT</t>
    <phoneticPr fontId="5" type="noConversion"/>
  </si>
  <si>
    <t>GzDNL</t>
    <phoneticPr fontId="5" type="noConversion"/>
  </si>
  <si>
    <t>GzGATA001</t>
    <phoneticPr fontId="5" type="noConversion"/>
  </si>
  <si>
    <t>GzGATA002</t>
    <phoneticPr fontId="5" type="noConversion"/>
  </si>
  <si>
    <t>GzGATA003</t>
    <phoneticPr fontId="5" type="noConversion"/>
  </si>
  <si>
    <t>GzGATA004</t>
    <phoneticPr fontId="5" type="noConversion"/>
  </si>
  <si>
    <t>GzGATA005</t>
    <phoneticPr fontId="5" type="noConversion"/>
  </si>
  <si>
    <t>GzGATA006</t>
    <phoneticPr fontId="5" type="noConversion"/>
  </si>
  <si>
    <t>GzGATA007</t>
    <phoneticPr fontId="5" type="noConversion"/>
  </si>
  <si>
    <t>GzGATA008</t>
    <phoneticPr fontId="5" type="noConversion"/>
  </si>
  <si>
    <t>GzGH</t>
    <phoneticPr fontId="5" type="noConversion"/>
  </si>
  <si>
    <t>GzHSF003</t>
    <phoneticPr fontId="5" type="noConversion"/>
  </si>
  <si>
    <t>GzAra001</t>
    <phoneticPr fontId="5" type="noConversion"/>
  </si>
  <si>
    <t>GzAra002</t>
    <phoneticPr fontId="5" type="noConversion"/>
  </si>
  <si>
    <t>GzAra003</t>
    <phoneticPr fontId="5" type="noConversion"/>
  </si>
  <si>
    <t>GzAra004</t>
    <phoneticPr fontId="5" type="noConversion"/>
  </si>
  <si>
    <t>GzAra005</t>
    <phoneticPr fontId="5" type="noConversion"/>
  </si>
  <si>
    <t>GzAra006</t>
    <phoneticPr fontId="5" type="noConversion"/>
  </si>
  <si>
    <t>GzAra007</t>
    <phoneticPr fontId="5" type="noConversion"/>
  </si>
  <si>
    <t>GzAra008</t>
    <phoneticPr fontId="5" type="noConversion"/>
  </si>
  <si>
    <t>GzCCAAT001</t>
    <phoneticPr fontId="5" type="noConversion"/>
  </si>
  <si>
    <t>GzCCAAT003</t>
    <phoneticPr fontId="5" type="noConversion"/>
  </si>
  <si>
    <t>GzCCAAT005</t>
    <phoneticPr fontId="5" type="noConversion"/>
  </si>
  <si>
    <t>GzCCAAT006</t>
    <phoneticPr fontId="5" type="noConversion"/>
  </si>
  <si>
    <t>GzCCAAT007</t>
    <phoneticPr fontId="5" type="noConversion"/>
  </si>
  <si>
    <t>GzCCAAT008</t>
    <phoneticPr fontId="5" type="noConversion"/>
  </si>
  <si>
    <t>GzHMG001</t>
    <phoneticPr fontId="5" type="noConversion"/>
  </si>
  <si>
    <t>GzHMG003</t>
    <phoneticPr fontId="5" type="noConversion"/>
  </si>
  <si>
    <t>GzHMG004</t>
    <phoneticPr fontId="5" type="noConversion"/>
  </si>
  <si>
    <t>GzHMG005</t>
    <phoneticPr fontId="5" type="noConversion"/>
  </si>
  <si>
    <t>GzHMG006</t>
    <phoneticPr fontId="5" type="noConversion"/>
  </si>
  <si>
    <t>GzHMG007</t>
    <phoneticPr fontId="5" type="noConversion"/>
  </si>
  <si>
    <t>GzHMG008</t>
    <phoneticPr fontId="5" type="noConversion"/>
  </si>
  <si>
    <t>GzHMG009</t>
    <phoneticPr fontId="5" type="noConversion"/>
  </si>
  <si>
    <t>GzHMG010</t>
    <phoneticPr fontId="5" type="noConversion"/>
  </si>
  <si>
    <t>GzHMG011</t>
    <phoneticPr fontId="5" type="noConversion"/>
  </si>
  <si>
    <t>GzHMG012</t>
    <phoneticPr fontId="5" type="noConversion"/>
  </si>
  <si>
    <t>GzHMG013</t>
    <phoneticPr fontId="5" type="noConversion"/>
  </si>
  <si>
    <t>GzHMG014</t>
    <phoneticPr fontId="5" type="noConversion"/>
  </si>
  <si>
    <t>GzHMG015</t>
    <phoneticPr fontId="5" type="noConversion"/>
  </si>
  <si>
    <t>GzHMG016</t>
    <phoneticPr fontId="5" type="noConversion"/>
  </si>
  <si>
    <t>GzHMG017</t>
    <phoneticPr fontId="5" type="noConversion"/>
  </si>
  <si>
    <t>GzHMG018</t>
    <phoneticPr fontId="5" type="noConversion"/>
  </si>
  <si>
    <t>GzHMG019</t>
    <phoneticPr fontId="5" type="noConversion"/>
  </si>
  <si>
    <t>GzHMG020</t>
    <phoneticPr fontId="5" type="noConversion"/>
  </si>
  <si>
    <t>GzHMG021</t>
    <phoneticPr fontId="5" type="noConversion"/>
  </si>
  <si>
    <t>GzHMG022</t>
    <phoneticPr fontId="5" type="noConversion"/>
  </si>
  <si>
    <t>GzHMG023</t>
    <phoneticPr fontId="5" type="noConversion"/>
  </si>
  <si>
    <t>GzHMG024</t>
    <phoneticPr fontId="5" type="noConversion"/>
  </si>
  <si>
    <t>GzHMG025</t>
    <phoneticPr fontId="5" type="noConversion"/>
  </si>
  <si>
    <t>MAT1-1-3</t>
    <phoneticPr fontId="5" type="noConversion"/>
  </si>
  <si>
    <t>MAT1-1-1</t>
    <phoneticPr fontId="5" type="noConversion"/>
  </si>
  <si>
    <t>MAT1-2-1</t>
    <phoneticPr fontId="5" type="noConversion"/>
  </si>
  <si>
    <t>GzHMG029</t>
    <phoneticPr fontId="5" type="noConversion"/>
  </si>
  <si>
    <t>GzHMG030</t>
    <phoneticPr fontId="5" type="noConversion"/>
  </si>
  <si>
    <t>GzHMG031</t>
    <phoneticPr fontId="5" type="noConversion"/>
  </si>
  <si>
    <t>GzHMG032</t>
    <phoneticPr fontId="5" type="noConversion"/>
  </si>
  <si>
    <t>GzHMG033</t>
    <phoneticPr fontId="5" type="noConversion"/>
  </si>
  <si>
    <t>GzHMG034</t>
    <phoneticPr fontId="5" type="noConversion"/>
  </si>
  <si>
    <t>GzHMG035</t>
    <phoneticPr fontId="5" type="noConversion"/>
  </si>
  <si>
    <t>GzHMG036</t>
    <phoneticPr fontId="5" type="noConversion"/>
  </si>
  <si>
    <t>GzHMG037</t>
    <phoneticPr fontId="5" type="noConversion"/>
  </si>
  <si>
    <t>GzHOME001</t>
    <phoneticPr fontId="5" type="noConversion"/>
  </si>
  <si>
    <t>GzHOME002</t>
    <phoneticPr fontId="5" type="noConversion"/>
  </si>
  <si>
    <t>GzHOME003</t>
    <phoneticPr fontId="5" type="noConversion"/>
  </si>
  <si>
    <t>GzHOME004</t>
    <phoneticPr fontId="5" type="noConversion"/>
  </si>
  <si>
    <t>GzHOME009</t>
    <phoneticPr fontId="5" type="noConversion"/>
  </si>
  <si>
    <t>GzHOME010</t>
    <phoneticPr fontId="5" type="noConversion"/>
  </si>
  <si>
    <t>GzHOME011</t>
    <phoneticPr fontId="5" type="noConversion"/>
  </si>
  <si>
    <t>GzHOME012</t>
    <phoneticPr fontId="5" type="noConversion"/>
  </si>
  <si>
    <t>GzHOMEL009</t>
    <phoneticPr fontId="5" type="noConversion"/>
  </si>
  <si>
    <t>GzHOMEL012</t>
    <phoneticPr fontId="5" type="noConversion"/>
  </si>
  <si>
    <t>GzHOMEL013</t>
    <phoneticPr fontId="5" type="noConversion"/>
  </si>
  <si>
    <t>GzHOMEL016</t>
    <phoneticPr fontId="5" type="noConversion"/>
  </si>
  <si>
    <t>GzHOMEL018</t>
    <phoneticPr fontId="5" type="noConversion"/>
  </si>
  <si>
    <t>GzHOMEL024</t>
    <phoneticPr fontId="5" type="noConversion"/>
  </si>
  <si>
    <t>GzHOMEL025</t>
    <phoneticPr fontId="5" type="noConversion"/>
  </si>
  <si>
    <t>GzHOMEL026</t>
    <phoneticPr fontId="5" type="noConversion"/>
  </si>
  <si>
    <t>GzHOMEL030</t>
    <phoneticPr fontId="5" type="noConversion"/>
  </si>
  <si>
    <t>GzHOMEL033</t>
    <phoneticPr fontId="5" type="noConversion"/>
  </si>
  <si>
    <t>GzHOMEL035</t>
    <phoneticPr fontId="5" type="noConversion"/>
  </si>
  <si>
    <t>GzHOMEL036</t>
    <phoneticPr fontId="5" type="noConversion"/>
  </si>
  <si>
    <t>GzHOMEL040</t>
    <phoneticPr fontId="5" type="noConversion"/>
  </si>
  <si>
    <t>GzHOMEL041</t>
    <phoneticPr fontId="5" type="noConversion"/>
  </si>
  <si>
    <t>Gzscp</t>
    <phoneticPr fontId="5" type="noConversion"/>
  </si>
  <si>
    <t>Gzsnd</t>
    <phoneticPr fontId="5" type="noConversion"/>
  </si>
  <si>
    <t>GzSsu72</t>
    <phoneticPr fontId="5" type="noConversion"/>
  </si>
  <si>
    <t>GzLam001</t>
    <phoneticPr fontId="5" type="noConversion"/>
  </si>
  <si>
    <t>GzLam002</t>
    <phoneticPr fontId="5" type="noConversion"/>
  </si>
  <si>
    <t>GzMADS001</t>
    <phoneticPr fontId="5" type="noConversion"/>
  </si>
  <si>
    <t>GzMADS002</t>
    <phoneticPr fontId="5" type="noConversion"/>
  </si>
  <si>
    <t>GzMADS003</t>
    <phoneticPr fontId="5" type="noConversion"/>
  </si>
  <si>
    <t>MYT1</t>
    <phoneticPr fontId="5" type="noConversion"/>
  </si>
  <si>
    <t>GzMyb003</t>
    <phoneticPr fontId="5" type="noConversion"/>
  </si>
  <si>
    <t>GzMyb004</t>
    <phoneticPr fontId="5" type="noConversion"/>
  </si>
  <si>
    <t>GzFlbD</t>
    <phoneticPr fontId="5" type="noConversion"/>
  </si>
  <si>
    <t>GzMyb006</t>
    <phoneticPr fontId="5" type="noConversion"/>
  </si>
  <si>
    <t>GzMyb007</t>
    <phoneticPr fontId="5" type="noConversion"/>
  </si>
  <si>
    <t>GzMyb008</t>
    <phoneticPr fontId="5" type="noConversion"/>
  </si>
  <si>
    <t>GzMyb009</t>
    <phoneticPr fontId="5" type="noConversion"/>
  </si>
  <si>
    <t>GzMyb010</t>
    <phoneticPr fontId="5" type="noConversion"/>
  </si>
  <si>
    <t>GzMyb011</t>
    <phoneticPr fontId="5" type="noConversion"/>
  </si>
  <si>
    <t>GzMyb012</t>
    <phoneticPr fontId="5" type="noConversion"/>
  </si>
  <si>
    <t>MYT2</t>
    <phoneticPr fontId="5" type="noConversion"/>
  </si>
  <si>
    <t>GzMyb014</t>
    <phoneticPr fontId="5" type="noConversion"/>
  </si>
  <si>
    <t>GzMyb015</t>
    <phoneticPr fontId="5" type="noConversion"/>
  </si>
  <si>
    <t>GzMyb016</t>
    <phoneticPr fontId="5" type="noConversion"/>
  </si>
  <si>
    <t>GzMyb017</t>
    <phoneticPr fontId="5" type="noConversion"/>
  </si>
  <si>
    <t>GzMyb018</t>
    <phoneticPr fontId="5" type="noConversion"/>
  </si>
  <si>
    <t>GzMyb019</t>
    <phoneticPr fontId="5" type="noConversion"/>
  </si>
  <si>
    <t>GzNH001</t>
    <phoneticPr fontId="5" type="noConversion"/>
  </si>
  <si>
    <t>GzNH002</t>
    <phoneticPr fontId="5" type="noConversion"/>
  </si>
  <si>
    <t>GzNH003</t>
    <phoneticPr fontId="5" type="noConversion"/>
  </si>
  <si>
    <t>GzNEG001</t>
    <phoneticPr fontId="5" type="noConversion"/>
  </si>
  <si>
    <t>GzNEG002</t>
    <phoneticPr fontId="5" type="noConversion"/>
  </si>
  <si>
    <t>GzOB001</t>
    <phoneticPr fontId="5" type="noConversion"/>
  </si>
  <si>
    <t>GzOB002</t>
    <phoneticPr fontId="5" type="noConversion"/>
  </si>
  <si>
    <t>GzOB003</t>
    <phoneticPr fontId="5" type="noConversion"/>
  </si>
  <si>
    <t>GzOB004</t>
    <phoneticPr fontId="5" type="noConversion"/>
  </si>
  <si>
    <t>GzOB005</t>
    <phoneticPr fontId="5" type="noConversion"/>
  </si>
  <si>
    <t>GzOB006</t>
    <phoneticPr fontId="5" type="noConversion"/>
  </si>
  <si>
    <t>GzOB007</t>
    <phoneticPr fontId="5" type="noConversion"/>
  </si>
  <si>
    <t>GzOB008</t>
    <phoneticPr fontId="5" type="noConversion"/>
  </si>
  <si>
    <t>GzOB009</t>
    <phoneticPr fontId="5" type="noConversion"/>
  </si>
  <si>
    <t>GzOB010</t>
    <phoneticPr fontId="5" type="noConversion"/>
  </si>
  <si>
    <t>GzOB011</t>
    <phoneticPr fontId="5" type="noConversion"/>
  </si>
  <si>
    <t>GzOB012</t>
    <phoneticPr fontId="5" type="noConversion"/>
  </si>
  <si>
    <t>GzOB013</t>
    <phoneticPr fontId="5" type="noConversion"/>
  </si>
  <si>
    <t>GzOB014</t>
    <phoneticPr fontId="5" type="noConversion"/>
  </si>
  <si>
    <t>GzOB015</t>
    <phoneticPr fontId="5" type="noConversion"/>
  </si>
  <si>
    <t>GzOB016</t>
    <phoneticPr fontId="5" type="noConversion"/>
  </si>
  <si>
    <t>GzOB017</t>
    <phoneticPr fontId="5" type="noConversion"/>
  </si>
  <si>
    <t>GzOB018</t>
    <phoneticPr fontId="5" type="noConversion"/>
  </si>
  <si>
    <t>GzOB019</t>
    <phoneticPr fontId="5" type="noConversion"/>
  </si>
  <si>
    <t>GzOB020</t>
    <phoneticPr fontId="5" type="noConversion"/>
  </si>
  <si>
    <t>GzOB021</t>
    <phoneticPr fontId="5" type="noConversion"/>
  </si>
  <si>
    <t>GzOB022</t>
    <phoneticPr fontId="5" type="noConversion"/>
  </si>
  <si>
    <t>GzOB023</t>
    <phoneticPr fontId="5" type="noConversion"/>
  </si>
  <si>
    <t>GzOB024</t>
    <phoneticPr fontId="5" type="noConversion"/>
  </si>
  <si>
    <t>GzOB025</t>
    <phoneticPr fontId="5" type="noConversion"/>
  </si>
  <si>
    <t>GzOB026</t>
    <phoneticPr fontId="5" type="noConversion"/>
  </si>
  <si>
    <t>GzOB027</t>
    <phoneticPr fontId="5" type="noConversion"/>
  </si>
  <si>
    <t>GzOB028</t>
    <phoneticPr fontId="5" type="noConversion"/>
  </si>
  <si>
    <t>GzOB029</t>
    <phoneticPr fontId="5" type="noConversion"/>
  </si>
  <si>
    <t>GzOB030</t>
    <phoneticPr fontId="5" type="noConversion"/>
  </si>
  <si>
    <t>GzOB032</t>
    <phoneticPr fontId="5" type="noConversion"/>
  </si>
  <si>
    <t>GzOB033</t>
    <phoneticPr fontId="5" type="noConversion"/>
  </si>
  <si>
    <t>GzOB034</t>
    <phoneticPr fontId="5" type="noConversion"/>
  </si>
  <si>
    <t>GzOB035</t>
    <phoneticPr fontId="5" type="noConversion"/>
  </si>
  <si>
    <t>GzOB036</t>
    <phoneticPr fontId="5" type="noConversion"/>
  </si>
  <si>
    <t>GzOB037</t>
    <phoneticPr fontId="5" type="noConversion"/>
  </si>
  <si>
    <t>GzOB038</t>
    <phoneticPr fontId="5" type="noConversion"/>
  </si>
  <si>
    <t>GzOB039</t>
    <phoneticPr fontId="5" type="noConversion"/>
  </si>
  <si>
    <t>GzOB041</t>
    <phoneticPr fontId="5" type="noConversion"/>
  </si>
  <si>
    <t>GzOB042</t>
    <phoneticPr fontId="5" type="noConversion"/>
  </si>
  <si>
    <t>GzOB043</t>
    <phoneticPr fontId="5" type="noConversion"/>
  </si>
  <si>
    <t>GzOB044</t>
    <phoneticPr fontId="5" type="noConversion"/>
  </si>
  <si>
    <t>GzOB045</t>
    <phoneticPr fontId="5" type="noConversion"/>
  </si>
  <si>
    <t>GzOB046</t>
    <phoneticPr fontId="5" type="noConversion"/>
  </si>
  <si>
    <t>GzOB047</t>
    <phoneticPr fontId="5" type="noConversion"/>
  </si>
  <si>
    <t>GzOB048</t>
    <phoneticPr fontId="5" type="noConversion"/>
  </si>
  <si>
    <t>GzP53L001</t>
    <phoneticPr fontId="5" type="noConversion"/>
  </si>
  <si>
    <t>GzP53L002</t>
    <phoneticPr fontId="5" type="noConversion"/>
  </si>
  <si>
    <t>GzP53L003</t>
    <phoneticPr fontId="5" type="noConversion"/>
  </si>
  <si>
    <t>GzP53L004</t>
    <phoneticPr fontId="5" type="noConversion"/>
  </si>
  <si>
    <t>GzP53L005</t>
    <phoneticPr fontId="5" type="noConversion"/>
  </si>
  <si>
    <t>GzP53L006</t>
    <phoneticPr fontId="5" type="noConversion"/>
  </si>
  <si>
    <t>GzSART1</t>
    <phoneticPr fontId="5" type="noConversion"/>
  </si>
  <si>
    <t>GzSGT1</t>
    <phoneticPr fontId="5" type="noConversion"/>
  </si>
  <si>
    <t>GzssDB001</t>
    <phoneticPr fontId="5" type="noConversion"/>
  </si>
  <si>
    <t>GzssDB002</t>
    <phoneticPr fontId="5" type="noConversion"/>
  </si>
  <si>
    <t>GzFET5</t>
    <phoneticPr fontId="5" type="noConversion"/>
  </si>
  <si>
    <t>GzJUM001</t>
    <phoneticPr fontId="5" type="noConversion"/>
  </si>
  <si>
    <t>GzJUM002</t>
    <phoneticPr fontId="5" type="noConversion"/>
  </si>
  <si>
    <t>GzRUM1</t>
    <phoneticPr fontId="5" type="noConversion"/>
  </si>
  <si>
    <t>GzJUM004</t>
    <phoneticPr fontId="5" type="noConversion"/>
  </si>
  <si>
    <t>GzJUM005</t>
    <phoneticPr fontId="5" type="noConversion"/>
  </si>
  <si>
    <t>GzJUM006</t>
    <phoneticPr fontId="5" type="noConversion"/>
  </si>
  <si>
    <t>GzOpi</t>
    <phoneticPr fontId="5" type="noConversion"/>
  </si>
  <si>
    <t>GzTF2S001</t>
    <phoneticPr fontId="5" type="noConversion"/>
  </si>
  <si>
    <t>GzTF2S002</t>
    <phoneticPr fontId="5" type="noConversion"/>
  </si>
  <si>
    <t>FgFSR1</t>
    <phoneticPr fontId="5" type="noConversion"/>
  </si>
  <si>
    <t>GzWing001</t>
    <phoneticPr fontId="5" type="noConversion"/>
  </si>
  <si>
    <t>GzWing002</t>
    <phoneticPr fontId="5" type="noConversion"/>
  </si>
  <si>
    <t>GzWing003</t>
    <phoneticPr fontId="5" type="noConversion"/>
  </si>
  <si>
    <t>GzWing004</t>
    <phoneticPr fontId="5" type="noConversion"/>
  </si>
  <si>
    <t>GzWing005</t>
  </si>
  <si>
    <t>GzWing006</t>
    <phoneticPr fontId="5" type="noConversion"/>
  </si>
  <si>
    <t>GzWing007</t>
  </si>
  <si>
    <t>FgFlbB</t>
    <phoneticPr fontId="5" type="noConversion"/>
  </si>
  <si>
    <t>GzWing009</t>
  </si>
  <si>
    <t>GzWing010</t>
  </si>
  <si>
    <t>GzWing011</t>
    <phoneticPr fontId="5" type="noConversion"/>
  </si>
  <si>
    <t>GzWing012</t>
    <phoneticPr fontId="5" type="noConversion"/>
  </si>
  <si>
    <t>FgFlbA</t>
    <phoneticPr fontId="5" type="noConversion"/>
  </si>
  <si>
    <t>GzWing015</t>
  </si>
  <si>
    <t>GzRFX1</t>
    <phoneticPr fontId="5" type="noConversion"/>
  </si>
  <si>
    <t>GzWing017</t>
  </si>
  <si>
    <t>GzWing018</t>
  </si>
  <si>
    <t>GzWing019</t>
  </si>
  <si>
    <t>GzWing020</t>
    <phoneticPr fontId="5" type="noConversion"/>
  </si>
  <si>
    <t>GzWing021</t>
  </si>
  <si>
    <t>GzWing022</t>
  </si>
  <si>
    <t>GzWing023</t>
  </si>
  <si>
    <t>GzWing024</t>
    <phoneticPr fontId="5" type="noConversion"/>
  </si>
  <si>
    <t>GzWing026</t>
  </si>
  <si>
    <t>GzWing027</t>
  </si>
  <si>
    <t>GzWing028</t>
    <phoneticPr fontId="5" type="noConversion"/>
  </si>
  <si>
    <t>GzYL</t>
    <phoneticPr fontId="5" type="noConversion"/>
  </si>
  <si>
    <t>GzCCCH001</t>
    <phoneticPr fontId="5" type="noConversion"/>
  </si>
  <si>
    <t>GzCCCH002</t>
  </si>
  <si>
    <t>GzCCCH003</t>
  </si>
  <si>
    <t>GzCCCH004</t>
  </si>
  <si>
    <t>GzCCHC001</t>
    <phoneticPr fontId="5" type="noConversion"/>
  </si>
  <si>
    <t>GzCCHC002</t>
  </si>
  <si>
    <t>GzCCHC003</t>
  </si>
  <si>
    <t>GzCCHC004</t>
  </si>
  <si>
    <t>GzCCHC005</t>
  </si>
  <si>
    <t>GzCCHC006</t>
    <phoneticPr fontId="5" type="noConversion"/>
  </si>
  <si>
    <t>GzCCHC007</t>
    <phoneticPr fontId="5" type="noConversion"/>
  </si>
  <si>
    <t>GzCCHC008</t>
  </si>
  <si>
    <t>GzCCHC009</t>
  </si>
  <si>
    <t>GzCCHC010</t>
  </si>
  <si>
    <t>GzCCHC011</t>
    <phoneticPr fontId="5" type="noConversion"/>
  </si>
  <si>
    <t>GzCCHC012</t>
    <phoneticPr fontId="5" type="noConversion"/>
  </si>
  <si>
    <t>GzDHHC001</t>
    <phoneticPr fontId="5" type="noConversion"/>
  </si>
  <si>
    <t>GzDHHC002</t>
    <phoneticPr fontId="5" type="noConversion"/>
  </si>
  <si>
    <t>GzDHHC003</t>
  </si>
  <si>
    <t>GzDHHC004</t>
  </si>
  <si>
    <t>GzDHHC005</t>
  </si>
  <si>
    <t>GzGRF</t>
    <phoneticPr fontId="5" type="noConversion"/>
  </si>
  <si>
    <t>GzMIZ001</t>
    <phoneticPr fontId="5" type="noConversion"/>
  </si>
  <si>
    <t>GzMIZ002</t>
    <phoneticPr fontId="5" type="noConversion"/>
  </si>
  <si>
    <t>GzNF001</t>
    <phoneticPr fontId="5" type="noConversion"/>
  </si>
  <si>
    <t>GzNF002</t>
    <phoneticPr fontId="5" type="noConversion"/>
  </si>
  <si>
    <t>GzRad001</t>
    <phoneticPr fontId="5" type="noConversion"/>
  </si>
  <si>
    <t>GzRad002</t>
    <phoneticPr fontId="5" type="noConversion"/>
  </si>
  <si>
    <t>GzRad003</t>
    <phoneticPr fontId="5" type="noConversion"/>
  </si>
  <si>
    <t>GzZC001</t>
    <phoneticPr fontId="5" type="noConversion"/>
  </si>
  <si>
    <t>GzZC002</t>
    <phoneticPr fontId="5" type="noConversion"/>
  </si>
  <si>
    <t>GzZC003</t>
  </si>
  <si>
    <t>GzZC004</t>
  </si>
  <si>
    <t>GzZC005</t>
  </si>
  <si>
    <t>GzZC006</t>
  </si>
  <si>
    <t>GzZC007</t>
  </si>
  <si>
    <t>GzZC008</t>
  </si>
  <si>
    <t>GzZC009</t>
  </si>
  <si>
    <t>GzZC010</t>
  </si>
  <si>
    <t>GzZC011</t>
  </si>
  <si>
    <t>GzZC012</t>
    <phoneticPr fontId="5" type="noConversion"/>
  </si>
  <si>
    <t>GzZC013</t>
    <phoneticPr fontId="5" type="noConversion"/>
  </si>
  <si>
    <t>GzZC014</t>
    <phoneticPr fontId="5" type="noConversion"/>
  </si>
  <si>
    <t>GzZC015</t>
  </si>
  <si>
    <t>GzZC016</t>
  </si>
  <si>
    <t>GzZC017</t>
    <phoneticPr fontId="5" type="noConversion"/>
  </si>
  <si>
    <t>GzZC018</t>
  </si>
  <si>
    <t>GzZC019</t>
  </si>
  <si>
    <t>GzZC020</t>
  </si>
  <si>
    <t>GzZC021</t>
  </si>
  <si>
    <t>GzZC022</t>
  </si>
  <si>
    <t>GzZC023</t>
  </si>
  <si>
    <t>GzZC024</t>
  </si>
  <si>
    <t>GzZC025</t>
  </si>
  <si>
    <t>GzZC026</t>
    <phoneticPr fontId="5" type="noConversion"/>
  </si>
  <si>
    <t>GzZC027</t>
    <phoneticPr fontId="5" type="noConversion"/>
  </si>
  <si>
    <t>GzZC028</t>
  </si>
  <si>
    <t>GzZC029</t>
  </si>
  <si>
    <t>GzZC030</t>
  </si>
  <si>
    <t>GzZC031</t>
  </si>
  <si>
    <t>GzZC032</t>
  </si>
  <si>
    <t>GzZC033</t>
  </si>
  <si>
    <t>GzZC034</t>
  </si>
  <si>
    <t>GzZC035</t>
  </si>
  <si>
    <t>GzZC036</t>
  </si>
  <si>
    <t>GzZC037</t>
    <phoneticPr fontId="5" type="noConversion"/>
  </si>
  <si>
    <t>GzZC038</t>
    <phoneticPr fontId="5" type="noConversion"/>
  </si>
  <si>
    <t>GzZC039</t>
    <phoneticPr fontId="5" type="noConversion"/>
  </si>
  <si>
    <t>GzZC040</t>
  </si>
  <si>
    <t>GzZC041</t>
  </si>
  <si>
    <t>GzZC042</t>
  </si>
  <si>
    <t>GzZC043</t>
  </si>
  <si>
    <t>GzZC044</t>
  </si>
  <si>
    <t>GzZC045</t>
  </si>
  <si>
    <t>GzZC046</t>
  </si>
  <si>
    <t>GzZC047</t>
  </si>
  <si>
    <t>GzZC048</t>
  </si>
  <si>
    <t>GzZC049</t>
  </si>
  <si>
    <t>GzZC050</t>
  </si>
  <si>
    <t>GzZC051</t>
  </si>
  <si>
    <t>GzZC052</t>
  </si>
  <si>
    <t>GzZC053</t>
  </si>
  <si>
    <t>GzZC054</t>
  </si>
  <si>
    <t>GzZC055</t>
  </si>
  <si>
    <t>GzZC056</t>
  </si>
  <si>
    <t>GzZC057</t>
  </si>
  <si>
    <t>GzZC058</t>
  </si>
  <si>
    <t>GzZC059</t>
  </si>
  <si>
    <t>GzZC060</t>
    <phoneticPr fontId="5" type="noConversion"/>
  </si>
  <si>
    <t>GzZC061</t>
    <phoneticPr fontId="5" type="noConversion"/>
  </si>
  <si>
    <t>GzZC062</t>
    <phoneticPr fontId="5" type="noConversion"/>
  </si>
  <si>
    <t>GzZC063</t>
  </si>
  <si>
    <t>GzZC064</t>
  </si>
  <si>
    <t>GzZC065</t>
  </si>
  <si>
    <t>GzZC066</t>
  </si>
  <si>
    <t>GzZC067</t>
  </si>
  <si>
    <t>GzZC068</t>
  </si>
  <si>
    <t>GzZC069</t>
  </si>
  <si>
    <t>GzZC070</t>
  </si>
  <si>
    <t>GzZC071</t>
  </si>
  <si>
    <t>GzZC072</t>
  </si>
  <si>
    <t>GzZC073</t>
  </si>
  <si>
    <t>GzZC074</t>
  </si>
  <si>
    <t>GzZC075</t>
  </si>
  <si>
    <t>GzZC076</t>
  </si>
  <si>
    <t>GzZC077</t>
  </si>
  <si>
    <t>GzZC078</t>
  </si>
  <si>
    <t>GzZC079</t>
  </si>
  <si>
    <t>GzZC080</t>
  </si>
  <si>
    <t>GzZC081</t>
  </si>
  <si>
    <t>GzZC082</t>
    <phoneticPr fontId="5" type="noConversion"/>
  </si>
  <si>
    <t>GzZC083</t>
    <phoneticPr fontId="5" type="noConversion"/>
  </si>
  <si>
    <t>GzZC084</t>
  </si>
  <si>
    <t>GzZC085</t>
  </si>
  <si>
    <t>GzZC086</t>
  </si>
  <si>
    <t>GzZC087</t>
  </si>
  <si>
    <t>GzZC088</t>
  </si>
  <si>
    <t>GzZC089</t>
  </si>
  <si>
    <t>GzZC090</t>
  </si>
  <si>
    <t>GzZC091</t>
  </si>
  <si>
    <t>GzZC092</t>
  </si>
  <si>
    <t>GzZC093</t>
  </si>
  <si>
    <t>GzZC094</t>
  </si>
  <si>
    <t>GzZC095</t>
  </si>
  <si>
    <t>GzZC096</t>
  </si>
  <si>
    <t>GzZC097</t>
  </si>
  <si>
    <t>GzZC098</t>
  </si>
  <si>
    <t>GzZC099</t>
  </si>
  <si>
    <t>GzZC100</t>
    <phoneticPr fontId="5" type="noConversion"/>
  </si>
  <si>
    <t>GzZC101</t>
    <phoneticPr fontId="5" type="noConversion"/>
  </si>
  <si>
    <t>GzZC102</t>
  </si>
  <si>
    <t>GzZC103</t>
  </si>
  <si>
    <t>GzZC104</t>
  </si>
  <si>
    <t>GzZC105</t>
  </si>
  <si>
    <t>GzZC106</t>
  </si>
  <si>
    <t>GzZC107</t>
  </si>
  <si>
    <t>GzZC108</t>
  </si>
  <si>
    <t>GzZC109</t>
  </si>
  <si>
    <t>GzZC110</t>
  </si>
  <si>
    <t>GzZC111</t>
  </si>
  <si>
    <t>GzZC112</t>
  </si>
  <si>
    <t>GzZC113</t>
    <phoneticPr fontId="5" type="noConversion"/>
  </si>
  <si>
    <t>GzZC114</t>
  </si>
  <si>
    <t>GzZC115</t>
  </si>
  <si>
    <t>GzZC116</t>
  </si>
  <si>
    <t>GzZC117</t>
  </si>
  <si>
    <t>GzZC118</t>
  </si>
  <si>
    <t>GzZC119</t>
  </si>
  <si>
    <t>GzZC120</t>
  </si>
  <si>
    <t>GzZC121</t>
  </si>
  <si>
    <t>GzZC122</t>
  </si>
  <si>
    <t>GzZC123</t>
  </si>
  <si>
    <t>GzZC124</t>
  </si>
  <si>
    <t>GzZC125</t>
    <phoneticPr fontId="5" type="noConversion"/>
  </si>
  <si>
    <t>GzZC126</t>
  </si>
  <si>
    <t>GzZC127</t>
  </si>
  <si>
    <t>GzZC128</t>
    <phoneticPr fontId="5" type="noConversion"/>
  </si>
  <si>
    <t>GzZC129</t>
  </si>
  <si>
    <t>GzZC130</t>
  </si>
  <si>
    <t>GzZC131</t>
  </si>
  <si>
    <t>ZEAR</t>
    <phoneticPr fontId="5" type="noConversion"/>
  </si>
  <si>
    <t>GzZC133</t>
  </si>
  <si>
    <t>GzZC134</t>
  </si>
  <si>
    <t>GzZC135</t>
  </si>
  <si>
    <t>GzZC136</t>
  </si>
  <si>
    <t>GzZC137</t>
  </si>
  <si>
    <t>GzZC138</t>
  </si>
  <si>
    <t>GzZC139</t>
  </si>
  <si>
    <t>GzZC140</t>
  </si>
  <si>
    <t>GzZC141</t>
  </si>
  <si>
    <t>GzZC142</t>
  </si>
  <si>
    <t>GzZC143</t>
  </si>
  <si>
    <t>GzZC144</t>
  </si>
  <si>
    <t>GzZC145</t>
  </si>
  <si>
    <t>GzZC146</t>
  </si>
  <si>
    <t>GzZC147</t>
  </si>
  <si>
    <t>GzZC148</t>
  </si>
  <si>
    <t>GzZC149</t>
  </si>
  <si>
    <t>GzZC150</t>
  </si>
  <si>
    <t>GzZC151</t>
  </si>
  <si>
    <t>GzZC152</t>
  </si>
  <si>
    <t>GzZC153</t>
  </si>
  <si>
    <t>GzZC154</t>
  </si>
  <si>
    <t>GzZC155</t>
  </si>
  <si>
    <t>GzZC156</t>
  </si>
  <si>
    <t>GzZC157</t>
  </si>
  <si>
    <t>GzZC158</t>
  </si>
  <si>
    <t>GzZC159</t>
  </si>
  <si>
    <t>GzZC160</t>
  </si>
  <si>
    <t>GzZC161</t>
  </si>
  <si>
    <t>GzZC162</t>
  </si>
  <si>
    <t>GzZC163</t>
  </si>
  <si>
    <t>GzZC164</t>
  </si>
  <si>
    <t>GzZC165</t>
  </si>
  <si>
    <t>GzZC166</t>
    <phoneticPr fontId="10" type="noConversion"/>
  </si>
  <si>
    <t>GzZC167</t>
    <phoneticPr fontId="5" type="noConversion"/>
  </si>
  <si>
    <t>GzZC168</t>
  </si>
  <si>
    <t>GzZC169</t>
  </si>
  <si>
    <t>GzZC170</t>
  </si>
  <si>
    <t>GzZC171</t>
  </si>
  <si>
    <t>GzZC172</t>
  </si>
  <si>
    <t>GzZC173</t>
    <phoneticPr fontId="5" type="noConversion"/>
  </si>
  <si>
    <t>GzZC174</t>
  </si>
  <si>
    <t>GzZC175</t>
  </si>
  <si>
    <t>GzZC176</t>
  </si>
  <si>
    <t>GzZC177</t>
  </si>
  <si>
    <t>GzZC178</t>
  </si>
  <si>
    <t>GzZC179</t>
  </si>
  <si>
    <t>GzZC180</t>
  </si>
  <si>
    <t>GzZC181</t>
  </si>
  <si>
    <t>GzZC182</t>
  </si>
  <si>
    <t>GzZC183</t>
  </si>
  <si>
    <t>GzZC184</t>
  </si>
  <si>
    <t>GzZC185</t>
    <phoneticPr fontId="5" type="noConversion"/>
  </si>
  <si>
    <t>GzZC186</t>
  </si>
  <si>
    <t>GzZC187</t>
  </si>
  <si>
    <t>GzZC188</t>
  </si>
  <si>
    <t>GzZC189</t>
  </si>
  <si>
    <t>GzZC190</t>
  </si>
  <si>
    <t>GzZC191</t>
  </si>
  <si>
    <t>GzZC192</t>
  </si>
  <si>
    <t>GzZC193</t>
  </si>
  <si>
    <t>GzZC194</t>
  </si>
  <si>
    <t>GzZC195</t>
  </si>
  <si>
    <t>GzZC196</t>
  </si>
  <si>
    <t>GzZC197</t>
  </si>
  <si>
    <t>GzZC198</t>
  </si>
  <si>
    <t>GzZC199</t>
  </si>
  <si>
    <t>GzZC200</t>
  </si>
  <si>
    <t>GzZC201</t>
  </si>
  <si>
    <t>GzZC202</t>
  </si>
  <si>
    <t>GzZC203</t>
  </si>
  <si>
    <t>GzZC204</t>
  </si>
  <si>
    <t>GzZC205</t>
    <phoneticPr fontId="5" type="noConversion"/>
  </si>
  <si>
    <t>GzZC206</t>
  </si>
  <si>
    <t>GzZC207</t>
  </si>
  <si>
    <t>GzZC208</t>
  </si>
  <si>
    <t>GzZC209</t>
    <phoneticPr fontId="5" type="noConversion"/>
  </si>
  <si>
    <t>GzZC210</t>
    <phoneticPr fontId="5" type="noConversion"/>
  </si>
  <si>
    <t>GzZC211</t>
  </si>
  <si>
    <t>GzZC212</t>
  </si>
  <si>
    <t>GzZC213</t>
  </si>
  <si>
    <t>GzZC214</t>
  </si>
  <si>
    <t>GzZC215</t>
    <phoneticPr fontId="5" type="noConversion"/>
  </si>
  <si>
    <t>GzZC216</t>
  </si>
  <si>
    <t>GzZC217</t>
  </si>
  <si>
    <t>GzZC218</t>
  </si>
  <si>
    <t>GzZC219</t>
  </si>
  <si>
    <t>GzZC220</t>
  </si>
  <si>
    <t>GzZC221</t>
  </si>
  <si>
    <t>GzZC222</t>
  </si>
  <si>
    <t>GzZC223</t>
  </si>
  <si>
    <t>GzZC224</t>
  </si>
  <si>
    <t>GzZC225</t>
  </si>
  <si>
    <t>GzZC226</t>
  </si>
  <si>
    <t>GzZC227</t>
  </si>
  <si>
    <t>GzZC228</t>
  </si>
  <si>
    <t>GzZC229</t>
  </si>
  <si>
    <t>GzZC230</t>
  </si>
  <si>
    <t>GzZC231</t>
  </si>
  <si>
    <t>GzZC232</t>
  </si>
  <si>
    <t>GzZC233</t>
  </si>
  <si>
    <t>GzZC234</t>
  </si>
  <si>
    <t>GzZC235</t>
  </si>
  <si>
    <t>GzZC236</t>
  </si>
  <si>
    <t>GzZC237</t>
  </si>
  <si>
    <t>GzZC238</t>
  </si>
  <si>
    <t>GzZC239</t>
  </si>
  <si>
    <t>GzZC240</t>
  </si>
  <si>
    <t>GzZC241</t>
  </si>
  <si>
    <t>GzZC242</t>
  </si>
  <si>
    <t>GzZC243</t>
  </si>
  <si>
    <t>GzZC244</t>
  </si>
  <si>
    <t>GzZC245</t>
  </si>
  <si>
    <t>GzZC247</t>
  </si>
  <si>
    <t>GzZC249</t>
  </si>
  <si>
    <t>GzZC250</t>
  </si>
  <si>
    <t>GzZC251</t>
  </si>
  <si>
    <t>GzZC252</t>
  </si>
  <si>
    <t>GzZC253</t>
  </si>
  <si>
    <t>GzZC254</t>
  </si>
  <si>
    <t>GzZC255</t>
  </si>
  <si>
    <t>GzZC256</t>
  </si>
  <si>
    <t>GzZC257</t>
  </si>
  <si>
    <t>GzZC258</t>
  </si>
  <si>
    <t>GzZC259</t>
  </si>
  <si>
    <t>GzZC260</t>
  </si>
  <si>
    <t>GzZC261</t>
  </si>
  <si>
    <t>GzZC262</t>
  </si>
  <si>
    <t>GzZC263</t>
  </si>
  <si>
    <t>GzZC264</t>
  </si>
  <si>
    <t>GzZC265</t>
  </si>
  <si>
    <t>GzZC266</t>
  </si>
  <si>
    <t>GzZC267</t>
  </si>
  <si>
    <t>GzZC268</t>
  </si>
  <si>
    <t>GzZC269</t>
  </si>
  <si>
    <t>GzZC270</t>
  </si>
  <si>
    <t>GzZC271</t>
  </si>
  <si>
    <t>GzZC272</t>
  </si>
  <si>
    <t>GzZC273</t>
  </si>
  <si>
    <t>GzZC274</t>
  </si>
  <si>
    <t>GzZC275</t>
  </si>
  <si>
    <t>GzZC276</t>
  </si>
  <si>
    <t>GzZC277</t>
  </si>
  <si>
    <t>GzZC278</t>
  </si>
  <si>
    <t>GzZC279</t>
  </si>
  <si>
    <t>GzZC280</t>
  </si>
  <si>
    <t>GzZC281</t>
  </si>
  <si>
    <t>GzZC282</t>
  </si>
  <si>
    <t>GzZC283</t>
  </si>
  <si>
    <t>GzZC284</t>
  </si>
  <si>
    <t>GzZC285</t>
  </si>
  <si>
    <t>GzZC286</t>
  </si>
  <si>
    <t>GzZC287</t>
  </si>
  <si>
    <t>GIP2</t>
    <phoneticPr fontId="10" type="noConversion"/>
  </si>
  <si>
    <t>GzZC289</t>
  </si>
  <si>
    <t>GzZC290</t>
  </si>
  <si>
    <t>GzZC291</t>
    <phoneticPr fontId="5" type="noConversion"/>
  </si>
  <si>
    <t>GzZC292</t>
    <phoneticPr fontId="5" type="noConversion"/>
  </si>
  <si>
    <t>GzZC293</t>
  </si>
  <si>
    <t>GzZC294</t>
  </si>
  <si>
    <t>GzZC295</t>
  </si>
  <si>
    <t>GzZC296</t>
  </si>
  <si>
    <t>GzZC297</t>
  </si>
  <si>
    <t>GzZC298</t>
  </si>
  <si>
    <t>GzZC299</t>
  </si>
  <si>
    <t>GzZC300</t>
  </si>
  <si>
    <t>GzZC301</t>
  </si>
  <si>
    <t>GzZC302</t>
  </si>
  <si>
    <t>GzZC303</t>
  </si>
  <si>
    <t>GzZC304</t>
    <phoneticPr fontId="5" type="noConversion"/>
  </si>
  <si>
    <t>GzZC305</t>
  </si>
  <si>
    <t>GzZC306</t>
  </si>
  <si>
    <t>GzZC307</t>
  </si>
  <si>
    <t>GzZC308</t>
  </si>
  <si>
    <t>GzZC309</t>
  </si>
  <si>
    <t>GzZC310</t>
  </si>
  <si>
    <t>GzZC312</t>
  </si>
  <si>
    <t>GzZC313</t>
  </si>
  <si>
    <t>GzZC314</t>
  </si>
  <si>
    <t>GzZC315</t>
  </si>
  <si>
    <t>GzZC316</t>
  </si>
  <si>
    <t>4</t>
  </si>
  <si>
    <t>Virus-
free</t>
    <phoneticPr fontId="1" type="noConversion"/>
  </si>
  <si>
    <t>FgV1
 infection</t>
    <phoneticPr fontId="1" type="noConversion"/>
  </si>
  <si>
    <t>  Homeobox</t>
    <phoneticPr fontId="1" type="noConversion"/>
  </si>
  <si>
    <t>  Helix-turn-helix, AraC type </t>
    <phoneticPr fontId="1" type="noConversion"/>
  </si>
  <si>
    <t>  Helix-turn-helix type 3 </t>
    <phoneticPr fontId="1" type="noConversion"/>
  </si>
  <si>
    <t>FgNHP6A</t>
  </si>
  <si>
    <t>probable NHP6B - nonhistone chromosomal protein</t>
  </si>
  <si>
    <t>FgSwi6</t>
  </si>
  <si>
    <t>FCT1</t>
    <phoneticPr fontId="5" type="noConversion"/>
  </si>
  <si>
    <t>FCT2(FgHLTF1)</t>
    <phoneticPr fontId="5" type="noConversion"/>
  </si>
  <si>
    <t>FgATF1</t>
    <phoneticPr fontId="5" type="noConversion"/>
  </si>
  <si>
    <t>pH11</t>
  </si>
  <si>
    <t>NP, Vir, DON, MM</t>
    <phoneticPr fontId="1" type="noConversion"/>
  </si>
  <si>
    <t>NP, Vir, MM</t>
    <phoneticPr fontId="1" type="noConversion"/>
  </si>
  <si>
    <t>NP, Vir, DON</t>
    <phoneticPr fontId="1" type="noConversion"/>
  </si>
  <si>
    <t>FHS1</t>
    <phoneticPr fontId="1" type="noConversion"/>
  </si>
  <si>
    <t>FgArs2</t>
    <phoneticPr fontId="5" type="noConversion"/>
  </si>
  <si>
    <t>pH11</t>
    <phoneticPr fontId="1" type="noConversion"/>
  </si>
  <si>
    <t>pH4</t>
    <phoneticPr fontId="1" type="noConversion"/>
  </si>
  <si>
    <t xml:space="preserve"> pH11</t>
    <phoneticPr fontId="1" type="noConversion"/>
  </si>
  <si>
    <t xml:space="preserve"> pH4</t>
    <phoneticPr fontId="1" type="noConversion"/>
  </si>
  <si>
    <t>CW</t>
    <phoneticPr fontId="1" type="noConversion"/>
  </si>
  <si>
    <t>Fung</t>
    <phoneticPr fontId="1" type="noConversion"/>
  </si>
  <si>
    <t>Os</t>
    <phoneticPr fontId="1" type="noConversion"/>
  </si>
  <si>
    <t xml:space="preserve"> Fung</t>
    <phoneticPr fontId="1" type="noConversion"/>
  </si>
  <si>
    <t xml:space="preserve"> ROS</t>
    <phoneticPr fontId="1" type="noConversion"/>
  </si>
  <si>
    <t xml:space="preserve">hypothetical protein similar to Swi6 </t>
    <phoneticPr fontId="1" type="noConversion"/>
  </si>
  <si>
    <t>Fgap1</t>
    <phoneticPr fontId="5" type="noConversion"/>
  </si>
  <si>
    <t>FgHtf1</t>
  </si>
  <si>
    <t>FgMSN2</t>
  </si>
  <si>
    <t>Expression (Transcriptomic based)</t>
    <phoneticPr fontId="6" type="noConversion"/>
  </si>
  <si>
    <t>Oxi</t>
    <phoneticPr fontId="1" type="noConversion"/>
  </si>
  <si>
    <t>SD</t>
    <phoneticPr fontId="1" type="noConversion"/>
  </si>
  <si>
    <r>
      <rPr>
        <sz val="11"/>
        <color theme="1"/>
        <rFont val="돋움"/>
        <family val="3"/>
        <charset val="129"/>
      </rPr>
      <t>△</t>
    </r>
    <r>
      <rPr>
        <sz val="11"/>
        <color theme="1"/>
        <rFont val="Arial"/>
        <family val="2"/>
      </rPr>
      <t>RNAi</t>
    </r>
    <phoneticPr fontId="1" type="noConversion"/>
  </si>
  <si>
    <r>
      <rPr>
        <sz val="11"/>
        <color theme="1"/>
        <rFont val="맑은 고딕"/>
        <family val="3"/>
        <charset val="129"/>
      </rPr>
      <t>△</t>
    </r>
    <r>
      <rPr>
        <sz val="11"/>
        <color theme="1"/>
        <rFont val="Arial"/>
        <family val="2"/>
      </rPr>
      <t>RNAi</t>
    </r>
    <phoneticPr fontId="1" type="noConversion"/>
  </si>
  <si>
    <r>
      <t>△</t>
    </r>
    <r>
      <rPr>
        <sz val="11"/>
        <color theme="1"/>
        <rFont val="Arial"/>
        <family val="2"/>
      </rPr>
      <t>HAT</t>
    </r>
  </si>
  <si>
    <r>
      <t>△</t>
    </r>
    <r>
      <rPr>
        <sz val="11"/>
        <color theme="1"/>
        <rFont val="Arial"/>
        <family val="2"/>
      </rPr>
      <t>HAT</t>
    </r>
    <phoneticPr fontId="1" type="noConversion"/>
  </si>
  <si>
    <t>DEG</t>
    <phoneticPr fontId="1" type="noConversion"/>
  </si>
  <si>
    <t>ROS</t>
    <phoneticPr fontId="1" type="noConversion"/>
  </si>
  <si>
    <t>Fung</t>
  </si>
  <si>
    <t>  bZIP </t>
    <phoneticPr fontId="1" type="noConversion"/>
  </si>
  <si>
    <t>  ccr4-not transcription complex</t>
    <phoneticPr fontId="1" type="noConversion"/>
  </si>
  <si>
    <t>  Zn(II)2Cys6  </t>
    <phoneticPr fontId="1" type="noConversion"/>
  </si>
  <si>
    <t xml:space="preserve">  etc. </t>
    <phoneticPr fontId="1" type="noConversion"/>
  </si>
  <si>
    <t xml:space="preserve"> WD repeat</t>
    <phoneticPr fontId="1" type="noConversion"/>
  </si>
  <si>
    <t>related to control of transcription of the zearalenone biosynthesis cluster genes</t>
    <phoneticPr fontId="1" type="noConversion"/>
  </si>
  <si>
    <t>conserved hypothetical protein (GCN4; yeast)</t>
    <phoneticPr fontId="1" type="noConversion"/>
  </si>
  <si>
    <t>positively regulates the expression of other TRI genes in the DON biosynthesis pathway</t>
  </si>
  <si>
    <t>might be a negative regulator of trichothecene biosynthesis</t>
    <phoneticPr fontId="1" type="noConversion"/>
  </si>
  <si>
    <t>negatively associated with sexual development</t>
  </si>
  <si>
    <t>similar to Paf1 complex subunit/triple-helical DNA-binding protein Cdp1</t>
  </si>
  <si>
    <t xml:space="preserve">similar to transcription factor Snd1/p100   </t>
    <phoneticPr fontId="1" type="noConversion"/>
  </si>
  <si>
    <t>similar to transcription/RNA-processing factor Ssu72</t>
  </si>
  <si>
    <r>
      <rPr>
        <i/>
        <sz val="12"/>
        <color theme="1"/>
        <rFont val="Arial"/>
        <family val="2"/>
      </rPr>
      <t>Neurospora crassa</t>
    </r>
    <r>
      <rPr>
        <sz val="12"/>
        <color theme="1"/>
        <rFont val="Arial"/>
        <family val="2"/>
      </rPr>
      <t xml:space="preserve"> TFs homolog</t>
    </r>
    <phoneticPr fontId="1" type="noConversion"/>
  </si>
  <si>
    <t>sodium sensitive 1</t>
    <phoneticPr fontId="1" type="noConversion"/>
  </si>
  <si>
    <t>transcription factor FET5</t>
    <phoneticPr fontId="1" type="noConversion"/>
  </si>
  <si>
    <t>Transcription factor Opi1</t>
  </si>
  <si>
    <t>striatin Pro11</t>
    <phoneticPr fontId="1" type="noConversion"/>
  </si>
  <si>
    <t>probable ZFR1 regulator of fumonisin biosynthesis</t>
    <phoneticPr fontId="1" type="noConversion"/>
  </si>
  <si>
    <t>related to fungal specific transcription factor</t>
    <phoneticPr fontId="1" type="noConversion"/>
  </si>
  <si>
    <t xml:space="preserve">similar to AurR2, aurofusarin cluster transcription factor </t>
    <phoneticPr fontId="1" type="noConversion"/>
  </si>
  <si>
    <t>positive acting transcription factor for the aurofusarin gene cluster</t>
  </si>
  <si>
    <t xml:space="preserve">allergen Fusc 3 </t>
    <phoneticPr fontId="1" type="noConversion"/>
  </si>
  <si>
    <t>Hex1</t>
    <phoneticPr fontId="5" type="noConversion"/>
  </si>
  <si>
    <t>Woronin body major protein precursor</t>
    <phoneticPr fontId="1" type="noConversion"/>
  </si>
  <si>
    <t>NP, Vir</t>
    <phoneticPr fontId="1" type="noConversion"/>
  </si>
  <si>
    <t>developmental regulator flbA , regulator of G-protein signaling</t>
    <phoneticPr fontId="1" type="noConversion"/>
  </si>
  <si>
    <t>NP</t>
    <phoneticPr fontId="1" type="noConversion"/>
  </si>
  <si>
    <t>NP, DON, MM</t>
    <phoneticPr fontId="1" type="noConversion"/>
  </si>
  <si>
    <t>Related to 26S proteasome subunit RPN4</t>
  </si>
  <si>
    <t>HIT-type domain-containing protein</t>
  </si>
  <si>
    <t>related to purine utilization positive regulator</t>
    <phoneticPr fontId="1" type="noConversion"/>
  </si>
  <si>
    <t>related to GAL4 like transcriptional activator</t>
    <phoneticPr fontId="1" type="noConversion"/>
  </si>
  <si>
    <t>Arsenite-resistance protein 2</t>
    <phoneticPr fontId="1" type="noConversion"/>
  </si>
  <si>
    <t xml:space="preserve">homolog Saccharomyces cerevisiae MSN2 </t>
    <phoneticPr fontId="1" type="noConversion"/>
  </si>
  <si>
    <t>homologue of the Aspergillus nidulans SreA</t>
  </si>
  <si>
    <t xml:space="preserve">CCAAT-binding transcription factors, homologues of Saccharomyces cerevisiae DBP4  </t>
    <phoneticPr fontId="1" type="noConversion"/>
  </si>
  <si>
    <t xml:space="preserve">CCAAT-binding transcription factors, putative histone-like transcription factor, </t>
    <phoneticPr fontId="1" type="noConversion"/>
  </si>
  <si>
    <t xml:space="preserve"> Related to human cullin homolog 4A</t>
    <phoneticPr fontId="1" type="noConversion"/>
  </si>
  <si>
    <t>Probable DNA repair protein UVS-2, homolog of Saccharomyces cerevisiae RAD18</t>
    <phoneticPr fontId="1" type="noConversion"/>
  </si>
  <si>
    <t>putative transcription factor involved in DNA damage response</t>
    <phoneticPr fontId="1" type="noConversion"/>
  </si>
  <si>
    <t>FgSKN7 (FgRrg-2)</t>
    <phoneticPr fontId="1" type="noConversion"/>
  </si>
  <si>
    <t>pcs1</t>
  </si>
  <si>
    <t>FgArt1</t>
    <phoneticPr fontId="1" type="noConversion"/>
  </si>
  <si>
    <t>MYT3</t>
    <phoneticPr fontId="1" type="noConversion"/>
  </si>
  <si>
    <t>Vir, DON</t>
    <phoneticPr fontId="1" type="noConversion"/>
  </si>
  <si>
    <t>FgCrz1A</t>
    <phoneticPr fontId="5" type="noConversion"/>
  </si>
  <si>
    <t>N/A</t>
    <phoneticPr fontId="1" type="noConversion"/>
  </si>
  <si>
    <t>N</t>
    <phoneticPr fontId="1" type="noConversion"/>
  </si>
  <si>
    <t>WT-VI</t>
    <phoneticPr fontId="1" type="noConversion"/>
  </si>
  <si>
    <t>DDR</t>
  </si>
  <si>
    <t>DDR</t>
    <phoneticPr fontId="1" type="noConversion"/>
  </si>
  <si>
    <t>Gz03639</t>
    <phoneticPr fontId="1" type="noConversion"/>
  </si>
  <si>
    <r>
      <t>FgV1</t>
    </r>
    <r>
      <rPr>
        <b/>
        <vertAlign val="superscript"/>
        <sz val="12"/>
        <color theme="1"/>
        <rFont val="Arial"/>
        <family val="2"/>
      </rPr>
      <t>a</t>
    </r>
    <phoneticPr fontId="1" type="noConversion"/>
  </si>
  <si>
    <r>
      <t>FgV2</t>
    </r>
    <r>
      <rPr>
        <b/>
        <vertAlign val="superscript"/>
        <sz val="12"/>
        <color theme="1"/>
        <rFont val="Arial"/>
        <family val="2"/>
      </rPr>
      <t>a</t>
    </r>
    <phoneticPr fontId="1" type="noConversion"/>
  </si>
  <si>
    <r>
      <t>FgV3</t>
    </r>
    <r>
      <rPr>
        <b/>
        <vertAlign val="superscript"/>
        <sz val="12"/>
        <color theme="1"/>
        <rFont val="Arial"/>
        <family val="2"/>
      </rPr>
      <t>a</t>
    </r>
    <phoneticPr fontId="1" type="noConversion"/>
  </si>
  <si>
    <r>
      <t>FgV4</t>
    </r>
    <r>
      <rPr>
        <b/>
        <vertAlign val="superscript"/>
        <sz val="12"/>
        <color theme="1"/>
        <rFont val="Arial"/>
        <family val="2"/>
      </rPr>
      <t>a</t>
    </r>
    <phoneticPr fontId="1" type="noConversion"/>
  </si>
  <si>
    <r>
      <t>FgHV1</t>
    </r>
    <r>
      <rPr>
        <b/>
        <vertAlign val="superscript"/>
        <sz val="12"/>
        <color theme="1"/>
        <rFont val="Arial"/>
        <family val="2"/>
      </rPr>
      <t>b</t>
    </r>
    <phoneticPr fontId="1" type="noConversion"/>
  </si>
  <si>
    <r>
      <t>Multiple defects in 
deletion mutant</t>
    </r>
    <r>
      <rPr>
        <b/>
        <vertAlign val="superscript"/>
        <sz val="11"/>
        <color theme="1"/>
        <rFont val="Arial"/>
        <family val="2"/>
      </rPr>
      <t>c</t>
    </r>
    <phoneticPr fontId="1" type="noConversion"/>
  </si>
  <si>
    <r>
      <t>DNA damage
response (DDR)</t>
    </r>
    <r>
      <rPr>
        <b/>
        <vertAlign val="superscript"/>
        <sz val="11"/>
        <color theme="1"/>
        <rFont val="Arial"/>
        <family val="2"/>
      </rPr>
      <t>d</t>
    </r>
    <phoneticPr fontId="1" type="noConversion"/>
  </si>
  <si>
    <t>FGSG_01220</t>
    <phoneticPr fontId="1" type="noConversion"/>
  </si>
  <si>
    <t>FGSG_00217</t>
    <phoneticPr fontId="1" type="noConversion"/>
  </si>
  <si>
    <t>GzZC311</t>
    <phoneticPr fontId="1" type="noConversion"/>
  </si>
  <si>
    <t>FgV1-infected TF deletion mutants</t>
    <phoneticPr fontId="1" type="noConversion"/>
  </si>
  <si>
    <t>yellow</t>
    <phoneticPr fontId="1" type="noConversion"/>
  </si>
  <si>
    <t>white fluffy 
aerial mycelia</t>
    <phoneticPr fontId="1" type="noConversion"/>
  </si>
  <si>
    <t xml:space="preserve"> a Analysis data were extracted and modified from original reports (Lee et al., 2014). Pale-red, significantly increased gene expression level following virus infection; pale-blue, significantly decreased gene expression level following virus infection</t>
    <phoneticPr fontId="1" type="noConversion"/>
  </si>
  <si>
    <t xml:space="preserve"> b Analysis data were extracted and modified from original reports (Wang et al., 2016). </t>
    <phoneticPr fontId="1" type="noConversion"/>
  </si>
  <si>
    <t>c Analysis data were extracted and modified from original report (Son et al., 2011). List of TF mutants showing mutliple defects. NP, no perithecia development; Vir,  reduced virulence; DON, abnormal deoxynivaleol production; MM, growth defect in mycelial growh on minimal medium.</t>
    <phoneticPr fontId="10" type="noConversion"/>
  </si>
  <si>
    <t>  Zinc finger, CCHC-type </t>
    <phoneticPr fontId="1" type="noConversion"/>
  </si>
  <si>
    <t>  Zinc finger, CCCH-type </t>
    <phoneticPr fontId="1" type="noConversion"/>
  </si>
  <si>
    <t xml:space="preserve"> TF Family</t>
  </si>
  <si>
    <t>  Winged helix repressor DNA-binding </t>
    <phoneticPr fontId="1" type="noConversion"/>
  </si>
  <si>
    <t>Growth reduction
 infection</t>
    <phoneticPr fontId="1" type="noConversion"/>
  </si>
  <si>
    <t>very weak growth 
of myceila</t>
    <phoneticPr fontId="1" type="noConversion"/>
  </si>
  <si>
    <t>FGSG_02531</t>
    <phoneticPr fontId="1" type="noConversion"/>
  </si>
  <si>
    <t>e Analysis data were extracted and modified from original report (Son et al., 2011). List of TF mutants showing sensitive stress response. Os, sensitive in osmotic stress; ROS, sensitive in ROS stress; Fung, sensitive in fungicide response; CW, sensitive in cell wall stress; pH4 and  pH11, sensitive responses in pH4 and pH11 stress, respectively. The red color letter means resistance response against pH.</t>
    <phoneticPr fontId="10" type="noConversion"/>
  </si>
  <si>
    <t>d Analysis data were extracted and modified from original report (Son et al., 2016). TF deletion mutant showed susceptible or resistance response against DNA-damaging agent compared to wild-type. After inoculation on CM with or without DNA-damaging agent such as methyl methanesulfonate, hydroxyurea, bleomycin, camptothecin and then compared their grown on media.</t>
    <phoneticPr fontId="1" type="noConversion"/>
  </si>
  <si>
    <t>Stress response</t>
    <phoneticPr fontId="1" type="noConversion"/>
  </si>
  <si>
    <t xml:space="preserve">colony morphology (virus-infected) </t>
    <phoneticPr fontId="1" type="noConversion"/>
  </si>
  <si>
    <t>DON</t>
    <phoneticPr fontId="1" type="noConversion"/>
  </si>
  <si>
    <t xml:space="preserve">f Analysis data were extracted and modified from original report (Son et al., 2011). Production of DON was quantified compared to wild-type strain (6, overproduction; 4, similar to wild-type strain; 2, reduced production; 0, no detectable production). </t>
    <phoneticPr fontId="10" type="noConversion"/>
  </si>
  <si>
    <t>g Analysis data were extracted and modified from original report (Son et al., 2011). Percentage of average radial growth on potato dextrose agar media (PDA) of deletion mutants compared to wild-type strain was scored (5, more than wild-type strain; 4, 91-100%; 3, 61-90%; 2, 31-60 %; 1, 0-30 %; 0, 0 %).</t>
    <phoneticPr fontId="10" type="noConversion"/>
  </si>
  <si>
    <t>h Relative radial growth on complete media of FgV1-infected TF deletion mutants compared to virus-freee strain or wild-type strain was divided in group (1, under 33; 2, 33-63; 3, 63-100).</t>
    <phoneticPr fontId="1" type="noConversion"/>
  </si>
  <si>
    <t xml:space="preserve">i N/A, not applicable. In case of FgV1-infected line, we failed to virus transmission using hyphal anastomosis with repeated trials at least three times. </t>
    <phoneticPr fontId="1" type="noConversion"/>
  </si>
  <si>
    <r>
      <t xml:space="preserve">j </t>
    </r>
    <r>
      <rPr>
        <sz val="12"/>
        <color theme="1"/>
        <rFont val="돋움"/>
        <family val="3"/>
        <charset val="129"/>
      </rPr>
      <t>△</t>
    </r>
    <r>
      <rPr>
        <sz val="12"/>
        <color theme="1"/>
        <rFont val="Arial"/>
        <family val="2"/>
      </rPr>
      <t>RNAi, target gene response to deletion mutant of FgDICER-1/FgDICER-2 and FgAGO-1/FgAGO-2. Analysis data were extracted and modified from original report (Son et al., 2018).</t>
    </r>
    <phoneticPr fontId="1" type="noConversion"/>
  </si>
  <si>
    <r>
      <rPr>
        <sz val="12"/>
        <color theme="1"/>
        <rFont val="Arial"/>
        <family val="2"/>
      </rPr>
      <t xml:space="preserve">k </t>
    </r>
    <r>
      <rPr>
        <sz val="12"/>
        <color theme="1"/>
        <rFont val="돋움"/>
        <family val="3"/>
        <charset val="129"/>
      </rPr>
      <t>△</t>
    </r>
    <r>
      <rPr>
        <sz val="12"/>
        <color theme="1"/>
        <rFont val="Arial"/>
        <family val="2"/>
      </rPr>
      <t>HAT, FgSAS3 or FgGCN5 deletion mutant gene response. Analysis data were extracted and modified from original report (Kong et al., 2018).</t>
    </r>
    <phoneticPr fontId="1" type="noConversion"/>
  </si>
  <si>
    <t>l Oxi, Oxidative stress response. TF that were change in gene expression level after H2O2 treatment. Analysis data were extracted and modified from original report (Lee et al., 2017).</t>
    <phoneticPr fontId="1" type="noConversion"/>
  </si>
  <si>
    <t>m SD, required for sexual development. Genes seggested as transcriptionally regulated genes by both the MAT1-1 and MAT1-2 loci. Analysis data  were extracted and modified from original report (Kim et al., 2015).</t>
    <phoneticPr fontId="1" type="noConversion"/>
  </si>
  <si>
    <r>
      <t>2</t>
    </r>
    <r>
      <rPr>
        <vertAlign val="superscript"/>
        <sz val="12"/>
        <rFont val="Arial"/>
        <family val="2"/>
      </rPr>
      <t>f</t>
    </r>
    <phoneticPr fontId="10" type="noConversion"/>
  </si>
  <si>
    <r>
      <t>1</t>
    </r>
    <r>
      <rPr>
        <vertAlign val="superscript"/>
        <sz val="11"/>
        <rFont val="Arial"/>
        <family val="2"/>
      </rPr>
      <t>g</t>
    </r>
    <phoneticPr fontId="10" type="noConversion"/>
  </si>
  <si>
    <r>
      <t>2</t>
    </r>
    <r>
      <rPr>
        <vertAlign val="superscript"/>
        <sz val="11"/>
        <color theme="1"/>
        <rFont val="Arial"/>
        <family val="2"/>
      </rPr>
      <t>h</t>
    </r>
    <phoneticPr fontId="1" type="noConversion"/>
  </si>
  <si>
    <t xml:space="preserve">j-m  Target gene showed different gene expresssion in mutants. </t>
    <phoneticPr fontId="1" type="noConversion"/>
  </si>
  <si>
    <r>
      <t>N/A</t>
    </r>
    <r>
      <rPr>
        <vertAlign val="superscript"/>
        <sz val="11"/>
        <rFont val="Arial"/>
        <family val="2"/>
      </rPr>
      <t>i</t>
    </r>
    <phoneticPr fontId="10" type="noConversion"/>
  </si>
  <si>
    <r>
      <rPr>
        <sz val="11"/>
        <color theme="1"/>
        <rFont val="돋움"/>
        <family val="3"/>
        <charset val="129"/>
      </rPr>
      <t>△</t>
    </r>
    <r>
      <rPr>
        <sz val="11"/>
        <color theme="1"/>
        <rFont val="Arial"/>
        <family val="2"/>
      </rPr>
      <t>RNAi</t>
    </r>
    <r>
      <rPr>
        <vertAlign val="superscript"/>
        <sz val="11"/>
        <color theme="1"/>
        <rFont val="Arial"/>
        <family val="2"/>
      </rPr>
      <t>j</t>
    </r>
    <phoneticPr fontId="1" type="noConversion"/>
  </si>
  <si>
    <r>
      <t>△</t>
    </r>
    <r>
      <rPr>
        <sz val="11"/>
        <color theme="1"/>
        <rFont val="Arial"/>
        <family val="2"/>
      </rPr>
      <t>HAT</t>
    </r>
    <r>
      <rPr>
        <vertAlign val="superscript"/>
        <sz val="11"/>
        <color theme="1"/>
        <rFont val="Arial"/>
        <family val="2"/>
      </rPr>
      <t>k</t>
    </r>
    <phoneticPr fontId="1" type="noConversion"/>
  </si>
  <si>
    <r>
      <t>Oxi</t>
    </r>
    <r>
      <rPr>
        <vertAlign val="superscript"/>
        <sz val="11"/>
        <color theme="1"/>
        <rFont val="Arial"/>
        <family val="2"/>
      </rPr>
      <t>l</t>
    </r>
    <phoneticPr fontId="1" type="noConversion"/>
  </si>
  <si>
    <r>
      <t>SD</t>
    </r>
    <r>
      <rPr>
        <vertAlign val="superscript"/>
        <sz val="11"/>
        <color theme="1"/>
        <rFont val="Arial"/>
        <family val="2"/>
      </rPr>
      <t>m</t>
    </r>
    <phoneticPr fontId="1" type="noConversion"/>
  </si>
  <si>
    <t>FGSG_10269</t>
    <phoneticPr fontId="1" type="noConversion"/>
  </si>
  <si>
    <t>FGSG_06966</t>
    <phoneticPr fontId="1" type="noConversion"/>
  </si>
  <si>
    <t>Supplementary Table 1. Phenotype summary of FgV1-infected TF gene-deletion mutants.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</si>
</sst>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맑은 고딕"/>
      <family val="3"/>
      <charset val="129"/>
    </font>
    <font>
      <b/>
      <sz val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돋움"/>
      <family val="3"/>
      <charset val="129"/>
    </font>
    <font>
      <i/>
      <sz val="11"/>
      <name val="Arial"/>
      <family val="2"/>
    </font>
    <font>
      <sz val="11"/>
      <color theme="1"/>
      <name val="맑은 고딕"/>
      <family val="3"/>
      <charset val="129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맑은 고딕"/>
      <family val="2"/>
      <charset val="129"/>
      <scheme val="minor"/>
    </font>
    <font>
      <sz val="12"/>
      <name val="Arial"/>
      <family val="2"/>
    </font>
    <font>
      <sz val="12"/>
      <color theme="1"/>
      <name val="돋움"/>
      <family val="3"/>
      <charset val="129"/>
    </font>
    <font>
      <vertAlign val="superscript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/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176" fontId="8" fillId="2" borderId="0" xfId="0" applyNumberFormat="1" applyFont="1" applyFill="1" applyBorder="1" applyAlignment="1"/>
    <xf numFmtId="0" fontId="0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176" fontId="8" fillId="0" borderId="0" xfId="0" applyNumberFormat="1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17" fontId="8" fillId="0" borderId="0" xfId="0" quotePrefix="1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quotePrefix="1" applyNumberFormat="1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/>
    <xf numFmtId="0" fontId="17" fillId="0" borderId="0" xfId="2" applyNumberFormat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quotePrefix="1" applyFont="1" applyFill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0" fillId="4" borderId="0" xfId="0" applyFont="1" applyFill="1">
      <alignment vertical="center"/>
    </xf>
    <xf numFmtId="176" fontId="8" fillId="2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6" fontId="8" fillId="0" borderId="5" xfId="0" applyNumberFormat="1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176" fontId="19" fillId="0" borderId="0" xfId="0" applyNumberFormat="1" applyFont="1" applyFill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9" fillId="3" borderId="5" xfId="0" applyFont="1" applyFill="1" applyBorder="1">
      <alignment vertical="center"/>
    </xf>
    <xf numFmtId="0" fontId="12" fillId="3" borderId="5" xfId="0" applyFont="1" applyFill="1" applyBorder="1" applyAlignment="1">
      <alignment vertical="center" wrapText="1"/>
    </xf>
    <xf numFmtId="0" fontId="0" fillId="3" borderId="7" xfId="0" applyFill="1" applyBorder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176" fontId="19" fillId="0" borderId="0" xfId="0" applyNumberFormat="1" applyFont="1" applyFill="1" applyAlignment="1">
      <alignment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2"/>
  <sheetViews>
    <sheetView tabSelected="1" zoomScale="60" zoomScaleNormal="60" workbookViewId="0">
      <pane xSplit="13" ySplit="16" topLeftCell="N17" activePane="bottomRight" state="frozen"/>
      <selection pane="topRight" activeCell="N1" sqref="N1"/>
      <selection pane="bottomLeft" activeCell="A17" sqref="A17"/>
      <selection pane="bottomRight" activeCell="A2" sqref="A2"/>
    </sheetView>
  </sheetViews>
  <sheetFormatPr defaultRowHeight="16.5" x14ac:dyDescent="0.3"/>
  <cols>
    <col min="1" max="1" width="4.75" style="17" customWidth="1"/>
    <col min="2" max="2" width="14.5" style="12" bestFit="1" customWidth="1"/>
    <col min="3" max="3" width="18.875" style="15" customWidth="1"/>
    <col min="4" max="4" width="9.375" style="15" customWidth="1"/>
    <col min="5" max="5" width="11.5" style="15" customWidth="1"/>
    <col min="6" max="6" width="13.625" style="17" customWidth="1"/>
    <col min="7" max="7" width="16.875" style="17" customWidth="1"/>
    <col min="8" max="8" width="5.375" style="68" customWidth="1"/>
    <col min="9" max="9" width="8.25" style="31" customWidth="1"/>
    <col min="10" max="10" width="7.125" style="22" customWidth="1"/>
    <col min="11" max="12" width="6.875" style="22" customWidth="1"/>
    <col min="13" max="13" width="8" style="22" customWidth="1"/>
    <col min="14" max="14" width="9.125" style="23" customWidth="1"/>
    <col min="15" max="15" width="4.625" style="69" customWidth="1"/>
    <col min="16" max="16" width="18.75" style="26" customWidth="1"/>
    <col min="17" max="17" width="9.375" style="26" customWidth="1"/>
    <col min="18" max="18" width="15.125" style="15" customWidth="1"/>
    <col min="19" max="19" width="8.25" style="15" customWidth="1"/>
    <col min="20" max="20" width="8.75" style="15" customWidth="1"/>
    <col min="21" max="24" width="10.375" style="15" customWidth="1"/>
    <col min="25" max="25" width="32.75" style="15" customWidth="1"/>
    <col min="26" max="26" width="65.625" style="15" customWidth="1"/>
    <col min="27" max="27" width="9" style="1"/>
    <col min="28" max="16384" width="9" style="15"/>
  </cols>
  <sheetData>
    <row r="1" spans="1:27" x14ac:dyDescent="0.3">
      <c r="A1" s="67" t="s">
        <v>1702</v>
      </c>
    </row>
    <row r="3" spans="1:27" ht="15" customHeight="1" x14ac:dyDescent="0.3">
      <c r="P3"/>
      <c r="Q3"/>
      <c r="R3"/>
    </row>
    <row r="4" spans="1:27" ht="23.25" customHeight="1" x14ac:dyDescent="0.3">
      <c r="A4" s="103"/>
      <c r="B4" s="104" t="s">
        <v>186</v>
      </c>
      <c r="C4" s="104" t="s">
        <v>868</v>
      </c>
      <c r="D4" s="80" t="s">
        <v>1665</v>
      </c>
      <c r="E4" s="80"/>
      <c r="F4" s="80"/>
      <c r="G4" s="80"/>
      <c r="I4" s="80" t="s">
        <v>1592</v>
      </c>
      <c r="J4" s="80"/>
      <c r="K4" s="80"/>
      <c r="L4" s="80"/>
      <c r="M4" s="80"/>
      <c r="N4" s="80"/>
      <c r="P4" s="91"/>
      <c r="Q4" s="91"/>
      <c r="R4" s="91"/>
      <c r="S4" s="81"/>
      <c r="T4" s="81"/>
      <c r="U4" s="81" t="s">
        <v>1680</v>
      </c>
      <c r="V4" s="81"/>
      <c r="W4" s="81"/>
      <c r="X4" s="81"/>
      <c r="Y4" s="83"/>
      <c r="Z4" s="83"/>
    </row>
    <row r="5" spans="1:27" ht="30" customHeight="1" x14ac:dyDescent="0.3">
      <c r="A5" s="103"/>
      <c r="B5" s="105"/>
      <c r="C5" s="105"/>
      <c r="D5" s="16" t="s">
        <v>1562</v>
      </c>
      <c r="E5" s="16" t="s">
        <v>1563</v>
      </c>
      <c r="F5" s="16" t="s">
        <v>1675</v>
      </c>
      <c r="G5" s="16" t="s">
        <v>1681</v>
      </c>
      <c r="I5" s="14" t="s">
        <v>1655</v>
      </c>
      <c r="J5" s="14" t="s">
        <v>1656</v>
      </c>
      <c r="K5" s="14" t="s">
        <v>1657</v>
      </c>
      <c r="L5" s="14" t="s">
        <v>1658</v>
      </c>
      <c r="M5" s="14" t="s">
        <v>1659</v>
      </c>
      <c r="N5" s="14" t="s">
        <v>1599</v>
      </c>
      <c r="P5" s="90" t="s">
        <v>1660</v>
      </c>
      <c r="Q5" s="90" t="s">
        <v>1682</v>
      </c>
      <c r="R5" s="90" t="s">
        <v>1661</v>
      </c>
      <c r="S5" s="89" t="s">
        <v>1585</v>
      </c>
      <c r="T5" s="89" t="s">
        <v>1600</v>
      </c>
      <c r="U5" s="89" t="s">
        <v>1584</v>
      </c>
      <c r="V5" s="89" t="s">
        <v>1583</v>
      </c>
      <c r="W5" s="89" t="s">
        <v>1582</v>
      </c>
      <c r="X5" s="89" t="s">
        <v>1573</v>
      </c>
      <c r="Y5" s="82" t="s">
        <v>1673</v>
      </c>
      <c r="Z5" s="84" t="s">
        <v>22</v>
      </c>
    </row>
    <row r="6" spans="1:27" ht="18" x14ac:dyDescent="0.3">
      <c r="B6" s="18" t="s">
        <v>187</v>
      </c>
      <c r="C6" s="19" t="s">
        <v>1569</v>
      </c>
      <c r="D6" s="20" t="s">
        <v>1692</v>
      </c>
      <c r="E6" s="17" t="s">
        <v>1693</v>
      </c>
      <c r="F6" s="65">
        <v>40.399109304456601</v>
      </c>
      <c r="G6" s="65"/>
      <c r="I6" s="54"/>
      <c r="K6"/>
      <c r="L6"/>
      <c r="M6"/>
      <c r="P6" s="24" t="s">
        <v>1574</v>
      </c>
      <c r="Q6" s="93" t="s">
        <v>1691</v>
      </c>
      <c r="S6" s="49"/>
      <c r="T6" s="49"/>
      <c r="U6" s="49"/>
      <c r="V6" s="49"/>
      <c r="W6" s="49"/>
      <c r="X6" s="49"/>
      <c r="Y6" s="52" t="s">
        <v>23</v>
      </c>
      <c r="Z6" s="52" t="s">
        <v>1588</v>
      </c>
    </row>
    <row r="7" spans="1:27" x14ac:dyDescent="0.2">
      <c r="B7" s="18" t="s">
        <v>188</v>
      </c>
      <c r="C7" s="19" t="s">
        <v>869</v>
      </c>
      <c r="D7" s="20">
        <v>4</v>
      </c>
      <c r="E7" s="17">
        <v>2</v>
      </c>
      <c r="F7" s="65">
        <v>40.312855303798649</v>
      </c>
      <c r="G7" s="65"/>
      <c r="I7" s="21"/>
      <c r="K7"/>
      <c r="L7"/>
      <c r="M7"/>
      <c r="P7" s="24"/>
      <c r="Q7" s="93">
        <v>4</v>
      </c>
      <c r="S7" s="49"/>
      <c r="T7" s="49"/>
      <c r="U7" s="49"/>
      <c r="V7" s="49"/>
      <c r="W7" s="49"/>
      <c r="X7" s="49"/>
      <c r="Y7" s="52" t="s">
        <v>23</v>
      </c>
      <c r="Z7" s="52" t="s">
        <v>24</v>
      </c>
    </row>
    <row r="8" spans="1:27" x14ac:dyDescent="0.2">
      <c r="B8" s="18" t="s">
        <v>189</v>
      </c>
      <c r="C8" s="19" t="s">
        <v>870</v>
      </c>
      <c r="D8" s="20">
        <v>3</v>
      </c>
      <c r="E8" s="17">
        <v>3</v>
      </c>
      <c r="F8" s="65">
        <v>80.233889615613364</v>
      </c>
      <c r="G8" s="65"/>
      <c r="I8" s="21"/>
      <c r="K8"/>
      <c r="L8"/>
      <c r="M8"/>
      <c r="P8" s="24" t="s">
        <v>1574</v>
      </c>
      <c r="Q8" s="93">
        <v>0</v>
      </c>
      <c r="S8" s="49"/>
      <c r="T8" s="49"/>
      <c r="U8" s="49"/>
      <c r="V8" s="49"/>
      <c r="W8" s="49"/>
      <c r="X8" s="49"/>
      <c r="Y8" s="52" t="s">
        <v>23</v>
      </c>
      <c r="Z8" s="52" t="s">
        <v>25</v>
      </c>
    </row>
    <row r="9" spans="1:27" x14ac:dyDescent="0.2">
      <c r="B9" s="18" t="s">
        <v>190</v>
      </c>
      <c r="C9" s="19" t="s">
        <v>871</v>
      </c>
      <c r="D9" s="20">
        <v>1</v>
      </c>
      <c r="E9" s="17" t="s">
        <v>185</v>
      </c>
      <c r="F9" s="65"/>
      <c r="G9" s="65"/>
      <c r="I9" s="21"/>
      <c r="K9"/>
      <c r="L9"/>
      <c r="M9"/>
      <c r="P9" s="24" t="s">
        <v>1574</v>
      </c>
      <c r="Q9" s="93">
        <v>0</v>
      </c>
      <c r="S9" s="49"/>
      <c r="T9" s="49"/>
      <c r="U9" s="49"/>
      <c r="V9" s="49"/>
      <c r="W9" s="49"/>
      <c r="X9" s="49"/>
      <c r="Y9" s="52" t="s">
        <v>23</v>
      </c>
      <c r="Z9" s="52" t="s">
        <v>26</v>
      </c>
    </row>
    <row r="10" spans="1:27" x14ac:dyDescent="0.2">
      <c r="B10" s="18" t="s">
        <v>191</v>
      </c>
      <c r="C10" s="19" t="s">
        <v>872</v>
      </c>
      <c r="D10" s="20">
        <v>1</v>
      </c>
      <c r="E10" s="17" t="s">
        <v>185</v>
      </c>
      <c r="F10" s="65"/>
      <c r="G10" s="65"/>
      <c r="I10" s="21"/>
      <c r="K10"/>
      <c r="L10"/>
      <c r="M10"/>
      <c r="P10" s="24" t="s">
        <v>1575</v>
      </c>
      <c r="Q10" s="93">
        <v>4</v>
      </c>
      <c r="S10" s="49"/>
      <c r="T10" s="49"/>
      <c r="U10" s="49"/>
      <c r="V10" s="49"/>
      <c r="W10" s="49"/>
      <c r="X10" s="49"/>
      <c r="Y10" s="52" t="s">
        <v>27</v>
      </c>
      <c r="Z10" s="52" t="s">
        <v>24</v>
      </c>
    </row>
    <row r="11" spans="1:27" x14ac:dyDescent="0.2">
      <c r="B11" s="18" t="s">
        <v>192</v>
      </c>
      <c r="C11" s="19" t="s">
        <v>873</v>
      </c>
      <c r="D11" s="20">
        <v>4</v>
      </c>
      <c r="E11" s="56">
        <v>2</v>
      </c>
      <c r="F11" s="65">
        <v>42.545524917488962</v>
      </c>
      <c r="G11" s="65"/>
      <c r="I11" s="21"/>
      <c r="K11"/>
      <c r="L11"/>
      <c r="M11"/>
      <c r="Q11" s="93">
        <v>4</v>
      </c>
      <c r="S11" s="49"/>
      <c r="T11" s="49"/>
      <c r="U11" s="49"/>
      <c r="V11" s="49"/>
      <c r="W11" s="49"/>
      <c r="X11" s="49"/>
      <c r="Y11" s="52" t="s">
        <v>27</v>
      </c>
      <c r="Z11" s="52" t="s">
        <v>28</v>
      </c>
    </row>
    <row r="12" spans="1:27" x14ac:dyDescent="0.2">
      <c r="B12" s="18" t="s">
        <v>193</v>
      </c>
      <c r="C12" s="19" t="s">
        <v>874</v>
      </c>
      <c r="D12" s="20">
        <v>4</v>
      </c>
      <c r="E12" s="56">
        <v>3</v>
      </c>
      <c r="F12" s="65">
        <v>69.621755371464602</v>
      </c>
      <c r="G12" s="65"/>
      <c r="I12" s="21"/>
      <c r="K12"/>
      <c r="L12"/>
      <c r="M12"/>
      <c r="Q12" s="93">
        <v>4</v>
      </c>
      <c r="S12" s="49"/>
      <c r="T12" s="49"/>
      <c r="U12" s="49"/>
      <c r="V12" s="49"/>
      <c r="W12" s="49"/>
      <c r="X12" s="49"/>
      <c r="Y12" s="52" t="s">
        <v>27</v>
      </c>
      <c r="Z12" s="52" t="s">
        <v>24</v>
      </c>
    </row>
    <row r="13" spans="1:27" x14ac:dyDescent="0.2">
      <c r="B13" s="18" t="s">
        <v>194</v>
      </c>
      <c r="C13" s="19" t="s">
        <v>875</v>
      </c>
      <c r="D13" s="20">
        <v>3</v>
      </c>
      <c r="E13" s="56">
        <v>2</v>
      </c>
      <c r="F13" s="65">
        <v>34.245848747412651</v>
      </c>
      <c r="G13" s="65"/>
      <c r="I13" s="21"/>
      <c r="K13" s="7"/>
      <c r="L13" s="7"/>
      <c r="M13" s="7"/>
      <c r="O13" s="78"/>
      <c r="P13" s="8"/>
      <c r="Q13" s="93">
        <v>4</v>
      </c>
      <c r="S13" s="49"/>
      <c r="T13" s="49"/>
      <c r="U13" s="49"/>
      <c r="V13" s="49"/>
      <c r="W13" s="49"/>
      <c r="X13" s="49" t="s">
        <v>1573</v>
      </c>
      <c r="Y13" s="52" t="s">
        <v>29</v>
      </c>
      <c r="Z13" s="52" t="s">
        <v>24</v>
      </c>
      <c r="AA13" s="8"/>
    </row>
    <row r="14" spans="1:27" x14ac:dyDescent="0.2">
      <c r="B14" s="18" t="s">
        <v>195</v>
      </c>
      <c r="C14" s="19" t="s">
        <v>876</v>
      </c>
      <c r="D14" s="20">
        <v>4</v>
      </c>
      <c r="E14" s="56">
        <v>3</v>
      </c>
      <c r="F14" s="65">
        <v>87.34717621227162</v>
      </c>
      <c r="G14" s="65"/>
      <c r="I14" s="21"/>
      <c r="K14"/>
      <c r="L14"/>
      <c r="M14"/>
      <c r="Q14" s="93">
        <v>0</v>
      </c>
      <c r="S14" s="49"/>
      <c r="T14" s="49"/>
      <c r="U14" s="49"/>
      <c r="V14" s="49"/>
      <c r="W14" s="49"/>
      <c r="X14" s="49"/>
      <c r="Y14" s="52" t="s">
        <v>29</v>
      </c>
      <c r="Z14" s="52" t="s">
        <v>30</v>
      </c>
    </row>
    <row r="15" spans="1:27" x14ac:dyDescent="0.2">
      <c r="B15" s="18" t="s">
        <v>196</v>
      </c>
      <c r="C15" s="19" t="s">
        <v>877</v>
      </c>
      <c r="D15" s="20">
        <v>4</v>
      </c>
      <c r="E15" s="56">
        <v>2</v>
      </c>
      <c r="F15" s="65">
        <v>48.930492411746563</v>
      </c>
      <c r="G15" s="65"/>
      <c r="I15" s="21"/>
      <c r="K15"/>
      <c r="L15"/>
      <c r="M15"/>
      <c r="Q15" s="93">
        <v>4</v>
      </c>
      <c r="S15" s="49"/>
      <c r="T15" s="49"/>
      <c r="U15" s="49"/>
      <c r="V15" s="49"/>
      <c r="W15" s="49"/>
      <c r="X15" s="49"/>
      <c r="Y15" s="52" t="s">
        <v>29</v>
      </c>
      <c r="Z15" s="52" t="s">
        <v>24</v>
      </c>
    </row>
    <row r="16" spans="1:27" x14ac:dyDescent="0.2">
      <c r="B16" s="18" t="s">
        <v>197</v>
      </c>
      <c r="C16" s="19" t="s">
        <v>878</v>
      </c>
      <c r="D16" s="20">
        <v>2</v>
      </c>
      <c r="E16" s="56">
        <v>2</v>
      </c>
      <c r="F16" s="65">
        <v>43.614428345436998</v>
      </c>
      <c r="G16" s="65"/>
      <c r="I16" s="21"/>
      <c r="K16" s="1"/>
      <c r="L16" s="1"/>
      <c r="P16" s="24" t="s">
        <v>1630</v>
      </c>
      <c r="Q16" s="93">
        <v>0</v>
      </c>
      <c r="S16" s="49"/>
      <c r="T16" s="49"/>
      <c r="U16" s="49"/>
      <c r="V16" s="49"/>
      <c r="W16" s="49"/>
      <c r="X16" s="49"/>
      <c r="Y16" s="52" t="s">
        <v>29</v>
      </c>
      <c r="Z16" s="52" t="s">
        <v>24</v>
      </c>
    </row>
    <row r="17" spans="2:27" x14ac:dyDescent="0.2">
      <c r="B17" s="18" t="s">
        <v>198</v>
      </c>
      <c r="C17" s="19" t="s">
        <v>879</v>
      </c>
      <c r="D17" s="20">
        <v>4</v>
      </c>
      <c r="E17" s="56">
        <v>2</v>
      </c>
      <c r="F17" s="65">
        <v>50.72290178002887</v>
      </c>
      <c r="G17" s="65"/>
      <c r="I17" s="21"/>
      <c r="K17" s="1"/>
      <c r="L17" s="1"/>
      <c r="Q17" s="93">
        <v>4</v>
      </c>
      <c r="S17" s="49" t="s">
        <v>1585</v>
      </c>
      <c r="T17" s="50"/>
      <c r="U17" s="49"/>
      <c r="V17" s="49"/>
      <c r="W17" s="49"/>
      <c r="X17" s="50"/>
      <c r="Y17" s="52" t="s">
        <v>183</v>
      </c>
      <c r="Z17" s="52" t="s">
        <v>24</v>
      </c>
    </row>
    <row r="18" spans="2:27" x14ac:dyDescent="0.2">
      <c r="B18" s="18" t="s">
        <v>162</v>
      </c>
      <c r="C18" s="19" t="s">
        <v>880</v>
      </c>
      <c r="D18" s="20">
        <v>4</v>
      </c>
      <c r="E18" s="56">
        <v>2</v>
      </c>
      <c r="F18" s="65">
        <v>52.638502311536492</v>
      </c>
      <c r="G18" s="65"/>
      <c r="I18" s="27"/>
      <c r="K18" s="28"/>
      <c r="L18" s="1"/>
      <c r="M18" s="29"/>
      <c r="Q18" s="93">
        <v>4</v>
      </c>
      <c r="S18" s="49"/>
      <c r="T18" s="49"/>
      <c r="U18" s="49"/>
      <c r="V18" s="49"/>
      <c r="W18" s="49"/>
      <c r="X18" s="49"/>
      <c r="Y18" s="52" t="s">
        <v>183</v>
      </c>
      <c r="Z18" s="52" t="s">
        <v>1624</v>
      </c>
    </row>
    <row r="19" spans="2:27" x14ac:dyDescent="0.2">
      <c r="B19" s="18" t="s">
        <v>163</v>
      </c>
      <c r="C19" s="19" t="s">
        <v>881</v>
      </c>
      <c r="D19" s="20">
        <v>4</v>
      </c>
      <c r="E19" s="56">
        <v>2</v>
      </c>
      <c r="F19" s="65">
        <v>53.657922133518277</v>
      </c>
      <c r="G19" s="65"/>
      <c r="I19" s="27"/>
      <c r="K19" s="28"/>
      <c r="L19" s="1"/>
      <c r="Q19" s="93">
        <v>6</v>
      </c>
      <c r="S19" s="49"/>
      <c r="T19" s="49"/>
      <c r="U19" s="49"/>
      <c r="V19" s="49"/>
      <c r="W19" s="49"/>
      <c r="X19" s="49"/>
      <c r="Y19" s="52" t="s">
        <v>29</v>
      </c>
      <c r="Z19" s="52" t="s">
        <v>24</v>
      </c>
    </row>
    <row r="20" spans="2:27" x14ac:dyDescent="0.2">
      <c r="B20" s="18" t="s">
        <v>199</v>
      </c>
      <c r="C20" s="19" t="s">
        <v>882</v>
      </c>
      <c r="D20" s="20">
        <v>4</v>
      </c>
      <c r="E20" s="56">
        <v>2</v>
      </c>
      <c r="F20" s="65">
        <v>43.19960037193259</v>
      </c>
      <c r="G20" s="65"/>
      <c r="I20" s="21"/>
      <c r="K20" s="1"/>
      <c r="L20" s="1"/>
      <c r="Q20" s="93">
        <v>4</v>
      </c>
      <c r="S20" s="49"/>
      <c r="T20" s="49"/>
      <c r="U20" s="49"/>
      <c r="V20" s="49"/>
      <c r="W20" s="49"/>
      <c r="X20" s="49"/>
      <c r="Y20" s="52" t="s">
        <v>29</v>
      </c>
      <c r="Z20" s="52" t="s">
        <v>28</v>
      </c>
    </row>
    <row r="21" spans="2:27" x14ac:dyDescent="0.2">
      <c r="B21" s="18" t="s">
        <v>200</v>
      </c>
      <c r="C21" s="19" t="s">
        <v>883</v>
      </c>
      <c r="D21" s="20">
        <v>4</v>
      </c>
      <c r="E21" s="56">
        <v>2</v>
      </c>
      <c r="F21" s="65">
        <v>43.508345467685281</v>
      </c>
      <c r="G21" s="65"/>
      <c r="I21" s="21"/>
      <c r="K21" s="1"/>
      <c r="L21" s="1"/>
      <c r="Q21" s="93">
        <v>4</v>
      </c>
      <c r="S21" s="49"/>
      <c r="T21" s="49"/>
      <c r="U21" s="49"/>
      <c r="V21" s="49"/>
      <c r="W21" s="49"/>
      <c r="X21" s="49"/>
      <c r="Y21" s="52" t="s">
        <v>29</v>
      </c>
      <c r="Z21" s="52" t="s">
        <v>31</v>
      </c>
    </row>
    <row r="22" spans="2:27" x14ac:dyDescent="0.3">
      <c r="B22" s="18" t="s">
        <v>201</v>
      </c>
      <c r="C22" s="19" t="s">
        <v>884</v>
      </c>
      <c r="D22" s="20" t="s">
        <v>1695</v>
      </c>
      <c r="E22" s="56"/>
      <c r="F22" s="65"/>
      <c r="G22" s="65"/>
      <c r="K22" s="1"/>
      <c r="L22" s="1"/>
      <c r="M22" s="29"/>
      <c r="Q22" s="93" t="s">
        <v>185</v>
      </c>
      <c r="S22" s="49"/>
      <c r="T22" s="49"/>
      <c r="U22" s="49"/>
      <c r="V22" s="49"/>
      <c r="W22" s="49"/>
      <c r="X22" s="49"/>
      <c r="Y22" s="52" t="s">
        <v>29</v>
      </c>
      <c r="Z22" s="49"/>
    </row>
    <row r="23" spans="2:27" x14ac:dyDescent="0.2">
      <c r="B23" s="18" t="s">
        <v>202</v>
      </c>
      <c r="C23" s="19" t="s">
        <v>885</v>
      </c>
      <c r="D23" s="20">
        <v>4</v>
      </c>
      <c r="E23" s="56">
        <v>3</v>
      </c>
      <c r="F23" s="65">
        <v>71.65505208437223</v>
      </c>
      <c r="G23" s="65"/>
      <c r="I23" s="21"/>
      <c r="K23" s="1"/>
      <c r="L23" s="1"/>
      <c r="N23" s="47" t="s">
        <v>1697</v>
      </c>
      <c r="Q23" s="93">
        <v>4</v>
      </c>
      <c r="S23" s="49"/>
      <c r="T23" s="49"/>
      <c r="U23" s="49"/>
      <c r="V23" s="49"/>
      <c r="W23" s="49"/>
      <c r="X23" s="49"/>
      <c r="Y23" s="52" t="s">
        <v>29</v>
      </c>
      <c r="Z23" s="52" t="s">
        <v>24</v>
      </c>
    </row>
    <row r="24" spans="2:27" x14ac:dyDescent="0.2">
      <c r="B24" s="18" t="s">
        <v>203</v>
      </c>
      <c r="C24" s="19" t="s">
        <v>886</v>
      </c>
      <c r="D24" s="20">
        <v>4</v>
      </c>
      <c r="E24" s="56">
        <v>2</v>
      </c>
      <c r="F24" s="65">
        <v>34.814929395716938</v>
      </c>
      <c r="G24" s="65"/>
      <c r="I24" s="21"/>
      <c r="K24" s="1"/>
      <c r="L24" s="1"/>
      <c r="N24"/>
      <c r="Q24" s="93">
        <v>4</v>
      </c>
      <c r="S24" s="49"/>
      <c r="T24" s="49"/>
      <c r="U24" s="49"/>
      <c r="V24" s="49"/>
      <c r="W24" s="49"/>
      <c r="X24" s="49"/>
      <c r="Y24" s="52" t="s">
        <v>29</v>
      </c>
      <c r="Z24" s="52" t="s">
        <v>28</v>
      </c>
    </row>
    <row r="25" spans="2:27" x14ac:dyDescent="0.2">
      <c r="B25" s="18" t="s">
        <v>204</v>
      </c>
      <c r="C25" s="19" t="s">
        <v>887</v>
      </c>
      <c r="D25" s="20">
        <v>4</v>
      </c>
      <c r="E25" s="56">
        <v>3</v>
      </c>
      <c r="F25" s="65">
        <v>66.011705749764843</v>
      </c>
      <c r="G25" s="65"/>
      <c r="I25" s="21"/>
      <c r="K25" s="1"/>
      <c r="L25" s="1"/>
      <c r="Q25" s="93">
        <v>4</v>
      </c>
      <c r="S25" s="49"/>
      <c r="T25" s="49"/>
      <c r="U25" s="49"/>
      <c r="V25" s="49"/>
      <c r="W25" s="49"/>
      <c r="X25" s="49"/>
      <c r="Y25" s="52" t="s">
        <v>29</v>
      </c>
      <c r="Z25" s="52" t="s">
        <v>24</v>
      </c>
    </row>
    <row r="26" spans="2:27" x14ac:dyDescent="0.2">
      <c r="B26" s="18" t="s">
        <v>205</v>
      </c>
      <c r="C26" s="19" t="s">
        <v>888</v>
      </c>
      <c r="D26" s="20">
        <v>4</v>
      </c>
      <c r="E26" s="56">
        <v>3</v>
      </c>
      <c r="F26" s="65">
        <v>75.559548341263493</v>
      </c>
      <c r="G26" s="65"/>
      <c r="I26" s="21"/>
      <c r="K26" s="1"/>
      <c r="L26" s="1"/>
      <c r="Q26" s="93">
        <v>4</v>
      </c>
      <c r="S26" s="49"/>
      <c r="T26" s="49"/>
      <c r="U26" s="49"/>
      <c r="V26" s="49"/>
      <c r="W26" s="49"/>
      <c r="X26" s="49"/>
      <c r="Y26" s="52" t="s">
        <v>29</v>
      </c>
      <c r="Z26" s="52" t="s">
        <v>24</v>
      </c>
    </row>
    <row r="27" spans="2:27" x14ac:dyDescent="0.2">
      <c r="B27" s="18" t="s">
        <v>206</v>
      </c>
      <c r="C27" s="19" t="s">
        <v>889</v>
      </c>
      <c r="D27" s="20">
        <v>4</v>
      </c>
      <c r="E27" s="56">
        <v>2</v>
      </c>
      <c r="F27" s="65">
        <v>43.156906377017513</v>
      </c>
      <c r="G27" s="65"/>
      <c r="I27" s="21"/>
      <c r="K27" s="1"/>
      <c r="L27" s="1"/>
      <c r="Q27" s="93">
        <v>4</v>
      </c>
      <c r="S27" s="49"/>
      <c r="T27" s="49"/>
      <c r="U27" s="49"/>
      <c r="V27" s="49"/>
      <c r="W27" s="49"/>
      <c r="X27" s="49"/>
      <c r="Y27" s="52" t="s">
        <v>29</v>
      </c>
      <c r="Z27" s="52" t="s">
        <v>28</v>
      </c>
    </row>
    <row r="28" spans="2:27" x14ac:dyDescent="0.2">
      <c r="B28" s="18" t="s">
        <v>207</v>
      </c>
      <c r="C28" s="19" t="s">
        <v>890</v>
      </c>
      <c r="D28" s="20">
        <v>4</v>
      </c>
      <c r="E28" s="56">
        <v>2</v>
      </c>
      <c r="F28" s="65">
        <v>55.134278943306356</v>
      </c>
      <c r="G28" s="65"/>
      <c r="I28" s="21"/>
      <c r="K28" s="1"/>
      <c r="L28" s="1"/>
      <c r="P28" s="24"/>
      <c r="Q28" s="93">
        <v>4</v>
      </c>
      <c r="S28" s="49"/>
      <c r="T28" s="49"/>
      <c r="U28" s="49"/>
      <c r="V28" s="49"/>
      <c r="W28" s="49"/>
      <c r="X28" s="49"/>
      <c r="Y28" s="52" t="s">
        <v>29</v>
      </c>
      <c r="Z28" s="52" t="s">
        <v>31</v>
      </c>
    </row>
    <row r="29" spans="2:27" x14ac:dyDescent="0.2">
      <c r="B29" s="18" t="s">
        <v>208</v>
      </c>
      <c r="C29" s="19" t="s">
        <v>891</v>
      </c>
      <c r="D29" s="20">
        <v>4</v>
      </c>
      <c r="E29" s="56">
        <v>2</v>
      </c>
      <c r="F29" s="65">
        <v>41.182865323269873</v>
      </c>
      <c r="G29" s="65"/>
      <c r="I29" s="21"/>
      <c r="K29" s="1"/>
      <c r="L29" s="1"/>
      <c r="P29" s="24"/>
      <c r="Q29" s="93">
        <v>4</v>
      </c>
      <c r="S29" s="49"/>
      <c r="T29" s="49"/>
      <c r="U29" s="49"/>
      <c r="V29" s="49"/>
      <c r="W29" s="49"/>
      <c r="X29" s="49"/>
      <c r="Y29" s="52" t="s">
        <v>32</v>
      </c>
      <c r="Z29" s="52" t="s">
        <v>24</v>
      </c>
    </row>
    <row r="30" spans="2:27" x14ac:dyDescent="0.2">
      <c r="B30" s="18" t="s">
        <v>209</v>
      </c>
      <c r="C30" s="19" t="s">
        <v>892</v>
      </c>
      <c r="D30" s="20">
        <v>2</v>
      </c>
      <c r="E30" s="56" t="s">
        <v>1649</v>
      </c>
      <c r="F30" s="65"/>
      <c r="G30" s="65"/>
      <c r="I30" s="21"/>
      <c r="K30" s="8"/>
      <c r="L30" s="8"/>
      <c r="O30" s="78"/>
      <c r="P30" s="24" t="s">
        <v>1574</v>
      </c>
      <c r="Q30" s="93">
        <v>0</v>
      </c>
      <c r="S30" s="49" t="s">
        <v>1585</v>
      </c>
      <c r="T30" s="50" t="s">
        <v>1600</v>
      </c>
      <c r="U30" s="49" t="s">
        <v>1584</v>
      </c>
      <c r="V30" s="49" t="s">
        <v>1583</v>
      </c>
      <c r="W30" s="49" t="s">
        <v>1582</v>
      </c>
      <c r="X30" s="50" t="s">
        <v>1573</v>
      </c>
      <c r="Y30" s="52" t="s">
        <v>32</v>
      </c>
      <c r="Z30" s="52" t="s">
        <v>184</v>
      </c>
      <c r="AA30" s="8"/>
    </row>
    <row r="31" spans="2:27" x14ac:dyDescent="0.2">
      <c r="B31" s="18" t="s">
        <v>210</v>
      </c>
      <c r="C31" s="19" t="s">
        <v>893</v>
      </c>
      <c r="D31" s="20">
        <v>4</v>
      </c>
      <c r="E31" s="56">
        <v>3</v>
      </c>
      <c r="F31" s="65">
        <v>76.380343270459733</v>
      </c>
      <c r="G31" s="65"/>
      <c r="I31" s="21"/>
      <c r="K31" s="1"/>
      <c r="L31" s="1"/>
      <c r="P31" s="24"/>
      <c r="Q31" s="93">
        <v>4</v>
      </c>
      <c r="S31" s="49"/>
      <c r="T31" s="49"/>
      <c r="U31" s="49"/>
      <c r="V31" s="49"/>
      <c r="W31" s="49"/>
      <c r="X31" s="49"/>
      <c r="Y31" s="52" t="s">
        <v>32</v>
      </c>
      <c r="Z31" s="52" t="s">
        <v>24</v>
      </c>
    </row>
    <row r="32" spans="2:27" x14ac:dyDescent="0.2">
      <c r="B32" s="18" t="s">
        <v>211</v>
      </c>
      <c r="C32" s="19" t="s">
        <v>894</v>
      </c>
      <c r="D32" s="20">
        <v>2</v>
      </c>
      <c r="E32" s="56">
        <v>2</v>
      </c>
      <c r="F32" s="65">
        <v>58.130894519811605</v>
      </c>
      <c r="G32" s="65"/>
      <c r="I32" s="21"/>
      <c r="P32" s="24"/>
      <c r="Q32" s="93">
        <v>4</v>
      </c>
      <c r="S32" s="49"/>
      <c r="T32" s="49"/>
      <c r="U32" s="49"/>
      <c r="V32" s="49"/>
      <c r="W32" s="49"/>
      <c r="X32" s="49"/>
      <c r="Y32" s="52" t="s">
        <v>33</v>
      </c>
      <c r="Z32" s="52" t="s">
        <v>24</v>
      </c>
    </row>
    <row r="33" spans="1:26" x14ac:dyDescent="0.2">
      <c r="B33" s="18" t="s">
        <v>212</v>
      </c>
      <c r="C33" s="19" t="s">
        <v>895</v>
      </c>
      <c r="D33" s="20">
        <v>3</v>
      </c>
      <c r="E33" s="56">
        <v>2</v>
      </c>
      <c r="F33" s="65">
        <v>50.43813129956991</v>
      </c>
      <c r="G33" s="65" t="s">
        <v>1666</v>
      </c>
      <c r="I33" s="21"/>
      <c r="N33" s="32" t="s">
        <v>1698</v>
      </c>
      <c r="P33" s="24" t="s">
        <v>1576</v>
      </c>
      <c r="Q33" s="93">
        <v>0</v>
      </c>
      <c r="S33" s="49" t="s">
        <v>1585</v>
      </c>
      <c r="T33" s="50"/>
      <c r="U33" s="49" t="s">
        <v>1601</v>
      </c>
      <c r="V33" s="49"/>
      <c r="W33" s="49"/>
      <c r="X33" s="50" t="s">
        <v>1573</v>
      </c>
      <c r="Y33" s="52" t="s">
        <v>33</v>
      </c>
      <c r="Z33" s="52" t="s">
        <v>24</v>
      </c>
    </row>
    <row r="34" spans="1:26" x14ac:dyDescent="0.2">
      <c r="B34" s="18" t="s">
        <v>213</v>
      </c>
      <c r="C34" s="19" t="s">
        <v>896</v>
      </c>
      <c r="D34" s="20">
        <v>4</v>
      </c>
      <c r="E34" s="56">
        <v>2</v>
      </c>
      <c r="F34" s="65">
        <v>45.478483454063095</v>
      </c>
      <c r="G34" s="65"/>
      <c r="I34" s="21"/>
      <c r="P34" s="24"/>
      <c r="Q34" s="93">
        <v>4</v>
      </c>
      <c r="S34" s="49"/>
      <c r="T34" s="49"/>
      <c r="U34" s="49"/>
      <c r="V34" s="49"/>
      <c r="W34" s="49"/>
      <c r="X34" s="50"/>
      <c r="Y34" s="52" t="s">
        <v>33</v>
      </c>
      <c r="Z34" s="52" t="s">
        <v>1607</v>
      </c>
    </row>
    <row r="35" spans="1:26" x14ac:dyDescent="0.2">
      <c r="B35" s="18" t="s">
        <v>214</v>
      </c>
      <c r="C35" s="19" t="s">
        <v>897</v>
      </c>
      <c r="D35" s="20">
        <v>4</v>
      </c>
      <c r="E35" s="56">
        <v>2</v>
      </c>
      <c r="F35" s="65">
        <v>39.689381048315944</v>
      </c>
      <c r="G35" s="65"/>
      <c r="I35" s="21"/>
      <c r="P35" s="24"/>
      <c r="Q35" s="93">
        <v>4</v>
      </c>
      <c r="S35" s="49"/>
      <c r="T35" s="49"/>
      <c r="U35" s="49"/>
      <c r="V35" s="49"/>
      <c r="W35" s="49"/>
      <c r="X35" s="49"/>
      <c r="Y35" s="52" t="s">
        <v>33</v>
      </c>
      <c r="Z35" s="52" t="s">
        <v>28</v>
      </c>
    </row>
    <row r="36" spans="1:26" x14ac:dyDescent="0.2">
      <c r="B36" s="18" t="s">
        <v>215</v>
      </c>
      <c r="C36" s="19" t="s">
        <v>898</v>
      </c>
      <c r="D36" s="20">
        <v>4</v>
      </c>
      <c r="E36" s="56">
        <v>2</v>
      </c>
      <c r="F36" s="65">
        <v>49.205289452243328</v>
      </c>
      <c r="G36" s="65"/>
      <c r="I36" s="21"/>
      <c r="P36" s="24"/>
      <c r="Q36" s="93">
        <v>4</v>
      </c>
      <c r="S36" s="49"/>
      <c r="T36" s="49"/>
      <c r="U36" s="49"/>
      <c r="V36" s="49"/>
      <c r="W36" s="49"/>
      <c r="X36" s="49"/>
      <c r="Y36" s="52" t="s">
        <v>33</v>
      </c>
      <c r="Z36" s="52" t="s">
        <v>28</v>
      </c>
    </row>
    <row r="37" spans="1:26" x14ac:dyDescent="0.2">
      <c r="B37" s="18" t="s">
        <v>216</v>
      </c>
      <c r="C37" s="19" t="s">
        <v>899</v>
      </c>
      <c r="D37" s="20">
        <v>4</v>
      </c>
      <c r="E37" s="56">
        <v>2</v>
      </c>
      <c r="F37" s="65">
        <v>46.650353059774659</v>
      </c>
      <c r="G37" s="65"/>
      <c r="I37" s="21"/>
      <c r="P37" s="24"/>
      <c r="Q37" s="93">
        <v>4</v>
      </c>
      <c r="S37" s="49"/>
      <c r="T37" s="49"/>
      <c r="U37" s="49"/>
      <c r="V37" s="49"/>
      <c r="W37" s="49"/>
      <c r="X37" s="49"/>
      <c r="Y37" s="52" t="s">
        <v>33</v>
      </c>
      <c r="Z37" s="52" t="s">
        <v>28</v>
      </c>
    </row>
    <row r="38" spans="1:26" x14ac:dyDescent="0.2">
      <c r="A38" s="33"/>
      <c r="B38" s="18" t="s">
        <v>217</v>
      </c>
      <c r="C38" s="19" t="s">
        <v>900</v>
      </c>
      <c r="D38" s="20">
        <v>3</v>
      </c>
      <c r="E38" s="56">
        <v>2</v>
      </c>
      <c r="F38" s="65">
        <v>40.534965729725911</v>
      </c>
      <c r="G38" s="65"/>
      <c r="I38" s="21"/>
      <c r="N38" s="32" t="s">
        <v>1593</v>
      </c>
      <c r="P38" s="24" t="s">
        <v>1574</v>
      </c>
      <c r="Q38" s="93">
        <v>0</v>
      </c>
      <c r="S38" s="49" t="s">
        <v>1585</v>
      </c>
      <c r="T38" s="50" t="s">
        <v>1600</v>
      </c>
      <c r="U38" s="49" t="s">
        <v>1584</v>
      </c>
      <c r="V38" s="49"/>
      <c r="W38" s="49"/>
      <c r="X38" s="50" t="s">
        <v>1573</v>
      </c>
      <c r="Y38" s="52" t="s">
        <v>33</v>
      </c>
      <c r="Z38" s="52" t="s">
        <v>24</v>
      </c>
    </row>
    <row r="39" spans="1:26" x14ac:dyDescent="0.2">
      <c r="B39" s="18" t="s">
        <v>218</v>
      </c>
      <c r="C39" s="19" t="s">
        <v>901</v>
      </c>
      <c r="D39" s="20">
        <v>4</v>
      </c>
      <c r="E39" s="56">
        <v>2</v>
      </c>
      <c r="F39" s="65">
        <v>44.225205644660136</v>
      </c>
      <c r="G39" s="65"/>
      <c r="I39" s="21"/>
      <c r="P39" s="24"/>
      <c r="Q39" s="93">
        <v>4</v>
      </c>
      <c r="S39" s="49"/>
      <c r="T39" s="49"/>
      <c r="U39" s="49"/>
      <c r="V39" s="49"/>
      <c r="W39" s="49"/>
      <c r="X39" s="49"/>
      <c r="Y39" s="52" t="s">
        <v>33</v>
      </c>
      <c r="Z39" s="52" t="s">
        <v>24</v>
      </c>
    </row>
    <row r="40" spans="1:26" x14ac:dyDescent="0.2">
      <c r="B40" s="18" t="s">
        <v>219</v>
      </c>
      <c r="C40" s="19" t="s">
        <v>902</v>
      </c>
      <c r="D40" s="20">
        <v>4</v>
      </c>
      <c r="E40" s="56">
        <v>2</v>
      </c>
      <c r="F40" s="65">
        <v>44.943676915782731</v>
      </c>
      <c r="G40" s="65"/>
      <c r="I40" s="21"/>
      <c r="P40" s="24"/>
      <c r="Q40" s="93">
        <v>4</v>
      </c>
      <c r="S40" s="49"/>
      <c r="T40" s="49"/>
      <c r="U40" s="49"/>
      <c r="V40" s="49"/>
      <c r="W40" s="49"/>
      <c r="X40" s="49"/>
      <c r="Y40" s="52" t="s">
        <v>33</v>
      </c>
      <c r="Z40" s="52" t="s">
        <v>24</v>
      </c>
    </row>
    <row r="41" spans="1:26" x14ac:dyDescent="0.2">
      <c r="B41" s="34" t="s">
        <v>220</v>
      </c>
      <c r="C41" s="19" t="s">
        <v>903</v>
      </c>
      <c r="D41" s="20">
        <v>2</v>
      </c>
      <c r="E41" s="56">
        <v>2</v>
      </c>
      <c r="F41" s="65">
        <v>36.865460501653168</v>
      </c>
      <c r="G41" s="65"/>
      <c r="I41" s="21"/>
      <c r="N41" s="30" t="s">
        <v>1696</v>
      </c>
      <c r="P41" s="24"/>
      <c r="Q41" s="93">
        <v>0</v>
      </c>
      <c r="S41" s="49"/>
      <c r="T41" s="49"/>
      <c r="U41" s="49"/>
      <c r="V41" s="49"/>
      <c r="W41" s="49"/>
      <c r="X41" s="49"/>
      <c r="Y41" s="52" t="s">
        <v>33</v>
      </c>
      <c r="Z41" s="52" t="s">
        <v>24</v>
      </c>
    </row>
    <row r="42" spans="1:26" x14ac:dyDescent="0.2">
      <c r="B42" s="18" t="s">
        <v>221</v>
      </c>
      <c r="C42" s="19" t="s">
        <v>904</v>
      </c>
      <c r="D42" s="20">
        <v>3</v>
      </c>
      <c r="E42" s="56">
        <v>2</v>
      </c>
      <c r="F42" s="65">
        <v>40.700313856483731</v>
      </c>
      <c r="G42" s="65"/>
      <c r="I42" s="21"/>
      <c r="P42" s="24"/>
      <c r="Q42" s="93">
        <v>4</v>
      </c>
      <c r="S42" s="49"/>
      <c r="T42" s="49"/>
      <c r="U42" s="49"/>
      <c r="V42" s="49"/>
      <c r="W42" s="49"/>
      <c r="X42" s="49"/>
      <c r="Y42" s="52" t="s">
        <v>33</v>
      </c>
      <c r="Z42" s="52" t="s">
        <v>28</v>
      </c>
    </row>
    <row r="43" spans="1:26" x14ac:dyDescent="0.2">
      <c r="B43" s="18" t="s">
        <v>222</v>
      </c>
      <c r="C43" s="19" t="s">
        <v>905</v>
      </c>
      <c r="D43" s="20">
        <v>4</v>
      </c>
      <c r="E43" s="56">
        <v>2</v>
      </c>
      <c r="F43" s="65">
        <v>43.785683817403189</v>
      </c>
      <c r="G43" s="65"/>
      <c r="I43" s="21"/>
      <c r="P43" s="24"/>
      <c r="Q43" s="93">
        <v>4</v>
      </c>
      <c r="S43" s="49"/>
      <c r="T43" s="49"/>
      <c r="U43" s="49"/>
      <c r="V43" s="49"/>
      <c r="W43" s="49"/>
      <c r="X43" s="49"/>
      <c r="Y43" s="52" t="s">
        <v>33</v>
      </c>
      <c r="Z43" s="52" t="s">
        <v>31</v>
      </c>
    </row>
    <row r="44" spans="1:26" x14ac:dyDescent="0.2">
      <c r="B44" s="18" t="s">
        <v>223</v>
      </c>
      <c r="C44" s="19" t="s">
        <v>1589</v>
      </c>
      <c r="D44" s="20">
        <v>4</v>
      </c>
      <c r="E44" s="56">
        <v>2</v>
      </c>
      <c r="F44" s="65">
        <v>61.649045004764226</v>
      </c>
      <c r="G44" s="65"/>
      <c r="I44" s="21"/>
      <c r="N44" s="32" t="s">
        <v>1593</v>
      </c>
      <c r="P44" s="24"/>
      <c r="Q44" s="93">
        <v>4</v>
      </c>
      <c r="S44" s="49"/>
      <c r="T44" s="49"/>
      <c r="U44" s="49"/>
      <c r="V44" s="49"/>
      <c r="W44" s="49"/>
      <c r="X44" s="49"/>
      <c r="Y44" s="52" t="s">
        <v>33</v>
      </c>
      <c r="Z44" s="52" t="s">
        <v>24</v>
      </c>
    </row>
    <row r="45" spans="1:26" x14ac:dyDescent="0.2">
      <c r="B45" s="18" t="s">
        <v>224</v>
      </c>
      <c r="C45" s="19" t="s">
        <v>906</v>
      </c>
      <c r="D45" s="20">
        <v>4</v>
      </c>
      <c r="E45" s="56">
        <v>2</v>
      </c>
      <c r="F45" s="65">
        <v>42.31027640238073</v>
      </c>
      <c r="G45" s="65"/>
      <c r="I45" s="21"/>
      <c r="M45" s="35"/>
      <c r="P45" s="24"/>
      <c r="Q45" s="93">
        <v>4</v>
      </c>
      <c r="S45" s="49"/>
      <c r="T45" s="49"/>
      <c r="U45" s="49"/>
      <c r="V45" s="49"/>
      <c r="W45" s="49"/>
      <c r="X45" s="49"/>
      <c r="Y45" s="52" t="s">
        <v>33</v>
      </c>
      <c r="Z45" s="52" t="s">
        <v>28</v>
      </c>
    </row>
    <row r="46" spans="1:26" ht="15.75" customHeight="1" x14ac:dyDescent="0.2">
      <c r="B46" s="18" t="s">
        <v>173</v>
      </c>
      <c r="C46" s="19" t="s">
        <v>907</v>
      </c>
      <c r="D46" s="20">
        <v>4</v>
      </c>
      <c r="E46" s="56">
        <v>2</v>
      </c>
      <c r="F46" s="65">
        <v>46.253381379741022</v>
      </c>
      <c r="G46" s="66" t="s">
        <v>1667</v>
      </c>
      <c r="I46" s="27"/>
      <c r="P46" s="24"/>
      <c r="Q46" s="93">
        <v>4</v>
      </c>
      <c r="S46" s="49"/>
      <c r="T46" s="49"/>
      <c r="U46" s="49"/>
      <c r="V46" s="49"/>
      <c r="W46" s="49"/>
      <c r="X46" s="49"/>
      <c r="Y46" s="52" t="s">
        <v>1602</v>
      </c>
      <c r="Z46" s="52" t="s">
        <v>1608</v>
      </c>
    </row>
    <row r="47" spans="1:26" x14ac:dyDescent="0.2">
      <c r="B47" s="18" t="s">
        <v>225</v>
      </c>
      <c r="C47" s="19" t="s">
        <v>908</v>
      </c>
      <c r="D47" s="20">
        <v>2</v>
      </c>
      <c r="E47" s="56">
        <v>2</v>
      </c>
      <c r="F47" s="65">
        <v>48.817973084261105</v>
      </c>
      <c r="G47" s="65"/>
      <c r="I47" s="21"/>
      <c r="M47" s="29"/>
      <c r="P47" s="24"/>
      <c r="Q47" s="93">
        <v>4</v>
      </c>
      <c r="S47" s="49"/>
      <c r="T47" s="49"/>
      <c r="U47" s="49"/>
      <c r="V47" s="49"/>
      <c r="W47" s="49"/>
      <c r="X47" s="49"/>
      <c r="Y47" s="52" t="s">
        <v>33</v>
      </c>
      <c r="Z47" s="52" t="s">
        <v>24</v>
      </c>
    </row>
    <row r="48" spans="1:26" x14ac:dyDescent="0.2">
      <c r="B48" s="18" t="s">
        <v>226</v>
      </c>
      <c r="C48" s="19" t="s">
        <v>1572</v>
      </c>
      <c r="D48" s="20">
        <v>4</v>
      </c>
      <c r="E48" s="56">
        <v>2</v>
      </c>
      <c r="F48" s="65">
        <v>50.930857593086706</v>
      </c>
      <c r="G48" s="65"/>
      <c r="I48" s="21"/>
      <c r="P48" s="24"/>
      <c r="Q48" s="93">
        <v>4</v>
      </c>
      <c r="R48" s="22"/>
      <c r="S48" s="49"/>
      <c r="T48" s="49"/>
      <c r="U48" s="49"/>
      <c r="V48" s="49"/>
      <c r="W48" s="49"/>
      <c r="X48" s="49"/>
      <c r="Y48" s="52" t="s">
        <v>33</v>
      </c>
      <c r="Z48" s="52" t="s">
        <v>34</v>
      </c>
    </row>
    <row r="49" spans="2:26" x14ac:dyDescent="0.2">
      <c r="B49" s="18" t="s">
        <v>227</v>
      </c>
      <c r="C49" s="19" t="s">
        <v>909</v>
      </c>
      <c r="D49" s="20">
        <v>4</v>
      </c>
      <c r="E49" s="56">
        <v>2</v>
      </c>
      <c r="F49" s="65">
        <v>40.533172428501942</v>
      </c>
      <c r="G49" s="65"/>
      <c r="I49" s="21"/>
      <c r="P49" s="24"/>
      <c r="Q49" s="93">
        <v>4</v>
      </c>
      <c r="R49" s="22"/>
      <c r="S49" s="49"/>
      <c r="T49" s="49"/>
      <c r="U49" s="49"/>
      <c r="V49" s="49"/>
      <c r="W49" s="49" t="s">
        <v>1580</v>
      </c>
      <c r="X49" s="50"/>
      <c r="Y49" s="52" t="s">
        <v>33</v>
      </c>
      <c r="Z49" s="52" t="s">
        <v>24</v>
      </c>
    </row>
    <row r="50" spans="2:26" x14ac:dyDescent="0.2">
      <c r="B50" s="18" t="s">
        <v>228</v>
      </c>
      <c r="C50" s="19" t="s">
        <v>910</v>
      </c>
      <c r="D50" s="20">
        <v>4</v>
      </c>
      <c r="E50" s="56">
        <v>3</v>
      </c>
      <c r="F50" s="65">
        <v>64.778259742132875</v>
      </c>
      <c r="G50" s="65"/>
      <c r="I50" s="21"/>
      <c r="P50" s="24"/>
      <c r="Q50" s="93">
        <v>4</v>
      </c>
      <c r="R50" s="22"/>
      <c r="S50" s="49"/>
      <c r="T50" s="49"/>
      <c r="U50" s="49"/>
      <c r="V50" s="49"/>
      <c r="W50" s="49"/>
      <c r="X50" s="49"/>
      <c r="Y50" s="52" t="s">
        <v>33</v>
      </c>
      <c r="Z50" s="52" t="s">
        <v>24</v>
      </c>
    </row>
    <row r="51" spans="2:26" x14ac:dyDescent="0.2">
      <c r="B51" s="18" t="s">
        <v>229</v>
      </c>
      <c r="C51" s="19" t="s">
        <v>911</v>
      </c>
      <c r="D51" s="20">
        <v>4</v>
      </c>
      <c r="E51" s="56">
        <v>2</v>
      </c>
      <c r="F51" s="65">
        <v>56.457879094288899</v>
      </c>
      <c r="G51" s="65"/>
      <c r="I51" s="21"/>
      <c r="P51" s="24"/>
      <c r="Q51" s="93">
        <v>4</v>
      </c>
      <c r="R51" s="22"/>
      <c r="S51" s="49"/>
      <c r="T51" s="49"/>
      <c r="U51" s="49"/>
      <c r="V51" s="49"/>
      <c r="W51" s="49"/>
      <c r="X51" s="49"/>
      <c r="Y51" s="52" t="s">
        <v>33</v>
      </c>
      <c r="Z51" s="52" t="s">
        <v>24</v>
      </c>
    </row>
    <row r="52" spans="2:26" x14ac:dyDescent="0.2">
      <c r="B52" s="18" t="s">
        <v>230</v>
      </c>
      <c r="C52" s="19" t="s">
        <v>912</v>
      </c>
      <c r="D52" s="20">
        <v>4</v>
      </c>
      <c r="E52" s="56">
        <v>2</v>
      </c>
      <c r="F52" s="65">
        <v>41.039410815198288</v>
      </c>
      <c r="G52" s="65"/>
      <c r="I52" s="21"/>
      <c r="P52" s="24"/>
      <c r="Q52" s="93">
        <v>4</v>
      </c>
      <c r="R52" s="22"/>
      <c r="S52" s="49"/>
      <c r="T52" s="49"/>
      <c r="U52" s="49"/>
      <c r="V52" s="49"/>
      <c r="W52" s="49"/>
      <c r="X52" s="49"/>
      <c r="Y52" s="52" t="s">
        <v>33</v>
      </c>
      <c r="Z52" s="52" t="s">
        <v>24</v>
      </c>
    </row>
    <row r="53" spans="2:26" x14ac:dyDescent="0.3">
      <c r="B53" s="20" t="s">
        <v>231</v>
      </c>
      <c r="C53" s="19" t="s">
        <v>913</v>
      </c>
      <c r="D53" s="20">
        <v>4</v>
      </c>
      <c r="E53" s="56">
        <v>2</v>
      </c>
      <c r="F53" s="65">
        <v>45.555470738694332</v>
      </c>
      <c r="G53" s="65"/>
      <c r="P53" s="24"/>
      <c r="Q53" s="93">
        <v>4</v>
      </c>
      <c r="R53" s="22"/>
      <c r="S53" s="49"/>
      <c r="T53" s="49"/>
      <c r="U53" s="49"/>
      <c r="V53" s="49"/>
      <c r="W53" s="49"/>
      <c r="X53" s="49"/>
      <c r="Y53" s="52" t="s">
        <v>33</v>
      </c>
      <c r="Z53" s="52" t="s">
        <v>24</v>
      </c>
    </row>
    <row r="54" spans="2:26" x14ac:dyDescent="0.2">
      <c r="B54" s="18" t="s">
        <v>232</v>
      </c>
      <c r="C54" s="19" t="s">
        <v>914</v>
      </c>
      <c r="D54" s="20">
        <v>4</v>
      </c>
      <c r="E54" s="56">
        <v>2</v>
      </c>
      <c r="F54" s="65">
        <v>58.323353500140385</v>
      </c>
      <c r="G54" s="65"/>
      <c r="I54" s="21"/>
      <c r="P54" s="24"/>
      <c r="Q54" s="93">
        <v>4</v>
      </c>
      <c r="R54" s="22"/>
      <c r="S54" s="49"/>
      <c r="T54" s="49"/>
      <c r="U54" s="49"/>
      <c r="V54" s="49"/>
      <c r="W54" s="49"/>
      <c r="X54" s="49"/>
      <c r="Y54" s="52" t="s">
        <v>157</v>
      </c>
      <c r="Z54" s="52" t="s">
        <v>24</v>
      </c>
    </row>
    <row r="55" spans="2:26" x14ac:dyDescent="0.2">
      <c r="B55" s="18" t="s">
        <v>233</v>
      </c>
      <c r="C55" s="19" t="s">
        <v>915</v>
      </c>
      <c r="D55" s="20">
        <v>4</v>
      </c>
      <c r="E55" s="56">
        <v>3</v>
      </c>
      <c r="F55" s="65">
        <v>85.092219796204247</v>
      </c>
      <c r="G55" s="65"/>
      <c r="I55" s="21"/>
      <c r="P55" s="24"/>
      <c r="Q55" s="93">
        <v>4</v>
      </c>
      <c r="R55" s="22"/>
      <c r="S55" s="49"/>
      <c r="T55" s="49"/>
      <c r="U55" s="49"/>
      <c r="V55" s="49"/>
      <c r="W55" s="49"/>
      <c r="X55" s="49"/>
      <c r="Y55" s="52" t="s">
        <v>157</v>
      </c>
      <c r="Z55" s="52" t="s">
        <v>28</v>
      </c>
    </row>
    <row r="56" spans="2:26" x14ac:dyDescent="0.2">
      <c r="B56" s="34" t="s">
        <v>234</v>
      </c>
      <c r="C56" s="19" t="s">
        <v>916</v>
      </c>
      <c r="D56" s="20">
        <v>3</v>
      </c>
      <c r="E56" s="56">
        <v>1</v>
      </c>
      <c r="F56" s="65">
        <v>32.473693134130492</v>
      </c>
      <c r="G56" s="65"/>
      <c r="I56" s="21"/>
      <c r="P56" s="24" t="s">
        <v>1575</v>
      </c>
      <c r="Q56" s="93">
        <v>4</v>
      </c>
      <c r="R56" s="22"/>
      <c r="S56" s="49"/>
      <c r="T56" s="49"/>
      <c r="U56" s="49"/>
      <c r="V56" s="49"/>
      <c r="W56" s="49"/>
      <c r="X56" s="49"/>
      <c r="Y56" s="52" t="s">
        <v>35</v>
      </c>
      <c r="Z56" s="52" t="s">
        <v>24</v>
      </c>
    </row>
    <row r="57" spans="2:26" x14ac:dyDescent="0.2">
      <c r="B57" s="18" t="s">
        <v>235</v>
      </c>
      <c r="C57" s="19" t="s">
        <v>917</v>
      </c>
      <c r="D57" s="20">
        <v>4</v>
      </c>
      <c r="E57" s="56">
        <v>2</v>
      </c>
      <c r="F57" s="65">
        <v>52.724686258594424</v>
      </c>
      <c r="G57" s="65"/>
      <c r="I57" s="21"/>
      <c r="P57" s="24"/>
      <c r="Q57" s="93">
        <v>2</v>
      </c>
      <c r="R57" s="22"/>
      <c r="S57" s="49"/>
      <c r="T57" s="49"/>
      <c r="U57" s="49"/>
      <c r="V57" s="49"/>
      <c r="W57" s="49"/>
      <c r="X57" s="49"/>
      <c r="Y57" s="52" t="s">
        <v>35</v>
      </c>
      <c r="Z57" s="52" t="s">
        <v>24</v>
      </c>
    </row>
    <row r="58" spans="2:26" x14ac:dyDescent="0.2">
      <c r="B58" s="18" t="s">
        <v>236</v>
      </c>
      <c r="C58" s="19" t="s">
        <v>918</v>
      </c>
      <c r="D58" s="20">
        <v>4</v>
      </c>
      <c r="E58" s="56">
        <v>2</v>
      </c>
      <c r="F58" s="65">
        <v>42.485442581424607</v>
      </c>
      <c r="G58" s="65"/>
      <c r="I58" s="21"/>
      <c r="O58" s="68"/>
      <c r="P58" s="24"/>
      <c r="Q58" s="93">
        <v>4</v>
      </c>
      <c r="R58" s="22"/>
      <c r="S58" s="49"/>
      <c r="T58" s="49"/>
      <c r="U58" s="49"/>
      <c r="V58" s="49"/>
      <c r="W58" s="49" t="s">
        <v>1582</v>
      </c>
      <c r="X58" s="50"/>
      <c r="Y58" s="52" t="s">
        <v>157</v>
      </c>
      <c r="Z58" s="52" t="s">
        <v>1632</v>
      </c>
    </row>
    <row r="59" spans="2:26" x14ac:dyDescent="0.2">
      <c r="B59" s="18" t="s">
        <v>237</v>
      </c>
      <c r="C59" s="19" t="s">
        <v>919</v>
      </c>
      <c r="D59" s="20">
        <v>4</v>
      </c>
      <c r="E59" s="56">
        <v>2</v>
      </c>
      <c r="F59" s="65">
        <v>52.438333453526077</v>
      </c>
      <c r="G59" s="65"/>
      <c r="I59" s="21"/>
      <c r="J59" s="29"/>
      <c r="K59" s="29"/>
      <c r="M59" s="29"/>
      <c r="O59" s="68"/>
      <c r="P59" s="24"/>
      <c r="Q59" s="93">
        <v>4</v>
      </c>
      <c r="R59" s="22"/>
      <c r="S59" s="49"/>
      <c r="T59" s="49"/>
      <c r="U59" s="49"/>
      <c r="V59" s="49"/>
      <c r="W59" s="49"/>
      <c r="X59" s="49"/>
      <c r="Y59" s="52" t="s">
        <v>35</v>
      </c>
      <c r="Z59" s="52" t="s">
        <v>31</v>
      </c>
    </row>
    <row r="60" spans="2:26" x14ac:dyDescent="0.2">
      <c r="B60" s="18" t="s">
        <v>238</v>
      </c>
      <c r="C60" s="19" t="s">
        <v>920</v>
      </c>
      <c r="D60" s="20">
        <v>3</v>
      </c>
      <c r="E60" s="56">
        <v>2</v>
      </c>
      <c r="F60" s="65">
        <v>57.010848801115799</v>
      </c>
      <c r="G60" s="65"/>
      <c r="I60" s="21"/>
      <c r="O60" s="68"/>
      <c r="P60" s="24" t="s">
        <v>1576</v>
      </c>
      <c r="Q60" s="93">
        <v>2</v>
      </c>
      <c r="R60" s="22"/>
      <c r="S60" s="49"/>
      <c r="T60" s="49"/>
      <c r="U60" s="49"/>
      <c r="V60" s="49"/>
      <c r="W60" s="49"/>
      <c r="X60" s="49" t="s">
        <v>1581</v>
      </c>
      <c r="Y60" s="52" t="s">
        <v>35</v>
      </c>
      <c r="Z60" s="52" t="s">
        <v>24</v>
      </c>
    </row>
    <row r="61" spans="2:26" x14ac:dyDescent="0.2">
      <c r="B61" s="18" t="s">
        <v>239</v>
      </c>
      <c r="C61" s="19" t="s">
        <v>1578</v>
      </c>
      <c r="D61" s="20">
        <v>4</v>
      </c>
      <c r="E61" s="56">
        <v>1</v>
      </c>
      <c r="F61" s="65">
        <v>28.082358749238562</v>
      </c>
      <c r="G61" s="65"/>
      <c r="I61" s="21"/>
      <c r="O61" s="68"/>
      <c r="P61" s="24" t="s">
        <v>1647</v>
      </c>
      <c r="Q61" s="93">
        <v>2</v>
      </c>
      <c r="R61" s="36" t="s">
        <v>1653</v>
      </c>
      <c r="S61" s="51"/>
      <c r="T61" s="51"/>
      <c r="U61" s="51"/>
      <c r="V61" s="51"/>
      <c r="W61" s="51"/>
      <c r="X61" s="51"/>
      <c r="Y61" s="52" t="s">
        <v>157</v>
      </c>
      <c r="Z61" s="52" t="s">
        <v>1635</v>
      </c>
    </row>
    <row r="62" spans="2:26" ht="15.75" customHeight="1" x14ac:dyDescent="0.2">
      <c r="B62" s="18" t="s">
        <v>240</v>
      </c>
      <c r="C62" s="19" t="s">
        <v>921</v>
      </c>
      <c r="D62" s="20">
        <v>4</v>
      </c>
      <c r="E62" s="56">
        <v>2</v>
      </c>
      <c r="F62" s="65">
        <v>43.398800655485161</v>
      </c>
      <c r="G62" s="65"/>
      <c r="I62" s="21"/>
      <c r="O62" s="68"/>
      <c r="P62" s="24"/>
      <c r="Q62" s="93">
        <v>4</v>
      </c>
      <c r="R62" s="22"/>
      <c r="S62" s="49"/>
      <c r="T62" s="49"/>
      <c r="U62" s="49"/>
      <c r="V62" s="49"/>
      <c r="W62" s="49"/>
      <c r="X62" s="49"/>
      <c r="Y62" s="52" t="s">
        <v>35</v>
      </c>
      <c r="Z62" s="52" t="s">
        <v>28</v>
      </c>
    </row>
    <row r="63" spans="2:26" x14ac:dyDescent="0.2">
      <c r="B63" s="18" t="s">
        <v>241</v>
      </c>
      <c r="C63" s="19" t="s">
        <v>922</v>
      </c>
      <c r="D63" s="20">
        <v>4</v>
      </c>
      <c r="E63" s="56">
        <v>2</v>
      </c>
      <c r="F63" s="65">
        <v>51.228938779956756</v>
      </c>
      <c r="G63" s="65"/>
      <c r="I63" s="21"/>
      <c r="O63" s="68"/>
      <c r="P63" s="24"/>
      <c r="Q63" s="93">
        <v>4</v>
      </c>
      <c r="R63" s="22"/>
      <c r="S63" s="49"/>
      <c r="T63" s="49"/>
      <c r="U63" s="49"/>
      <c r="V63" s="49"/>
      <c r="W63" s="49"/>
      <c r="X63" s="49"/>
      <c r="Y63" s="52" t="s">
        <v>35</v>
      </c>
      <c r="Z63" s="52" t="s">
        <v>24</v>
      </c>
    </row>
    <row r="64" spans="2:26" x14ac:dyDescent="0.2">
      <c r="B64" s="34" t="s">
        <v>242</v>
      </c>
      <c r="C64" s="19" t="s">
        <v>923</v>
      </c>
      <c r="D64" s="20">
        <v>4</v>
      </c>
      <c r="E64" s="56">
        <v>2</v>
      </c>
      <c r="F64" s="65">
        <v>56.198972428808815</v>
      </c>
      <c r="G64" s="65"/>
      <c r="I64" s="21"/>
      <c r="O64" s="68"/>
      <c r="P64" s="24"/>
      <c r="Q64" s="93">
        <v>4</v>
      </c>
      <c r="R64" s="22"/>
      <c r="S64" s="49"/>
      <c r="T64" s="49"/>
      <c r="U64" s="49"/>
      <c r="V64" s="49"/>
      <c r="W64" s="49"/>
      <c r="X64" s="49"/>
      <c r="Y64" s="52" t="s">
        <v>35</v>
      </c>
      <c r="Z64" s="52" t="s">
        <v>24</v>
      </c>
    </row>
    <row r="65" spans="2:27" x14ac:dyDescent="0.2">
      <c r="B65" s="18" t="s">
        <v>243</v>
      </c>
      <c r="C65" s="19" t="s">
        <v>924</v>
      </c>
      <c r="D65" s="20">
        <v>4</v>
      </c>
      <c r="E65" s="56">
        <v>2</v>
      </c>
      <c r="F65" s="65">
        <v>43.25548040525922</v>
      </c>
      <c r="G65" s="65"/>
      <c r="I65" s="21"/>
      <c r="O65" s="68"/>
      <c r="P65" s="24"/>
      <c r="Q65" s="93">
        <v>4</v>
      </c>
      <c r="R65" s="22"/>
      <c r="S65" s="49"/>
      <c r="T65" s="49"/>
      <c r="U65" s="49"/>
      <c r="V65" s="49"/>
      <c r="W65" s="49"/>
      <c r="X65" s="49"/>
      <c r="Y65" s="52" t="s">
        <v>157</v>
      </c>
      <c r="Z65" s="52" t="s">
        <v>24</v>
      </c>
    </row>
    <row r="66" spans="2:27" x14ac:dyDescent="0.2">
      <c r="B66" s="18" t="s">
        <v>244</v>
      </c>
      <c r="C66" s="19" t="s">
        <v>925</v>
      </c>
      <c r="D66" s="20">
        <v>4</v>
      </c>
      <c r="E66" s="56">
        <v>2</v>
      </c>
      <c r="F66" s="65">
        <v>49.199934415293264</v>
      </c>
      <c r="G66" s="65"/>
      <c r="I66" s="21"/>
      <c r="O66" s="68"/>
      <c r="P66" s="24"/>
      <c r="Q66" s="93">
        <v>4</v>
      </c>
      <c r="R66" s="22"/>
      <c r="S66" s="49"/>
      <c r="T66" s="49"/>
      <c r="U66" s="49"/>
      <c r="V66" s="49"/>
      <c r="W66" s="49"/>
      <c r="X66" s="49" t="s">
        <v>1581</v>
      </c>
      <c r="Y66" s="52" t="s">
        <v>35</v>
      </c>
      <c r="Z66" s="52" t="s">
        <v>24</v>
      </c>
    </row>
    <row r="67" spans="2:27" x14ac:dyDescent="0.2">
      <c r="B67" s="18" t="s">
        <v>245</v>
      </c>
      <c r="C67" s="19" t="s">
        <v>926</v>
      </c>
      <c r="D67" s="20">
        <v>2</v>
      </c>
      <c r="E67" s="56">
        <v>2</v>
      </c>
      <c r="F67" s="65">
        <v>43.042311461920498</v>
      </c>
      <c r="G67" s="65"/>
      <c r="I67" s="21"/>
      <c r="O67" s="68"/>
      <c r="P67" s="24" t="s">
        <v>1574</v>
      </c>
      <c r="Q67" s="93">
        <v>2</v>
      </c>
      <c r="R67" s="22"/>
      <c r="S67" s="49"/>
      <c r="T67" s="49"/>
      <c r="U67" s="49"/>
      <c r="V67" s="49"/>
      <c r="W67" s="49"/>
      <c r="X67" s="49"/>
      <c r="Y67" s="52" t="s">
        <v>35</v>
      </c>
      <c r="Z67" s="52" t="s">
        <v>24</v>
      </c>
    </row>
    <row r="68" spans="2:27" x14ac:dyDescent="0.2">
      <c r="B68" s="18" t="s">
        <v>246</v>
      </c>
      <c r="C68" s="19" t="s">
        <v>927</v>
      </c>
      <c r="D68" s="20">
        <v>4</v>
      </c>
      <c r="E68" s="56">
        <v>2</v>
      </c>
      <c r="F68" s="65">
        <v>47.344811356219047</v>
      </c>
      <c r="G68" s="65"/>
      <c r="I68" s="21"/>
      <c r="O68" s="68"/>
      <c r="P68" s="24"/>
      <c r="Q68" s="93">
        <v>4</v>
      </c>
      <c r="R68" s="22"/>
      <c r="S68" s="49"/>
      <c r="T68" s="49"/>
      <c r="U68" s="49"/>
      <c r="V68" s="49"/>
      <c r="W68" s="49"/>
      <c r="X68" s="49"/>
      <c r="Y68" s="52" t="s">
        <v>35</v>
      </c>
      <c r="Z68" s="52" t="s">
        <v>24</v>
      </c>
    </row>
    <row r="69" spans="2:27" x14ac:dyDescent="0.2">
      <c r="B69" s="18" t="s">
        <v>247</v>
      </c>
      <c r="C69" s="19" t="s">
        <v>1644</v>
      </c>
      <c r="D69" s="20">
        <v>4</v>
      </c>
      <c r="E69" s="56">
        <v>2</v>
      </c>
      <c r="F69" s="65">
        <v>36.353418818500266</v>
      </c>
      <c r="G69" s="65"/>
      <c r="I69" s="21"/>
      <c r="O69" s="68"/>
      <c r="P69" s="24"/>
      <c r="Q69" s="93">
        <v>4</v>
      </c>
      <c r="R69" s="22"/>
      <c r="S69" s="49"/>
      <c r="T69" s="49"/>
      <c r="U69" s="49"/>
      <c r="V69" s="49"/>
      <c r="W69" s="49"/>
      <c r="X69" s="49"/>
      <c r="Y69" s="52" t="s">
        <v>35</v>
      </c>
      <c r="Z69" s="52" t="s">
        <v>24</v>
      </c>
    </row>
    <row r="70" spans="2:27" x14ac:dyDescent="0.2">
      <c r="B70" s="18" t="s">
        <v>248</v>
      </c>
      <c r="C70" s="19" t="s">
        <v>928</v>
      </c>
      <c r="D70" s="37">
        <v>4</v>
      </c>
      <c r="E70" s="56">
        <v>2</v>
      </c>
      <c r="F70" s="65">
        <v>49.819567045299358</v>
      </c>
      <c r="G70" s="65"/>
      <c r="I70" s="21"/>
      <c r="O70" s="68"/>
      <c r="P70" s="24"/>
      <c r="Q70" s="93">
        <v>4</v>
      </c>
      <c r="R70" s="22"/>
      <c r="S70" s="49"/>
      <c r="T70" s="49"/>
      <c r="U70" s="49"/>
      <c r="V70" s="49"/>
      <c r="W70" s="49"/>
      <c r="X70" s="49"/>
      <c r="Y70" s="52" t="s">
        <v>35</v>
      </c>
      <c r="Z70" s="52" t="s">
        <v>24</v>
      </c>
    </row>
    <row r="71" spans="2:27" x14ac:dyDescent="0.2">
      <c r="B71" s="18" t="s">
        <v>249</v>
      </c>
      <c r="C71" s="19" t="s">
        <v>929</v>
      </c>
      <c r="D71" s="20">
        <v>4</v>
      </c>
      <c r="E71" s="56">
        <v>2</v>
      </c>
      <c r="F71" s="65">
        <v>49.450262071314697</v>
      </c>
      <c r="G71" s="65"/>
      <c r="I71" s="21"/>
      <c r="O71" s="68"/>
      <c r="P71" s="24"/>
      <c r="Q71" s="93">
        <v>4</v>
      </c>
      <c r="R71" s="22"/>
      <c r="S71" s="49"/>
      <c r="T71" s="49"/>
      <c r="U71" s="49"/>
      <c r="V71" s="49"/>
      <c r="W71" s="49"/>
      <c r="X71" s="49"/>
      <c r="Y71" s="52" t="s">
        <v>35</v>
      </c>
      <c r="Z71" s="52" t="s">
        <v>24</v>
      </c>
    </row>
    <row r="72" spans="2:27" x14ac:dyDescent="0.2">
      <c r="B72" s="18" t="s">
        <v>250</v>
      </c>
      <c r="C72" s="19" t="s">
        <v>930</v>
      </c>
      <c r="D72" s="20">
        <v>4</v>
      </c>
      <c r="E72" s="56">
        <v>2</v>
      </c>
      <c r="F72" s="65">
        <v>39.944327107349501</v>
      </c>
      <c r="G72" s="65"/>
      <c r="I72" s="21"/>
      <c r="O72" s="68"/>
      <c r="P72" s="24"/>
      <c r="Q72" s="93">
        <v>4</v>
      </c>
      <c r="R72" s="22"/>
      <c r="S72" s="49"/>
      <c r="T72" s="49"/>
      <c r="U72" s="49"/>
      <c r="V72" s="49"/>
      <c r="W72" s="49"/>
      <c r="X72" s="49"/>
      <c r="Y72" s="52" t="s">
        <v>157</v>
      </c>
      <c r="Z72" s="52" t="s">
        <v>24</v>
      </c>
    </row>
    <row r="73" spans="2:27" x14ac:dyDescent="0.2">
      <c r="B73" s="18" t="s">
        <v>251</v>
      </c>
      <c r="C73" s="19" t="s">
        <v>931</v>
      </c>
      <c r="D73" s="20">
        <v>4</v>
      </c>
      <c r="E73" s="56">
        <v>2</v>
      </c>
      <c r="F73" s="65">
        <v>40.560081536707628</v>
      </c>
      <c r="G73" s="65"/>
      <c r="I73" s="21"/>
      <c r="O73" s="68"/>
      <c r="P73" s="24"/>
      <c r="Q73" s="93">
        <v>4</v>
      </c>
      <c r="R73" s="22"/>
      <c r="S73" s="49"/>
      <c r="T73" s="49"/>
      <c r="U73" s="49"/>
      <c r="V73" s="49"/>
      <c r="W73" s="49"/>
      <c r="X73" s="49" t="s">
        <v>1581</v>
      </c>
      <c r="Y73" s="52" t="s">
        <v>35</v>
      </c>
      <c r="Z73" s="52" t="s">
        <v>24</v>
      </c>
    </row>
    <row r="74" spans="2:27" x14ac:dyDescent="0.2">
      <c r="B74" s="18" t="s">
        <v>252</v>
      </c>
      <c r="C74" s="19" t="s">
        <v>932</v>
      </c>
      <c r="D74" s="20">
        <v>4</v>
      </c>
      <c r="E74" s="56">
        <v>2</v>
      </c>
      <c r="F74" s="65">
        <v>39.086630450293143</v>
      </c>
      <c r="G74" s="65"/>
      <c r="I74" s="21"/>
      <c r="O74" s="68"/>
      <c r="P74" s="24"/>
      <c r="Q74" s="95">
        <v>4</v>
      </c>
      <c r="R74" s="22"/>
      <c r="S74" s="49"/>
      <c r="T74" s="49"/>
      <c r="U74" s="49"/>
      <c r="V74" s="49"/>
      <c r="W74" s="49"/>
      <c r="X74" s="49"/>
      <c r="Y74" s="52" t="s">
        <v>157</v>
      </c>
      <c r="Z74" s="52" t="s">
        <v>24</v>
      </c>
    </row>
    <row r="75" spans="2:27" x14ac:dyDescent="0.2">
      <c r="B75" s="18" t="s">
        <v>253</v>
      </c>
      <c r="C75" s="19" t="s">
        <v>933</v>
      </c>
      <c r="D75" s="20">
        <v>4</v>
      </c>
      <c r="E75" s="56">
        <v>2</v>
      </c>
      <c r="F75" s="65">
        <v>42.712349880548871</v>
      </c>
      <c r="G75" s="65"/>
      <c r="I75" s="21"/>
      <c r="O75" s="68"/>
      <c r="P75" s="24"/>
      <c r="Q75" s="93">
        <v>0</v>
      </c>
      <c r="R75" s="22"/>
      <c r="S75" s="49"/>
      <c r="T75" s="49"/>
      <c r="U75" s="49"/>
      <c r="V75" s="49"/>
      <c r="W75" s="49"/>
      <c r="X75" s="49"/>
      <c r="Y75" s="52" t="s">
        <v>35</v>
      </c>
      <c r="Z75" s="52" t="s">
        <v>1609</v>
      </c>
    </row>
    <row r="76" spans="2:27" x14ac:dyDescent="0.2">
      <c r="B76" s="18" t="s">
        <v>165</v>
      </c>
      <c r="C76" s="19" t="s">
        <v>934</v>
      </c>
      <c r="D76" s="18">
        <v>4</v>
      </c>
      <c r="E76" s="56">
        <v>2</v>
      </c>
      <c r="F76" s="65">
        <v>41.748052494050455</v>
      </c>
      <c r="G76" s="65"/>
      <c r="I76" s="27"/>
      <c r="J76" s="29"/>
      <c r="M76" s="29"/>
      <c r="O76" s="68"/>
      <c r="P76" s="24"/>
      <c r="Q76" s="92">
        <v>4</v>
      </c>
      <c r="R76" s="22"/>
      <c r="S76" s="49"/>
      <c r="T76" s="49"/>
      <c r="U76" s="49"/>
      <c r="V76" s="49"/>
      <c r="W76" s="49"/>
      <c r="X76" s="49"/>
      <c r="Y76" s="52" t="s">
        <v>35</v>
      </c>
      <c r="Z76" s="52" t="s">
        <v>1610</v>
      </c>
    </row>
    <row r="77" spans="2:27" ht="15.75" customHeight="1" x14ac:dyDescent="0.2">
      <c r="B77" s="18" t="s">
        <v>166</v>
      </c>
      <c r="C77" s="19" t="s">
        <v>935</v>
      </c>
      <c r="D77" s="20">
        <v>4</v>
      </c>
      <c r="E77" s="56">
        <v>2</v>
      </c>
      <c r="F77" s="65">
        <v>47.270346201116716</v>
      </c>
      <c r="G77" s="66" t="s">
        <v>1667</v>
      </c>
      <c r="I77" s="27"/>
      <c r="K77" s="29"/>
      <c r="O77" s="68"/>
      <c r="P77" s="24"/>
      <c r="Q77" s="93">
        <v>4</v>
      </c>
      <c r="R77" s="22"/>
      <c r="S77" s="49"/>
      <c r="T77" s="49"/>
      <c r="U77" s="49"/>
      <c r="V77" s="49"/>
      <c r="W77" s="49"/>
      <c r="X77" s="49"/>
      <c r="Y77" s="52" t="s">
        <v>35</v>
      </c>
      <c r="Z77" s="52" t="s">
        <v>28</v>
      </c>
    </row>
    <row r="78" spans="2:27" x14ac:dyDescent="0.2">
      <c r="B78" s="18" t="s">
        <v>254</v>
      </c>
      <c r="C78" s="19" t="s">
        <v>936</v>
      </c>
      <c r="D78" s="20">
        <v>4</v>
      </c>
      <c r="E78" s="56">
        <v>2</v>
      </c>
      <c r="F78" s="65">
        <v>39.34989090591057</v>
      </c>
      <c r="G78" s="65"/>
      <c r="I78" s="21"/>
      <c r="O78" s="68"/>
      <c r="P78" s="24"/>
      <c r="Q78" s="93">
        <v>4</v>
      </c>
      <c r="R78" s="22"/>
      <c r="S78" s="49"/>
      <c r="T78" s="49"/>
      <c r="U78" s="49"/>
      <c r="V78" s="49"/>
      <c r="W78" s="49"/>
      <c r="X78" s="49"/>
      <c r="Y78" s="52" t="s">
        <v>35</v>
      </c>
      <c r="Z78" s="52" t="s">
        <v>31</v>
      </c>
    </row>
    <row r="79" spans="2:27" x14ac:dyDescent="0.2">
      <c r="B79" s="18" t="s">
        <v>255</v>
      </c>
      <c r="C79" s="19" t="s">
        <v>937</v>
      </c>
      <c r="D79" s="20">
        <v>2</v>
      </c>
      <c r="E79" s="56">
        <v>2</v>
      </c>
      <c r="F79" s="65">
        <v>46.517506599995592</v>
      </c>
      <c r="G79" s="65"/>
      <c r="I79" s="21"/>
      <c r="O79" s="79"/>
      <c r="P79" s="24" t="s">
        <v>1574</v>
      </c>
      <c r="Q79" s="93">
        <v>2</v>
      </c>
      <c r="R79" s="22"/>
      <c r="S79" s="49"/>
      <c r="T79" s="49"/>
      <c r="U79" s="49"/>
      <c r="V79" s="49"/>
      <c r="W79" s="49"/>
      <c r="X79" s="49"/>
      <c r="Y79" s="52" t="s">
        <v>157</v>
      </c>
      <c r="Z79" s="52" t="s">
        <v>31</v>
      </c>
      <c r="AA79" s="8"/>
    </row>
    <row r="80" spans="2:27" x14ac:dyDescent="0.2">
      <c r="B80" s="18" t="s">
        <v>256</v>
      </c>
      <c r="C80" s="19" t="s">
        <v>938</v>
      </c>
      <c r="D80" s="18">
        <v>4</v>
      </c>
      <c r="E80" s="56">
        <v>2</v>
      </c>
      <c r="F80" s="65">
        <v>51.962264722715354</v>
      </c>
      <c r="G80" s="65"/>
      <c r="I80" s="21"/>
      <c r="K80" s="29"/>
      <c r="M80" s="29"/>
      <c r="O80" s="68"/>
      <c r="P80" s="24"/>
      <c r="Q80" s="92">
        <v>4</v>
      </c>
      <c r="R80" s="22"/>
      <c r="S80" s="49"/>
      <c r="T80" s="49"/>
      <c r="U80" s="49"/>
      <c r="V80" s="49"/>
      <c r="W80" s="49"/>
      <c r="X80" s="49"/>
      <c r="Y80" s="52" t="s">
        <v>35</v>
      </c>
      <c r="Z80" s="52" t="s">
        <v>1631</v>
      </c>
    </row>
    <row r="81" spans="2:27" x14ac:dyDescent="0.2">
      <c r="B81" s="18" t="s">
        <v>257</v>
      </c>
      <c r="C81" s="19" t="s">
        <v>939</v>
      </c>
      <c r="D81" s="18">
        <v>4</v>
      </c>
      <c r="E81" s="56">
        <v>2</v>
      </c>
      <c r="F81" s="65">
        <v>47.938125545662238</v>
      </c>
      <c r="G81" s="65"/>
      <c r="I81" s="21"/>
      <c r="K81" s="29"/>
      <c r="O81" s="68"/>
      <c r="P81" s="24"/>
      <c r="Q81" s="92">
        <v>4</v>
      </c>
      <c r="R81" s="22"/>
      <c r="S81" s="49"/>
      <c r="T81" s="49"/>
      <c r="U81" s="49"/>
      <c r="V81" s="49"/>
      <c r="W81" s="49"/>
      <c r="X81" s="49"/>
      <c r="Y81" s="52" t="s">
        <v>35</v>
      </c>
      <c r="Z81" s="52" t="s">
        <v>24</v>
      </c>
    </row>
    <row r="82" spans="2:27" x14ac:dyDescent="0.2">
      <c r="B82" s="18" t="s">
        <v>258</v>
      </c>
      <c r="C82" s="19" t="s">
        <v>940</v>
      </c>
      <c r="D82" s="20">
        <v>4</v>
      </c>
      <c r="E82" s="56">
        <v>2</v>
      </c>
      <c r="F82" s="65">
        <v>56.954220759791994</v>
      </c>
      <c r="G82" s="65"/>
      <c r="I82" s="21"/>
      <c r="O82" s="68"/>
      <c r="P82" s="24"/>
      <c r="Q82" s="93">
        <v>4</v>
      </c>
      <c r="R82" s="22"/>
      <c r="S82" s="49"/>
      <c r="T82" s="49"/>
      <c r="U82" s="49"/>
      <c r="V82" s="49"/>
      <c r="W82" s="49"/>
      <c r="X82" s="49"/>
      <c r="Y82" s="52" t="s">
        <v>35</v>
      </c>
      <c r="Z82" s="52" t="s">
        <v>36</v>
      </c>
    </row>
    <row r="83" spans="2:27" x14ac:dyDescent="0.2">
      <c r="B83" s="18" t="s">
        <v>259</v>
      </c>
      <c r="C83" s="19" t="s">
        <v>941</v>
      </c>
      <c r="D83" s="20">
        <v>4</v>
      </c>
      <c r="E83" s="56">
        <v>2</v>
      </c>
      <c r="F83" s="65">
        <v>49.938481137156273</v>
      </c>
      <c r="G83" s="65"/>
      <c r="I83" s="21"/>
      <c r="O83" s="68"/>
      <c r="P83" s="24"/>
      <c r="Q83" s="93">
        <v>4</v>
      </c>
      <c r="R83" s="22"/>
      <c r="S83" s="49"/>
      <c r="T83" s="49"/>
      <c r="U83" s="49"/>
      <c r="V83" s="49"/>
      <c r="W83" s="49"/>
      <c r="X83" s="49"/>
      <c r="Y83" s="52" t="s">
        <v>157</v>
      </c>
      <c r="Z83" s="52" t="s">
        <v>24</v>
      </c>
    </row>
    <row r="84" spans="2:27" x14ac:dyDescent="0.2">
      <c r="B84" s="18" t="s">
        <v>260</v>
      </c>
      <c r="C84" s="19" t="s">
        <v>942</v>
      </c>
      <c r="D84" s="20">
        <v>4</v>
      </c>
      <c r="E84" s="56">
        <v>2</v>
      </c>
      <c r="F84" s="65">
        <v>49.858597718997558</v>
      </c>
      <c r="G84" s="65"/>
      <c r="I84" s="21"/>
      <c r="P84" s="24"/>
      <c r="Q84" s="93">
        <v>4</v>
      </c>
      <c r="R84" s="22"/>
      <c r="S84" s="49"/>
      <c r="T84" s="49"/>
      <c r="U84" s="49"/>
      <c r="V84" s="49"/>
      <c r="W84" s="49"/>
      <c r="X84" s="49"/>
      <c r="Y84" s="52" t="s">
        <v>35</v>
      </c>
      <c r="Z84" s="52" t="s">
        <v>24</v>
      </c>
    </row>
    <row r="85" spans="2:27" x14ac:dyDescent="0.2">
      <c r="B85" s="18" t="s">
        <v>261</v>
      </c>
      <c r="C85" s="19" t="s">
        <v>943</v>
      </c>
      <c r="D85" s="20">
        <v>4</v>
      </c>
      <c r="E85" s="56">
        <v>2</v>
      </c>
      <c r="F85" s="65">
        <v>41.813694990724699</v>
      </c>
      <c r="G85" s="65"/>
      <c r="I85" s="21"/>
      <c r="P85" s="24"/>
      <c r="Q85" s="93">
        <v>4</v>
      </c>
      <c r="R85" s="22"/>
      <c r="S85" s="49"/>
      <c r="T85" s="49"/>
      <c r="U85" s="49"/>
      <c r="V85" s="49"/>
      <c r="W85" s="49"/>
      <c r="X85" s="49"/>
      <c r="Y85" s="52" t="s">
        <v>157</v>
      </c>
      <c r="Z85" s="52" t="s">
        <v>31</v>
      </c>
    </row>
    <row r="86" spans="2:27" x14ac:dyDescent="0.2">
      <c r="B86" s="18" t="s">
        <v>262</v>
      </c>
      <c r="C86" s="19" t="s">
        <v>944</v>
      </c>
      <c r="D86" s="20">
        <v>4</v>
      </c>
      <c r="E86" s="56">
        <v>2</v>
      </c>
      <c r="F86" s="65">
        <v>50.410944085826813</v>
      </c>
      <c r="G86" s="65"/>
      <c r="I86" s="21"/>
      <c r="J86" s="29"/>
      <c r="P86" s="24"/>
      <c r="Q86" s="93">
        <v>4</v>
      </c>
      <c r="R86" s="22"/>
      <c r="S86" s="49"/>
      <c r="T86" s="49"/>
      <c r="U86" s="49"/>
      <c r="V86" s="49"/>
      <c r="W86" s="49"/>
      <c r="X86" s="49" t="s">
        <v>1579</v>
      </c>
      <c r="Y86" s="52" t="s">
        <v>35</v>
      </c>
      <c r="Z86" s="52" t="s">
        <v>31</v>
      </c>
    </row>
    <row r="87" spans="2:27" x14ac:dyDescent="0.2">
      <c r="B87" s="18" t="s">
        <v>263</v>
      </c>
      <c r="C87" s="19" t="s">
        <v>945</v>
      </c>
      <c r="D87" s="20">
        <v>4</v>
      </c>
      <c r="E87" s="56">
        <v>2</v>
      </c>
      <c r="F87" s="65">
        <v>47.549400706349168</v>
      </c>
      <c r="G87" s="65"/>
      <c r="I87" s="21"/>
      <c r="P87" s="24"/>
      <c r="Q87" s="92">
        <v>6</v>
      </c>
      <c r="R87" s="22"/>
      <c r="S87" s="49"/>
      <c r="T87" s="49"/>
      <c r="U87" s="49"/>
      <c r="V87" s="49"/>
      <c r="W87" s="49"/>
      <c r="X87" s="49"/>
      <c r="Y87" s="52" t="s">
        <v>35</v>
      </c>
      <c r="Z87" s="52" t="s">
        <v>24</v>
      </c>
    </row>
    <row r="88" spans="2:27" x14ac:dyDescent="0.2">
      <c r="B88" s="18" t="s">
        <v>264</v>
      </c>
      <c r="C88" s="19" t="s">
        <v>946</v>
      </c>
      <c r="D88" s="20">
        <v>4</v>
      </c>
      <c r="E88" s="56">
        <v>3</v>
      </c>
      <c r="F88" s="65">
        <v>74.880040614916268</v>
      </c>
      <c r="G88" s="65"/>
      <c r="I88" s="21"/>
      <c r="P88" s="24"/>
      <c r="Q88" s="93">
        <v>4</v>
      </c>
      <c r="R88" s="22"/>
      <c r="S88" s="49"/>
      <c r="T88" s="49"/>
      <c r="U88" s="49"/>
      <c r="V88" s="49"/>
      <c r="W88" s="49"/>
      <c r="X88" s="49"/>
      <c r="Y88" s="52" t="s">
        <v>35</v>
      </c>
      <c r="Z88" s="52" t="s">
        <v>37</v>
      </c>
    </row>
    <row r="89" spans="2:27" x14ac:dyDescent="0.2">
      <c r="B89" s="18" t="s">
        <v>265</v>
      </c>
      <c r="C89" s="19" t="s">
        <v>947</v>
      </c>
      <c r="D89" s="20">
        <v>4</v>
      </c>
      <c r="E89" s="56">
        <v>2</v>
      </c>
      <c r="F89" s="65">
        <v>42.372658351375023</v>
      </c>
      <c r="G89" s="65"/>
      <c r="I89" s="21"/>
      <c r="P89" s="24"/>
      <c r="Q89" s="93">
        <v>4</v>
      </c>
      <c r="R89" s="22"/>
      <c r="S89" s="49"/>
      <c r="T89" s="49"/>
      <c r="U89" s="49"/>
      <c r="V89" s="49"/>
      <c r="W89" s="49"/>
      <c r="X89" s="49"/>
      <c r="Y89" s="52" t="s">
        <v>157</v>
      </c>
      <c r="Z89" s="52"/>
    </row>
    <row r="90" spans="2:27" x14ac:dyDescent="0.2">
      <c r="B90" s="18" t="s">
        <v>266</v>
      </c>
      <c r="C90" s="19" t="s">
        <v>948</v>
      </c>
      <c r="D90" s="20">
        <v>4</v>
      </c>
      <c r="E90" s="56">
        <v>2</v>
      </c>
      <c r="F90" s="65">
        <v>45.626521908578844</v>
      </c>
      <c r="G90" s="65"/>
      <c r="I90" s="21"/>
      <c r="P90" s="24"/>
      <c r="Q90" s="93">
        <v>4</v>
      </c>
      <c r="R90" s="22"/>
      <c r="S90" s="49"/>
      <c r="T90" s="49"/>
      <c r="U90" s="49"/>
      <c r="V90" s="49"/>
      <c r="W90" s="49"/>
      <c r="X90" s="49"/>
      <c r="Y90" s="52" t="s">
        <v>35</v>
      </c>
      <c r="Z90" s="52" t="s">
        <v>24</v>
      </c>
    </row>
    <row r="91" spans="2:27" x14ac:dyDescent="0.2">
      <c r="B91" s="18" t="s">
        <v>267</v>
      </c>
      <c r="C91" s="19" t="s">
        <v>949</v>
      </c>
      <c r="D91" s="20">
        <v>4</v>
      </c>
      <c r="E91" s="56">
        <v>2</v>
      </c>
      <c r="F91" s="65">
        <v>43.602757502712009</v>
      </c>
      <c r="G91" s="65"/>
      <c r="I91" s="21"/>
      <c r="P91" s="24"/>
      <c r="Q91" s="93">
        <v>4</v>
      </c>
      <c r="R91" s="22"/>
      <c r="S91" s="49"/>
      <c r="T91" s="49"/>
      <c r="U91" s="49"/>
      <c r="V91" s="49"/>
      <c r="W91" s="49"/>
      <c r="X91" s="49"/>
      <c r="Y91" s="52" t="s">
        <v>35</v>
      </c>
      <c r="Z91" s="52" t="s">
        <v>24</v>
      </c>
    </row>
    <row r="92" spans="2:27" x14ac:dyDescent="0.2">
      <c r="B92" s="18" t="s">
        <v>268</v>
      </c>
      <c r="C92" s="19" t="s">
        <v>950</v>
      </c>
      <c r="D92" s="20">
        <v>4</v>
      </c>
      <c r="E92" s="56">
        <v>2</v>
      </c>
      <c r="F92" s="65">
        <v>38.002592827207174</v>
      </c>
      <c r="G92" s="65"/>
      <c r="I92" s="21"/>
      <c r="P92" s="24"/>
      <c r="Q92" s="93">
        <v>4</v>
      </c>
      <c r="R92" s="22"/>
      <c r="S92" s="49"/>
      <c r="T92" s="49"/>
      <c r="U92" s="49"/>
      <c r="V92" s="49"/>
      <c r="W92" s="49"/>
      <c r="X92" s="49"/>
      <c r="Y92" s="52" t="s">
        <v>35</v>
      </c>
      <c r="Z92" s="52" t="s">
        <v>24</v>
      </c>
    </row>
    <row r="93" spans="2:27" x14ac:dyDescent="0.2">
      <c r="B93" s="18" t="s">
        <v>269</v>
      </c>
      <c r="C93" s="19" t="s">
        <v>951</v>
      </c>
      <c r="D93" s="20">
        <v>4</v>
      </c>
      <c r="E93" s="56">
        <v>2</v>
      </c>
      <c r="F93" s="65">
        <v>45.021402618565013</v>
      </c>
      <c r="G93" s="65"/>
      <c r="I93" s="21"/>
      <c r="O93" s="78"/>
      <c r="P93" s="24"/>
      <c r="Q93" s="93">
        <v>4</v>
      </c>
      <c r="R93" s="22"/>
      <c r="S93" s="49"/>
      <c r="T93" s="49"/>
      <c r="U93" s="49"/>
      <c r="V93" s="49"/>
      <c r="W93" s="49"/>
      <c r="X93" s="49"/>
      <c r="Y93" s="52" t="s">
        <v>35</v>
      </c>
      <c r="Z93" s="52" t="s">
        <v>24</v>
      </c>
      <c r="AA93" s="8"/>
    </row>
    <row r="94" spans="2:27" x14ac:dyDescent="0.2">
      <c r="B94" s="18" t="s">
        <v>270</v>
      </c>
      <c r="C94" s="19" t="s">
        <v>952</v>
      </c>
      <c r="D94" s="20">
        <v>4</v>
      </c>
      <c r="E94" s="56">
        <v>2</v>
      </c>
      <c r="F94" s="65">
        <v>53.118675496485515</v>
      </c>
      <c r="G94" s="65"/>
      <c r="I94" s="21"/>
      <c r="K94" s="35"/>
      <c r="P94" s="24"/>
      <c r="Q94" s="93">
        <v>4</v>
      </c>
      <c r="R94" s="22"/>
      <c r="S94" s="49"/>
      <c r="T94" s="49"/>
      <c r="U94" s="49"/>
      <c r="V94" s="49"/>
      <c r="W94" s="49"/>
      <c r="X94" s="49"/>
      <c r="Y94" s="52" t="s">
        <v>35</v>
      </c>
      <c r="Z94" s="52" t="s">
        <v>24</v>
      </c>
    </row>
    <row r="95" spans="2:27" x14ac:dyDescent="0.2">
      <c r="B95" s="18" t="s">
        <v>271</v>
      </c>
      <c r="C95" s="19" t="s">
        <v>1591</v>
      </c>
      <c r="D95" s="20">
        <v>2</v>
      </c>
      <c r="E95" s="17">
        <v>3</v>
      </c>
      <c r="F95" s="65">
        <v>64.740274791898742</v>
      </c>
      <c r="G95" s="65"/>
      <c r="I95" s="21"/>
      <c r="P95" s="24" t="s">
        <v>1575</v>
      </c>
      <c r="Q95" s="93">
        <v>4</v>
      </c>
      <c r="R95" s="22"/>
      <c r="S95" s="49"/>
      <c r="T95" s="49"/>
      <c r="U95" s="49"/>
      <c r="V95" s="49"/>
      <c r="W95" s="49"/>
      <c r="X95" s="49"/>
      <c r="Y95" s="52" t="s">
        <v>35</v>
      </c>
      <c r="Z95" s="52" t="s">
        <v>38</v>
      </c>
    </row>
    <row r="96" spans="2:27" x14ac:dyDescent="0.2">
      <c r="B96" s="18" t="s">
        <v>272</v>
      </c>
      <c r="C96" s="19" t="s">
        <v>953</v>
      </c>
      <c r="D96" s="20">
        <v>4</v>
      </c>
      <c r="E96" s="17">
        <v>2</v>
      </c>
      <c r="F96" s="65">
        <v>35.203577089320589</v>
      </c>
      <c r="G96" s="65"/>
      <c r="I96" s="21"/>
      <c r="P96" s="24"/>
      <c r="Q96" s="93">
        <v>4</v>
      </c>
      <c r="R96" s="22"/>
      <c r="S96" s="49"/>
      <c r="T96" s="49"/>
      <c r="U96" s="49"/>
      <c r="V96" s="49"/>
      <c r="W96" s="49"/>
      <c r="X96" s="49"/>
      <c r="Y96" s="52" t="s">
        <v>35</v>
      </c>
      <c r="Z96" s="52" t="s">
        <v>39</v>
      </c>
    </row>
    <row r="97" spans="2:27" x14ac:dyDescent="0.2">
      <c r="B97" s="18" t="s">
        <v>180</v>
      </c>
      <c r="C97" s="19" t="s">
        <v>954</v>
      </c>
      <c r="D97" s="20">
        <v>3</v>
      </c>
      <c r="E97" s="17">
        <v>2</v>
      </c>
      <c r="F97" s="65">
        <v>60.751262790936757</v>
      </c>
      <c r="G97" s="65"/>
      <c r="I97" s="38"/>
      <c r="K97" s="35"/>
      <c r="P97" s="24"/>
      <c r="Q97" s="93">
        <v>4</v>
      </c>
      <c r="R97" s="22"/>
      <c r="S97" s="49"/>
      <c r="T97" s="49"/>
      <c r="U97" s="49"/>
      <c r="V97" s="49"/>
      <c r="W97" s="49"/>
      <c r="X97" s="49"/>
      <c r="Y97" s="52" t="s">
        <v>35</v>
      </c>
      <c r="Z97" s="52" t="s">
        <v>28</v>
      </c>
    </row>
    <row r="98" spans="2:27" x14ac:dyDescent="0.2">
      <c r="B98" s="18" t="s">
        <v>273</v>
      </c>
      <c r="C98" s="19" t="s">
        <v>955</v>
      </c>
      <c r="D98" s="20">
        <v>4</v>
      </c>
      <c r="E98" s="17">
        <v>2</v>
      </c>
      <c r="F98" s="65">
        <v>35.66493383300346</v>
      </c>
      <c r="G98" s="65"/>
      <c r="I98" s="21"/>
      <c r="P98" s="24"/>
      <c r="Q98" s="93">
        <v>4</v>
      </c>
      <c r="R98" s="22"/>
      <c r="S98" s="49" t="s">
        <v>1585</v>
      </c>
      <c r="T98" s="49"/>
      <c r="U98" s="49"/>
      <c r="V98" s="49"/>
      <c r="W98" s="49"/>
      <c r="X98" s="49" t="s">
        <v>1579</v>
      </c>
      <c r="Y98" s="52" t="s">
        <v>35</v>
      </c>
      <c r="Z98" s="52" t="s">
        <v>40</v>
      </c>
    </row>
    <row r="99" spans="2:27" x14ac:dyDescent="0.2">
      <c r="B99" s="18" t="s">
        <v>274</v>
      </c>
      <c r="C99" s="19" t="s">
        <v>956</v>
      </c>
      <c r="D99" s="20">
        <v>4</v>
      </c>
      <c r="E99" s="17">
        <v>2</v>
      </c>
      <c r="F99" s="65">
        <v>41.342622569741195</v>
      </c>
      <c r="G99" s="65"/>
      <c r="I99" s="21"/>
      <c r="P99" s="24"/>
      <c r="Q99" s="93">
        <v>4</v>
      </c>
      <c r="R99" s="22"/>
      <c r="S99" s="49"/>
      <c r="T99" s="49"/>
      <c r="U99" s="49"/>
      <c r="V99" s="49"/>
      <c r="W99" s="49"/>
      <c r="X99" s="49"/>
      <c r="Y99" s="52" t="s">
        <v>35</v>
      </c>
      <c r="Z99" s="52" t="s">
        <v>24</v>
      </c>
    </row>
    <row r="100" spans="2:27" x14ac:dyDescent="0.2">
      <c r="B100" s="18" t="s">
        <v>275</v>
      </c>
      <c r="C100" s="19" t="s">
        <v>957</v>
      </c>
      <c r="D100" s="20">
        <v>4</v>
      </c>
      <c r="E100" s="17">
        <v>2</v>
      </c>
      <c r="F100" s="65">
        <v>41.631113910493745</v>
      </c>
      <c r="G100" s="65"/>
      <c r="I100" s="21"/>
      <c r="P100" s="24"/>
      <c r="Q100" s="93">
        <v>4</v>
      </c>
      <c r="R100" s="22"/>
      <c r="S100" s="49"/>
      <c r="T100" s="49"/>
      <c r="U100" s="49"/>
      <c r="V100" s="49"/>
      <c r="W100" s="49"/>
      <c r="X100" s="49"/>
      <c r="Y100" s="52" t="s">
        <v>35</v>
      </c>
      <c r="Z100" s="52" t="s">
        <v>41</v>
      </c>
    </row>
    <row r="101" spans="2:27" x14ac:dyDescent="0.2">
      <c r="B101" s="18" t="s">
        <v>276</v>
      </c>
      <c r="C101" s="19" t="s">
        <v>958</v>
      </c>
      <c r="D101" s="20">
        <v>4</v>
      </c>
      <c r="E101" s="17">
        <v>2</v>
      </c>
      <c r="F101" s="65">
        <v>45.394303784843743</v>
      </c>
      <c r="G101" s="65"/>
      <c r="I101" s="21"/>
      <c r="P101" s="24"/>
      <c r="Q101" s="93">
        <v>4</v>
      </c>
      <c r="R101" s="22"/>
      <c r="S101" s="49"/>
      <c r="T101" s="49"/>
      <c r="U101" s="49"/>
      <c r="V101" s="49"/>
      <c r="W101" s="49"/>
      <c r="X101" s="49"/>
      <c r="Y101" s="52" t="s">
        <v>157</v>
      </c>
      <c r="Z101" s="52"/>
    </row>
    <row r="102" spans="2:27" x14ac:dyDescent="0.2">
      <c r="B102" s="18" t="s">
        <v>277</v>
      </c>
      <c r="C102" s="19" t="s">
        <v>959</v>
      </c>
      <c r="D102" s="20" t="s">
        <v>185</v>
      </c>
      <c r="E102" s="17"/>
      <c r="F102" s="65"/>
      <c r="G102" s="65"/>
      <c r="I102" s="21"/>
      <c r="P102" s="24"/>
      <c r="Q102" s="93" t="s">
        <v>185</v>
      </c>
      <c r="R102" s="22"/>
      <c r="S102" s="49"/>
      <c r="T102" s="49"/>
      <c r="U102" s="49"/>
      <c r="V102" s="49"/>
      <c r="W102" s="49"/>
      <c r="X102" s="49"/>
      <c r="Y102" s="52" t="s">
        <v>157</v>
      </c>
      <c r="Z102" s="52"/>
    </row>
    <row r="103" spans="2:27" x14ac:dyDescent="0.2">
      <c r="B103" s="18" t="s">
        <v>181</v>
      </c>
      <c r="C103" s="19" t="s">
        <v>960</v>
      </c>
      <c r="D103" s="20">
        <v>4</v>
      </c>
      <c r="E103" s="17">
        <v>2</v>
      </c>
      <c r="F103" s="65">
        <v>38.273823862912764</v>
      </c>
      <c r="G103" s="65"/>
      <c r="I103" s="38"/>
      <c r="J103" s="35"/>
      <c r="P103" s="24"/>
      <c r="Q103" s="93">
        <v>4</v>
      </c>
      <c r="R103" s="22"/>
      <c r="S103" s="49"/>
      <c r="T103" s="49"/>
      <c r="U103" s="49"/>
      <c r="V103" s="49"/>
      <c r="W103" s="49"/>
      <c r="X103" s="49"/>
      <c r="Y103" s="52" t="s">
        <v>35</v>
      </c>
      <c r="Z103" s="52" t="s">
        <v>24</v>
      </c>
    </row>
    <row r="104" spans="2:27" x14ac:dyDescent="0.2">
      <c r="B104" s="18" t="s">
        <v>278</v>
      </c>
      <c r="C104" s="19" t="s">
        <v>961</v>
      </c>
      <c r="D104" s="20">
        <v>4</v>
      </c>
      <c r="E104" s="17">
        <v>2</v>
      </c>
      <c r="F104" s="65">
        <v>37.248535055107091</v>
      </c>
      <c r="G104" s="65"/>
      <c r="I104" s="21"/>
      <c r="P104" s="24"/>
      <c r="Q104" s="93">
        <v>4</v>
      </c>
      <c r="R104" s="22"/>
      <c r="S104" s="49"/>
      <c r="T104" s="49"/>
      <c r="U104" s="49"/>
      <c r="V104" s="49"/>
      <c r="W104" s="49"/>
      <c r="X104" s="49"/>
      <c r="Y104" s="52" t="s">
        <v>35</v>
      </c>
      <c r="Z104" s="52" t="s">
        <v>24</v>
      </c>
    </row>
    <row r="105" spans="2:27" x14ac:dyDescent="0.2">
      <c r="B105" s="18" t="s">
        <v>279</v>
      </c>
      <c r="C105" s="19" t="s">
        <v>962</v>
      </c>
      <c r="D105" s="20">
        <v>4</v>
      </c>
      <c r="E105" s="17">
        <v>2</v>
      </c>
      <c r="F105" s="65">
        <v>45.290762216313169</v>
      </c>
      <c r="G105" s="65"/>
      <c r="I105" s="21"/>
      <c r="O105" s="78"/>
      <c r="P105" s="24"/>
      <c r="Q105" s="93">
        <v>4</v>
      </c>
      <c r="R105" s="22"/>
      <c r="S105" s="49"/>
      <c r="T105" s="49"/>
      <c r="U105" s="49"/>
      <c r="V105" s="49"/>
      <c r="W105" s="49"/>
      <c r="X105" s="49"/>
      <c r="Y105" s="52" t="s">
        <v>35</v>
      </c>
      <c r="Z105" s="52" t="s">
        <v>24</v>
      </c>
      <c r="AA105" s="8"/>
    </row>
    <row r="106" spans="2:27" x14ac:dyDescent="0.2">
      <c r="B106" s="18" t="s">
        <v>280</v>
      </c>
      <c r="C106" s="19" t="s">
        <v>963</v>
      </c>
      <c r="D106" s="20">
        <v>4</v>
      </c>
      <c r="E106" s="17">
        <v>2</v>
      </c>
      <c r="F106" s="65">
        <v>37.126628931261514</v>
      </c>
      <c r="G106" s="65"/>
      <c r="I106" s="21"/>
      <c r="P106" s="24"/>
      <c r="Q106" s="93">
        <v>4</v>
      </c>
      <c r="R106" s="22"/>
      <c r="S106" s="49"/>
      <c r="T106" s="49"/>
      <c r="U106" s="49"/>
      <c r="V106" s="49"/>
      <c r="W106" s="49"/>
      <c r="X106" s="49"/>
      <c r="Y106" s="52" t="s">
        <v>157</v>
      </c>
      <c r="Z106" s="52" t="s">
        <v>24</v>
      </c>
    </row>
    <row r="107" spans="2:27" x14ac:dyDescent="0.2">
      <c r="B107" s="18" t="s">
        <v>281</v>
      </c>
      <c r="C107" s="19" t="s">
        <v>964</v>
      </c>
      <c r="D107" s="20" t="s">
        <v>185</v>
      </c>
      <c r="E107" s="17"/>
      <c r="F107" s="65"/>
      <c r="G107" s="65"/>
      <c r="I107" s="21"/>
      <c r="P107" s="24"/>
      <c r="Q107" s="93" t="s">
        <v>185</v>
      </c>
      <c r="R107" s="22"/>
      <c r="S107" s="49"/>
      <c r="T107" s="49"/>
      <c r="U107" s="49"/>
      <c r="V107" s="49"/>
      <c r="W107" s="49"/>
      <c r="X107" s="49"/>
      <c r="Y107" s="52" t="s">
        <v>157</v>
      </c>
      <c r="Z107" s="52" t="s">
        <v>24</v>
      </c>
    </row>
    <row r="108" spans="2:27" x14ac:dyDescent="0.2">
      <c r="B108" s="18" t="s">
        <v>282</v>
      </c>
      <c r="C108" s="19" t="s">
        <v>965</v>
      </c>
      <c r="D108" s="20">
        <v>4</v>
      </c>
      <c r="E108" s="17">
        <v>2</v>
      </c>
      <c r="F108" s="65">
        <v>60.022894798620896</v>
      </c>
      <c r="G108" s="65"/>
      <c r="I108" s="21"/>
      <c r="P108" s="24"/>
      <c r="Q108" s="93">
        <v>4</v>
      </c>
      <c r="R108" s="22"/>
      <c r="S108" s="49"/>
      <c r="T108" s="49"/>
      <c r="U108" s="49"/>
      <c r="V108" s="49"/>
      <c r="W108" s="49"/>
      <c r="X108" s="49"/>
      <c r="Y108" s="52" t="s">
        <v>35</v>
      </c>
      <c r="Z108" s="52" t="s">
        <v>24</v>
      </c>
    </row>
    <row r="109" spans="2:27" x14ac:dyDescent="0.2">
      <c r="B109" s="18" t="s">
        <v>283</v>
      </c>
      <c r="C109" s="19" t="s">
        <v>966</v>
      </c>
      <c r="D109" s="20">
        <v>3</v>
      </c>
      <c r="E109" s="17">
        <v>2</v>
      </c>
      <c r="F109" s="65">
        <v>52.05925642634768</v>
      </c>
      <c r="G109" s="65"/>
      <c r="I109" s="21"/>
      <c r="P109" s="24"/>
      <c r="Q109" s="93">
        <v>4</v>
      </c>
      <c r="R109" s="22"/>
      <c r="S109" s="49"/>
      <c r="T109" s="49"/>
      <c r="U109" s="49"/>
      <c r="V109" s="49"/>
      <c r="W109" s="49"/>
      <c r="X109" s="49"/>
      <c r="Y109" s="52" t="s">
        <v>35</v>
      </c>
      <c r="Z109" s="52" t="s">
        <v>24</v>
      </c>
    </row>
    <row r="110" spans="2:27" x14ac:dyDescent="0.2">
      <c r="B110" s="18" t="s">
        <v>284</v>
      </c>
      <c r="C110" s="19" t="s">
        <v>967</v>
      </c>
      <c r="D110" s="20">
        <v>4</v>
      </c>
      <c r="E110" s="17">
        <v>3</v>
      </c>
      <c r="F110" s="65">
        <v>65.362089573765857</v>
      </c>
      <c r="G110" s="65"/>
      <c r="I110" s="21"/>
      <c r="P110" s="24"/>
      <c r="Q110" s="93">
        <v>4</v>
      </c>
      <c r="R110" s="22"/>
      <c r="S110" s="49"/>
      <c r="T110" s="49"/>
      <c r="U110" s="49"/>
      <c r="V110" s="49"/>
      <c r="W110" s="49"/>
      <c r="X110" s="49"/>
      <c r="Y110" s="52" t="s">
        <v>157</v>
      </c>
      <c r="Z110" s="52" t="s">
        <v>24</v>
      </c>
    </row>
    <row r="111" spans="2:27" x14ac:dyDescent="0.2">
      <c r="B111" s="18" t="s">
        <v>285</v>
      </c>
      <c r="C111" s="19" t="s">
        <v>968</v>
      </c>
      <c r="D111" s="20">
        <v>4</v>
      </c>
      <c r="E111" s="17">
        <v>2</v>
      </c>
      <c r="F111" s="65">
        <v>53.578086664590138</v>
      </c>
      <c r="G111" s="65"/>
      <c r="I111" s="21"/>
      <c r="P111" s="24"/>
      <c r="Q111" s="93">
        <v>4</v>
      </c>
      <c r="R111" s="22"/>
      <c r="S111" s="49"/>
      <c r="T111" s="49"/>
      <c r="U111" s="49"/>
      <c r="V111" s="49"/>
      <c r="W111" s="49"/>
      <c r="X111" s="49"/>
      <c r="Y111" s="52" t="s">
        <v>157</v>
      </c>
      <c r="Z111" s="52" t="s">
        <v>24</v>
      </c>
    </row>
    <row r="112" spans="2:27" x14ac:dyDescent="0.2">
      <c r="B112" s="18" t="s">
        <v>286</v>
      </c>
      <c r="C112" s="19" t="s">
        <v>969</v>
      </c>
      <c r="D112" s="18">
        <v>4</v>
      </c>
      <c r="E112" s="17">
        <v>2</v>
      </c>
      <c r="F112" s="65">
        <v>43.934901822991385</v>
      </c>
      <c r="G112" s="65"/>
      <c r="I112" s="21"/>
      <c r="P112" s="24"/>
      <c r="Q112" s="92">
        <v>4</v>
      </c>
      <c r="R112" s="22"/>
      <c r="S112" s="49"/>
      <c r="T112" s="49"/>
      <c r="U112" s="49"/>
      <c r="V112" s="49"/>
      <c r="W112" s="49"/>
      <c r="X112" s="49"/>
      <c r="Y112" s="52" t="s">
        <v>157</v>
      </c>
      <c r="Z112" s="52" t="s">
        <v>24</v>
      </c>
    </row>
    <row r="113" spans="2:26" x14ac:dyDescent="0.2">
      <c r="B113" s="18" t="s">
        <v>287</v>
      </c>
      <c r="C113" s="19" t="s">
        <v>970</v>
      </c>
      <c r="D113" s="20">
        <v>4</v>
      </c>
      <c r="E113" s="17">
        <v>2</v>
      </c>
      <c r="F113" s="65">
        <v>43.001733076990348</v>
      </c>
      <c r="G113" s="65"/>
      <c r="I113" s="21"/>
      <c r="M113" s="29"/>
      <c r="P113" s="24"/>
      <c r="Q113" s="93">
        <v>4</v>
      </c>
      <c r="R113" s="22"/>
      <c r="S113" s="49"/>
      <c r="T113" s="49"/>
      <c r="U113" s="49"/>
      <c r="V113" s="49"/>
      <c r="W113" s="49"/>
      <c r="X113" s="49"/>
      <c r="Y113" s="52" t="s">
        <v>35</v>
      </c>
      <c r="Z113" s="52" t="s">
        <v>28</v>
      </c>
    </row>
    <row r="114" spans="2:26" x14ac:dyDescent="0.2">
      <c r="B114" s="18" t="s">
        <v>288</v>
      </c>
      <c r="C114" s="19" t="s">
        <v>971</v>
      </c>
      <c r="D114" s="20">
        <v>4</v>
      </c>
      <c r="E114" s="17">
        <v>2</v>
      </c>
      <c r="F114" s="65">
        <v>48.602423776067113</v>
      </c>
      <c r="G114" s="65"/>
      <c r="I114" s="21"/>
      <c r="P114" s="24"/>
      <c r="Q114" s="93">
        <v>4</v>
      </c>
      <c r="R114" s="22"/>
      <c r="S114" s="49"/>
      <c r="T114" s="49"/>
      <c r="U114" s="49"/>
      <c r="V114" s="49"/>
      <c r="W114" s="49"/>
      <c r="X114" s="49"/>
      <c r="Y114" s="52" t="s">
        <v>35</v>
      </c>
      <c r="Z114" s="52" t="s">
        <v>24</v>
      </c>
    </row>
    <row r="115" spans="2:26" x14ac:dyDescent="0.2">
      <c r="B115" s="18" t="s">
        <v>289</v>
      </c>
      <c r="C115" s="19" t="s">
        <v>972</v>
      </c>
      <c r="D115" s="20">
        <v>4</v>
      </c>
      <c r="E115" s="17">
        <v>2</v>
      </c>
      <c r="F115" s="65">
        <v>48.801719958080859</v>
      </c>
      <c r="G115" s="65"/>
      <c r="I115" s="21"/>
      <c r="P115" s="24"/>
      <c r="Q115" s="93">
        <v>4</v>
      </c>
      <c r="R115" s="22"/>
      <c r="S115" s="49"/>
      <c r="T115" s="49"/>
      <c r="U115" s="49"/>
      <c r="V115" s="49"/>
      <c r="W115" s="49"/>
      <c r="X115" s="49"/>
      <c r="Y115" s="52" t="s">
        <v>157</v>
      </c>
      <c r="Z115" s="52" t="s">
        <v>24</v>
      </c>
    </row>
    <row r="116" spans="2:26" x14ac:dyDescent="0.2">
      <c r="B116" s="18" t="s">
        <v>171</v>
      </c>
      <c r="C116" s="19" t="s">
        <v>973</v>
      </c>
      <c r="D116" s="20">
        <v>3</v>
      </c>
      <c r="E116" s="17">
        <v>2</v>
      </c>
      <c r="F116" s="65">
        <v>42.225272006395272</v>
      </c>
      <c r="G116" s="65"/>
      <c r="I116" s="27"/>
      <c r="K116" s="29"/>
      <c r="P116" s="24"/>
      <c r="Q116" s="93">
        <v>0</v>
      </c>
      <c r="R116" s="22"/>
      <c r="S116" s="49"/>
      <c r="T116" s="49"/>
      <c r="U116" s="49"/>
      <c r="V116" s="49"/>
      <c r="W116" s="49"/>
      <c r="X116" s="49"/>
      <c r="Y116" s="52" t="s">
        <v>35</v>
      </c>
      <c r="Z116" s="52" t="s">
        <v>42</v>
      </c>
    </row>
    <row r="117" spans="2:26" x14ac:dyDescent="0.2">
      <c r="B117" s="18" t="s">
        <v>290</v>
      </c>
      <c r="C117" s="19" t="s">
        <v>974</v>
      </c>
      <c r="D117" s="20">
        <v>4</v>
      </c>
      <c r="E117" s="17">
        <v>2</v>
      </c>
      <c r="F117" s="65">
        <v>42.460290365196677</v>
      </c>
      <c r="G117" s="65"/>
      <c r="I117" s="21"/>
      <c r="P117" s="24"/>
      <c r="Q117" s="93">
        <v>4</v>
      </c>
      <c r="R117" s="22"/>
      <c r="S117" s="49"/>
      <c r="T117" s="49"/>
      <c r="U117" s="49"/>
      <c r="V117" s="49"/>
      <c r="W117" s="49"/>
      <c r="X117" s="49"/>
      <c r="Y117" s="52" t="s">
        <v>35</v>
      </c>
      <c r="Z117" s="52" t="s">
        <v>24</v>
      </c>
    </row>
    <row r="118" spans="2:26" x14ac:dyDescent="0.2">
      <c r="B118" s="18" t="s">
        <v>291</v>
      </c>
      <c r="C118" s="19" t="s">
        <v>975</v>
      </c>
      <c r="D118" s="20">
        <v>4</v>
      </c>
      <c r="E118" s="17">
        <v>2</v>
      </c>
      <c r="F118" s="65">
        <v>44.401850610144365</v>
      </c>
      <c r="G118" s="65"/>
      <c r="I118" s="21"/>
      <c r="P118" s="24"/>
      <c r="Q118" s="93">
        <v>4</v>
      </c>
      <c r="R118" s="22"/>
      <c r="S118" s="49"/>
      <c r="T118" s="49"/>
      <c r="U118" s="49"/>
      <c r="V118" s="49"/>
      <c r="W118" s="49"/>
      <c r="X118" s="49"/>
      <c r="Y118" s="52" t="s">
        <v>35</v>
      </c>
      <c r="Z118" s="52" t="s">
        <v>28</v>
      </c>
    </row>
    <row r="119" spans="2:26" x14ac:dyDescent="0.2">
      <c r="B119" s="18" t="s">
        <v>292</v>
      </c>
      <c r="C119" s="19" t="s">
        <v>976</v>
      </c>
      <c r="D119" s="20" t="s">
        <v>185</v>
      </c>
      <c r="E119" s="17"/>
      <c r="F119" s="65"/>
      <c r="G119" s="65"/>
      <c r="I119" s="21"/>
      <c r="P119" s="24"/>
      <c r="Q119" s="93" t="s">
        <v>185</v>
      </c>
      <c r="R119" s="22"/>
      <c r="S119" s="49"/>
      <c r="T119" s="49"/>
      <c r="U119" s="49"/>
      <c r="V119" s="49"/>
      <c r="W119" s="49"/>
      <c r="X119" s="49"/>
      <c r="Y119" s="52" t="s">
        <v>157</v>
      </c>
      <c r="Z119" s="52" t="s">
        <v>24</v>
      </c>
    </row>
    <row r="120" spans="2:26" x14ac:dyDescent="0.2">
      <c r="B120" s="18" t="s">
        <v>293</v>
      </c>
      <c r="C120" s="19" t="s">
        <v>977</v>
      </c>
      <c r="D120" s="20" t="s">
        <v>185</v>
      </c>
      <c r="E120" s="17"/>
      <c r="F120" s="65"/>
      <c r="G120" s="65"/>
      <c r="I120" s="21"/>
      <c r="P120" s="24"/>
      <c r="Q120" s="93" t="s">
        <v>185</v>
      </c>
      <c r="R120" s="22"/>
      <c r="S120" s="49"/>
      <c r="T120" s="49"/>
      <c r="U120" s="49"/>
      <c r="V120" s="49"/>
      <c r="W120" s="49"/>
      <c r="X120" s="49"/>
      <c r="Y120" s="52" t="s">
        <v>157</v>
      </c>
      <c r="Z120" s="52" t="s">
        <v>24</v>
      </c>
    </row>
    <row r="121" spans="2:26" x14ac:dyDescent="0.2">
      <c r="B121" s="18" t="s">
        <v>294</v>
      </c>
      <c r="C121" s="19" t="s">
        <v>978</v>
      </c>
      <c r="D121" s="20">
        <v>4</v>
      </c>
      <c r="E121" s="17">
        <v>2</v>
      </c>
      <c r="F121" s="65">
        <v>36.616238141196291</v>
      </c>
      <c r="G121" s="65"/>
      <c r="I121" s="21"/>
      <c r="P121" s="24"/>
      <c r="Q121" s="93">
        <v>4</v>
      </c>
      <c r="R121" s="22"/>
      <c r="S121" s="49"/>
      <c r="T121" s="49"/>
      <c r="U121" s="49"/>
      <c r="V121" s="49"/>
      <c r="W121" s="49"/>
      <c r="X121" s="49"/>
      <c r="Y121" s="52" t="s">
        <v>157</v>
      </c>
      <c r="Z121" s="52" t="s">
        <v>24</v>
      </c>
    </row>
    <row r="122" spans="2:26" x14ac:dyDescent="0.2">
      <c r="B122" s="18" t="s">
        <v>295</v>
      </c>
      <c r="C122" s="19" t="s">
        <v>979</v>
      </c>
      <c r="D122" s="20">
        <v>4</v>
      </c>
      <c r="E122" s="17">
        <v>1</v>
      </c>
      <c r="F122" s="65">
        <v>25.718605528968236</v>
      </c>
      <c r="G122" s="65"/>
      <c r="I122" s="21"/>
      <c r="P122" s="24"/>
      <c r="Q122" s="93">
        <v>4</v>
      </c>
      <c r="R122" s="36" t="s">
        <v>1653</v>
      </c>
      <c r="S122" s="51"/>
      <c r="T122" s="51"/>
      <c r="U122" s="51"/>
      <c r="V122" s="51"/>
      <c r="W122" s="51"/>
      <c r="X122" s="51"/>
      <c r="Y122" s="52" t="s">
        <v>35</v>
      </c>
      <c r="Z122" s="52" t="s">
        <v>1636</v>
      </c>
    </row>
    <row r="123" spans="2:26" x14ac:dyDescent="0.2">
      <c r="B123" s="18" t="s">
        <v>296</v>
      </c>
      <c r="C123" s="19" t="s">
        <v>980</v>
      </c>
      <c r="D123" s="20">
        <v>3</v>
      </c>
      <c r="E123" s="17">
        <v>2</v>
      </c>
      <c r="F123" s="65">
        <v>47.768222241998615</v>
      </c>
      <c r="G123" s="65"/>
      <c r="I123" s="21"/>
      <c r="P123" s="24"/>
      <c r="Q123" s="93">
        <v>4</v>
      </c>
      <c r="R123" s="22"/>
      <c r="S123" s="49"/>
      <c r="T123" s="49"/>
      <c r="U123" s="49"/>
      <c r="V123" s="49"/>
      <c r="W123" s="49"/>
      <c r="X123" s="49"/>
      <c r="Y123" s="52" t="s">
        <v>35</v>
      </c>
      <c r="Z123" s="52" t="s">
        <v>24</v>
      </c>
    </row>
    <row r="124" spans="2:26" x14ac:dyDescent="0.2">
      <c r="B124" s="18" t="s">
        <v>297</v>
      </c>
      <c r="C124" s="19" t="s">
        <v>981</v>
      </c>
      <c r="D124" s="20" t="s">
        <v>185</v>
      </c>
      <c r="E124" s="17"/>
      <c r="F124" s="65"/>
      <c r="G124" s="65"/>
      <c r="I124" s="21"/>
      <c r="P124" s="24"/>
      <c r="Q124" s="93" t="s">
        <v>185</v>
      </c>
      <c r="R124" s="22"/>
      <c r="S124" s="49"/>
      <c r="T124" s="49"/>
      <c r="U124" s="49"/>
      <c r="V124" s="49"/>
      <c r="W124" s="49"/>
      <c r="X124" s="49"/>
      <c r="Y124" s="52" t="s">
        <v>157</v>
      </c>
      <c r="Z124" s="52" t="s">
        <v>24</v>
      </c>
    </row>
    <row r="125" spans="2:26" x14ac:dyDescent="0.2">
      <c r="B125" s="18" t="s">
        <v>298</v>
      </c>
      <c r="C125" s="19" t="s">
        <v>982</v>
      </c>
      <c r="D125" s="20">
        <v>4</v>
      </c>
      <c r="E125" s="17">
        <v>2</v>
      </c>
      <c r="F125" s="65">
        <v>38.468037426484237</v>
      </c>
      <c r="G125" s="65"/>
      <c r="I125" s="21"/>
      <c r="P125" s="24"/>
      <c r="Q125" s="93">
        <v>4</v>
      </c>
      <c r="R125" s="22"/>
      <c r="S125" s="49"/>
      <c r="T125" s="49"/>
      <c r="U125" s="49"/>
      <c r="V125" s="49"/>
      <c r="W125" s="49"/>
      <c r="X125" s="49"/>
      <c r="Y125" s="52" t="s">
        <v>35</v>
      </c>
      <c r="Z125" s="52" t="s">
        <v>44</v>
      </c>
    </row>
    <row r="126" spans="2:26" x14ac:dyDescent="0.2">
      <c r="B126" s="18" t="s">
        <v>299</v>
      </c>
      <c r="C126" s="19" t="s">
        <v>983</v>
      </c>
      <c r="D126" s="20">
        <v>4</v>
      </c>
      <c r="E126" s="17">
        <v>2</v>
      </c>
      <c r="F126" s="65">
        <v>35.788538522795442</v>
      </c>
      <c r="G126" s="65"/>
      <c r="I126" s="21"/>
      <c r="P126" s="24"/>
      <c r="Q126" s="93">
        <v>4</v>
      </c>
      <c r="R126" s="22"/>
      <c r="S126" s="49"/>
      <c r="T126" s="49"/>
      <c r="U126" s="49"/>
      <c r="V126" s="49"/>
      <c r="W126" s="49"/>
      <c r="X126" s="49"/>
      <c r="Y126" s="52" t="s">
        <v>35</v>
      </c>
      <c r="Z126" s="52" t="s">
        <v>24</v>
      </c>
    </row>
    <row r="127" spans="2:26" x14ac:dyDescent="0.2">
      <c r="B127" s="18" t="s">
        <v>300</v>
      </c>
      <c r="C127" s="19" t="s">
        <v>984</v>
      </c>
      <c r="D127" s="20">
        <v>4</v>
      </c>
      <c r="E127" s="17">
        <v>2</v>
      </c>
      <c r="F127" s="65">
        <v>43.161576632076731</v>
      </c>
      <c r="G127" s="65"/>
      <c r="I127" s="21"/>
      <c r="P127" s="24"/>
      <c r="Q127" s="93">
        <v>4</v>
      </c>
      <c r="R127" s="22"/>
      <c r="S127" s="49"/>
      <c r="T127" s="49"/>
      <c r="U127" s="49"/>
      <c r="V127" s="49"/>
      <c r="W127" s="49"/>
      <c r="X127" s="49"/>
      <c r="Y127" s="52" t="s">
        <v>35</v>
      </c>
      <c r="Z127" s="52" t="s">
        <v>24</v>
      </c>
    </row>
    <row r="128" spans="2:26" x14ac:dyDescent="0.2">
      <c r="B128" s="18" t="s">
        <v>301</v>
      </c>
      <c r="C128" s="19" t="s">
        <v>985</v>
      </c>
      <c r="D128" s="20">
        <v>4</v>
      </c>
      <c r="E128" s="17">
        <v>2</v>
      </c>
      <c r="F128" s="65">
        <v>36.053314174099434</v>
      </c>
      <c r="G128" s="65"/>
      <c r="I128" s="21"/>
      <c r="P128" s="24"/>
      <c r="Q128" s="93">
        <v>4</v>
      </c>
      <c r="R128" s="22"/>
      <c r="S128" s="49"/>
      <c r="T128" s="49"/>
      <c r="U128" s="49"/>
      <c r="V128" s="49"/>
      <c r="W128" s="49"/>
      <c r="X128" s="49"/>
      <c r="Y128" s="52" t="s">
        <v>157</v>
      </c>
      <c r="Z128" s="52"/>
    </row>
    <row r="129" spans="2:26" x14ac:dyDescent="0.2">
      <c r="B129" s="18" t="s">
        <v>182</v>
      </c>
      <c r="C129" s="19" t="s">
        <v>986</v>
      </c>
      <c r="D129" s="20">
        <v>4</v>
      </c>
      <c r="E129" s="17">
        <v>2</v>
      </c>
      <c r="F129" s="65">
        <v>45.15820177343106</v>
      </c>
      <c r="G129" s="65"/>
      <c r="I129" s="38"/>
      <c r="P129" s="24"/>
      <c r="Q129" s="93">
        <v>4</v>
      </c>
      <c r="R129" s="22"/>
      <c r="S129" s="49"/>
      <c r="T129" s="49"/>
      <c r="U129" s="49"/>
      <c r="V129" s="49"/>
      <c r="W129" s="49"/>
      <c r="X129" s="49"/>
      <c r="Y129" s="52" t="s">
        <v>35</v>
      </c>
      <c r="Z129" s="52" t="s">
        <v>28</v>
      </c>
    </row>
    <row r="130" spans="2:26" x14ac:dyDescent="0.2">
      <c r="B130" s="18" t="s">
        <v>302</v>
      </c>
      <c r="C130" s="19" t="s">
        <v>987</v>
      </c>
      <c r="D130" s="20">
        <v>4</v>
      </c>
      <c r="E130" s="17">
        <v>2</v>
      </c>
      <c r="F130" s="65">
        <v>36.848772729853266</v>
      </c>
      <c r="G130" s="65"/>
      <c r="I130" s="21"/>
      <c r="K130" s="29"/>
      <c r="P130" s="24"/>
      <c r="Q130" s="93">
        <v>4</v>
      </c>
      <c r="R130" s="22"/>
      <c r="S130" s="49"/>
      <c r="T130" s="49"/>
      <c r="U130" s="49"/>
      <c r="V130" s="49"/>
      <c r="W130" s="49"/>
      <c r="X130" s="49"/>
      <c r="Y130" s="52" t="s">
        <v>35</v>
      </c>
      <c r="Z130" s="52" t="s">
        <v>28</v>
      </c>
    </row>
    <row r="131" spans="2:26" x14ac:dyDescent="0.2">
      <c r="B131" s="18" t="s">
        <v>174</v>
      </c>
      <c r="C131" s="19" t="s">
        <v>988</v>
      </c>
      <c r="D131" s="20" t="s">
        <v>185</v>
      </c>
      <c r="E131" s="17"/>
      <c r="F131" s="65"/>
      <c r="G131" s="65"/>
      <c r="I131" s="27"/>
      <c r="M131" s="29"/>
      <c r="P131" s="24"/>
      <c r="Q131" s="93" t="s">
        <v>185</v>
      </c>
      <c r="R131" s="22"/>
      <c r="S131" s="49"/>
      <c r="T131" s="49"/>
      <c r="U131" s="49"/>
      <c r="V131" s="49"/>
      <c r="W131" s="49"/>
      <c r="X131" s="49"/>
      <c r="Y131" s="52" t="s">
        <v>157</v>
      </c>
      <c r="Z131" s="52"/>
    </row>
    <row r="132" spans="2:26" x14ac:dyDescent="0.2">
      <c r="B132" s="18" t="s">
        <v>303</v>
      </c>
      <c r="C132" s="19" t="s">
        <v>989</v>
      </c>
      <c r="D132" s="20">
        <v>4</v>
      </c>
      <c r="E132" s="17">
        <v>2</v>
      </c>
      <c r="F132" s="65">
        <v>35.670679314011458</v>
      </c>
      <c r="G132" s="65"/>
      <c r="I132" s="21"/>
      <c r="P132" s="24"/>
      <c r="Q132" s="93">
        <v>4</v>
      </c>
      <c r="R132" s="22"/>
      <c r="S132" s="49"/>
      <c r="T132" s="49"/>
      <c r="U132" s="49"/>
      <c r="V132" s="49"/>
      <c r="W132" s="49"/>
      <c r="X132" s="49"/>
      <c r="Y132" s="52" t="s">
        <v>157</v>
      </c>
      <c r="Z132" s="52"/>
    </row>
    <row r="133" spans="2:26" x14ac:dyDescent="0.2">
      <c r="B133" s="18" t="s">
        <v>304</v>
      </c>
      <c r="C133" s="19" t="s">
        <v>990</v>
      </c>
      <c r="D133" s="20">
        <v>3</v>
      </c>
      <c r="E133" s="17">
        <v>2</v>
      </c>
      <c r="F133" s="65">
        <v>35.287037520081135</v>
      </c>
      <c r="G133" s="65"/>
      <c r="I133" s="21"/>
      <c r="N133" s="48" t="s">
        <v>1598</v>
      </c>
      <c r="P133" s="24"/>
      <c r="Q133" s="93">
        <v>4</v>
      </c>
      <c r="R133" s="22"/>
      <c r="S133" s="49"/>
      <c r="T133" s="49"/>
      <c r="U133" s="49"/>
      <c r="V133" s="49"/>
      <c r="W133" s="49"/>
      <c r="X133" s="49"/>
      <c r="Y133" s="52" t="s">
        <v>157</v>
      </c>
      <c r="Z133" s="52"/>
    </row>
    <row r="134" spans="2:26" x14ac:dyDescent="0.2">
      <c r="B134" s="18" t="s">
        <v>305</v>
      </c>
      <c r="C134" s="19" t="s">
        <v>991</v>
      </c>
      <c r="D134" s="20" t="s">
        <v>185</v>
      </c>
      <c r="E134" s="17"/>
      <c r="F134" s="65"/>
      <c r="G134" s="65"/>
      <c r="I134" s="21"/>
      <c r="P134" s="24"/>
      <c r="Q134" s="93" t="s">
        <v>185</v>
      </c>
      <c r="R134" s="22"/>
      <c r="S134" s="49"/>
      <c r="T134" s="49"/>
      <c r="U134" s="49"/>
      <c r="V134" s="49"/>
      <c r="W134" s="49"/>
      <c r="X134" s="49"/>
      <c r="Y134" s="52" t="s">
        <v>157</v>
      </c>
      <c r="Z134" s="52"/>
    </row>
    <row r="135" spans="2:26" x14ac:dyDescent="0.2">
      <c r="B135" s="18" t="s">
        <v>306</v>
      </c>
      <c r="C135" s="19" t="s">
        <v>992</v>
      </c>
      <c r="D135" s="20">
        <v>2</v>
      </c>
      <c r="E135" s="17">
        <v>2</v>
      </c>
      <c r="F135" s="65">
        <v>62.607063597309541</v>
      </c>
      <c r="G135" s="65"/>
      <c r="I135" s="21"/>
      <c r="P135" s="24" t="s">
        <v>1574</v>
      </c>
      <c r="Q135" s="93">
        <v>2</v>
      </c>
      <c r="R135" s="22"/>
      <c r="S135" s="49"/>
      <c r="T135" s="49"/>
      <c r="U135" s="49"/>
      <c r="V135" s="49"/>
      <c r="W135" s="49"/>
      <c r="X135" s="49"/>
      <c r="Y135" s="52" t="s">
        <v>157</v>
      </c>
      <c r="Z135" s="52"/>
    </row>
    <row r="136" spans="2:26" x14ac:dyDescent="0.2">
      <c r="B136" s="18" t="s">
        <v>307</v>
      </c>
      <c r="C136" s="19" t="s">
        <v>993</v>
      </c>
      <c r="D136" s="20">
        <v>4</v>
      </c>
      <c r="E136" s="17">
        <v>2</v>
      </c>
      <c r="F136" s="65">
        <v>37.315510540391664</v>
      </c>
      <c r="G136" s="65"/>
      <c r="I136" s="21"/>
      <c r="P136" s="24"/>
      <c r="Q136" s="95">
        <v>4</v>
      </c>
      <c r="R136" s="22"/>
      <c r="S136" s="49"/>
      <c r="T136" s="49"/>
      <c r="U136" s="49"/>
      <c r="V136" s="49"/>
      <c r="W136" s="49"/>
      <c r="X136" s="49"/>
      <c r="Y136" s="52" t="s">
        <v>35</v>
      </c>
      <c r="Z136" s="52" t="s">
        <v>24</v>
      </c>
    </row>
    <row r="137" spans="2:26" x14ac:dyDescent="0.2">
      <c r="B137" s="18" t="s">
        <v>308</v>
      </c>
      <c r="C137" s="19" t="s">
        <v>994</v>
      </c>
      <c r="D137" s="20">
        <v>4</v>
      </c>
      <c r="E137" s="17">
        <v>2</v>
      </c>
      <c r="F137" s="65">
        <v>36.552830078667427</v>
      </c>
      <c r="G137" s="65"/>
      <c r="I137" s="21"/>
      <c r="P137" s="24"/>
      <c r="Q137" s="93">
        <v>4</v>
      </c>
      <c r="R137" s="22"/>
      <c r="S137" s="49"/>
      <c r="T137" s="49"/>
      <c r="U137" s="49"/>
      <c r="V137" s="49"/>
      <c r="W137" s="49"/>
      <c r="X137" s="49"/>
      <c r="Y137" s="52" t="s">
        <v>35</v>
      </c>
      <c r="Z137" s="52" t="s">
        <v>24</v>
      </c>
    </row>
    <row r="138" spans="2:26" x14ac:dyDescent="0.2">
      <c r="B138" s="18" t="s">
        <v>309</v>
      </c>
      <c r="C138" s="19" t="s">
        <v>995</v>
      </c>
      <c r="D138" s="20">
        <v>4</v>
      </c>
      <c r="E138" s="17">
        <v>2</v>
      </c>
      <c r="F138" s="65">
        <v>48.333716287854955</v>
      </c>
      <c r="G138" s="65"/>
      <c r="I138" s="21"/>
      <c r="P138" s="24"/>
      <c r="Q138" s="93">
        <v>4</v>
      </c>
      <c r="R138" s="22"/>
      <c r="S138" s="49"/>
      <c r="T138" s="49"/>
      <c r="U138" s="49"/>
      <c r="V138" s="49"/>
      <c r="W138" s="49"/>
      <c r="X138" s="49"/>
      <c r="Y138" s="52" t="s">
        <v>35</v>
      </c>
      <c r="Z138" s="52" t="s">
        <v>24</v>
      </c>
    </row>
    <row r="139" spans="2:26" x14ac:dyDescent="0.2">
      <c r="B139" s="18" t="s">
        <v>310</v>
      </c>
      <c r="C139" s="19" t="s">
        <v>996</v>
      </c>
      <c r="D139" s="20">
        <v>4</v>
      </c>
      <c r="E139" s="17">
        <v>1</v>
      </c>
      <c r="F139" s="65">
        <v>27.501626437901521</v>
      </c>
      <c r="G139" s="65"/>
      <c r="I139" s="21"/>
      <c r="P139" s="24"/>
      <c r="Q139" s="93">
        <v>4</v>
      </c>
      <c r="R139" s="22"/>
      <c r="S139" s="49"/>
      <c r="T139" s="49"/>
      <c r="U139" s="49"/>
      <c r="V139" s="49"/>
      <c r="W139" s="49"/>
      <c r="X139" s="49"/>
      <c r="Y139" s="52" t="s">
        <v>35</v>
      </c>
      <c r="Z139" s="52"/>
    </row>
    <row r="140" spans="2:26" x14ac:dyDescent="0.2">
      <c r="B140" s="18" t="s">
        <v>175</v>
      </c>
      <c r="C140" s="19" t="s">
        <v>997</v>
      </c>
      <c r="D140" s="20">
        <v>4</v>
      </c>
      <c r="E140" s="17">
        <v>2</v>
      </c>
      <c r="F140" s="65">
        <v>35.758809999831215</v>
      </c>
      <c r="G140" s="65"/>
      <c r="I140" s="27"/>
      <c r="P140" s="24"/>
      <c r="Q140" s="93">
        <v>4</v>
      </c>
      <c r="R140" s="22"/>
      <c r="S140" s="49"/>
      <c r="T140" s="49"/>
      <c r="U140" s="49"/>
      <c r="V140" s="49"/>
      <c r="W140" s="49"/>
      <c r="X140" s="49" t="s">
        <v>1581</v>
      </c>
      <c r="Y140" s="52" t="s">
        <v>35</v>
      </c>
      <c r="Z140" s="52" t="s">
        <v>24</v>
      </c>
    </row>
    <row r="141" spans="2:26" x14ac:dyDescent="0.2">
      <c r="B141" s="18" t="s">
        <v>311</v>
      </c>
      <c r="C141" s="19" t="s">
        <v>998</v>
      </c>
      <c r="D141" s="20">
        <v>4</v>
      </c>
      <c r="E141" s="17">
        <v>2</v>
      </c>
      <c r="F141" s="65">
        <v>40.658761053256633</v>
      </c>
      <c r="G141" s="65"/>
      <c r="I141" s="21"/>
      <c r="P141" s="24"/>
      <c r="Q141" s="93">
        <v>4</v>
      </c>
      <c r="R141" s="22"/>
      <c r="S141" s="49"/>
      <c r="T141" s="49"/>
      <c r="U141" s="49"/>
      <c r="V141" s="49"/>
      <c r="W141" s="49"/>
      <c r="X141" s="49"/>
      <c r="Y141" s="52" t="s">
        <v>35</v>
      </c>
      <c r="Z141" s="52" t="s">
        <v>28</v>
      </c>
    </row>
    <row r="142" spans="2:26" x14ac:dyDescent="0.2">
      <c r="B142" s="18" t="s">
        <v>312</v>
      </c>
      <c r="C142" s="19" t="s">
        <v>999</v>
      </c>
      <c r="D142" s="20">
        <v>4</v>
      </c>
      <c r="E142" s="17">
        <v>2</v>
      </c>
      <c r="F142" s="65">
        <v>36.051022200877355</v>
      </c>
      <c r="G142" s="65"/>
      <c r="I142" s="21"/>
      <c r="P142" s="24"/>
      <c r="Q142" s="93">
        <v>4</v>
      </c>
      <c r="R142" s="22"/>
      <c r="S142" s="49"/>
      <c r="T142" s="49"/>
      <c r="U142" s="49"/>
      <c r="V142" s="49"/>
      <c r="W142" s="49"/>
      <c r="X142" s="49"/>
      <c r="Y142" s="52" t="s">
        <v>35</v>
      </c>
      <c r="Z142" s="52" t="s">
        <v>24</v>
      </c>
    </row>
    <row r="143" spans="2:26" x14ac:dyDescent="0.2">
      <c r="B143" s="18" t="s">
        <v>313</v>
      </c>
      <c r="C143" s="19" t="s">
        <v>1000</v>
      </c>
      <c r="D143" s="20">
        <v>4</v>
      </c>
      <c r="E143" s="17">
        <v>2</v>
      </c>
      <c r="F143" s="65">
        <v>43.899467341587254</v>
      </c>
      <c r="G143" s="65"/>
      <c r="I143" s="21"/>
      <c r="P143" s="24"/>
      <c r="Q143" s="93">
        <v>4</v>
      </c>
      <c r="R143" s="22"/>
      <c r="S143" s="49"/>
      <c r="T143" s="49"/>
      <c r="U143" s="49"/>
      <c r="V143" s="49"/>
      <c r="W143" s="49"/>
      <c r="X143" s="49"/>
      <c r="Y143" s="52" t="s">
        <v>35</v>
      </c>
      <c r="Z143" s="52" t="s">
        <v>24</v>
      </c>
    </row>
    <row r="144" spans="2:26" x14ac:dyDescent="0.2">
      <c r="B144" s="18" t="s">
        <v>314</v>
      </c>
      <c r="C144" s="19" t="s">
        <v>1001</v>
      </c>
      <c r="D144" s="20">
        <v>3</v>
      </c>
      <c r="E144" s="17">
        <v>2</v>
      </c>
      <c r="F144" s="65">
        <v>44.640810395700065</v>
      </c>
      <c r="G144" s="65"/>
      <c r="I144" s="21"/>
      <c r="P144" s="24"/>
      <c r="Q144" s="93">
        <v>4</v>
      </c>
      <c r="R144" s="22"/>
      <c r="S144" s="49"/>
      <c r="T144" s="49"/>
      <c r="U144" s="49"/>
      <c r="V144" s="49"/>
      <c r="W144" s="49"/>
      <c r="X144" s="49" t="s">
        <v>1581</v>
      </c>
      <c r="Y144" s="52" t="s">
        <v>35</v>
      </c>
      <c r="Z144" s="52" t="s">
        <v>45</v>
      </c>
    </row>
    <row r="145" spans="2:26" x14ac:dyDescent="0.2">
      <c r="B145" s="18" t="s">
        <v>315</v>
      </c>
      <c r="C145" s="19" t="s">
        <v>1002</v>
      </c>
      <c r="D145" s="20">
        <v>4</v>
      </c>
      <c r="E145" s="17">
        <v>2</v>
      </c>
      <c r="F145" s="65">
        <v>43.379573014019584</v>
      </c>
      <c r="G145" s="65"/>
      <c r="I145" s="21"/>
      <c r="P145" s="24"/>
      <c r="Q145" s="93">
        <v>4</v>
      </c>
      <c r="R145" s="22"/>
      <c r="S145" s="49"/>
      <c r="T145" s="49"/>
      <c r="U145" s="49"/>
      <c r="V145" s="49"/>
      <c r="W145" s="49"/>
      <c r="X145" s="49"/>
      <c r="Y145" s="52" t="s">
        <v>35</v>
      </c>
      <c r="Z145" s="52" t="s">
        <v>24</v>
      </c>
    </row>
    <row r="146" spans="2:26" x14ac:dyDescent="0.2">
      <c r="B146" s="18" t="s">
        <v>316</v>
      </c>
      <c r="C146" s="19" t="s">
        <v>1003</v>
      </c>
      <c r="D146" s="20">
        <v>4</v>
      </c>
      <c r="E146" s="17">
        <v>2</v>
      </c>
      <c r="F146" s="65">
        <v>56.99862174731598</v>
      </c>
      <c r="G146" s="65"/>
      <c r="I146" s="21"/>
      <c r="P146" s="24"/>
      <c r="Q146" s="93">
        <v>4</v>
      </c>
      <c r="R146" s="22"/>
      <c r="S146" s="49"/>
      <c r="T146" s="49"/>
      <c r="U146" s="49"/>
      <c r="V146" s="49"/>
      <c r="W146" s="49"/>
      <c r="X146" s="49"/>
      <c r="Y146" s="52" t="s">
        <v>35</v>
      </c>
      <c r="Z146" s="52" t="s">
        <v>46</v>
      </c>
    </row>
    <row r="147" spans="2:26" x14ac:dyDescent="0.2">
      <c r="B147" s="18" t="s">
        <v>317</v>
      </c>
      <c r="C147" s="19" t="s">
        <v>1004</v>
      </c>
      <c r="D147" s="20">
        <v>4</v>
      </c>
      <c r="E147" s="17">
        <v>2</v>
      </c>
      <c r="F147" s="65">
        <v>39.453077650134794</v>
      </c>
      <c r="G147" s="65"/>
      <c r="I147" s="21"/>
      <c r="P147" s="24"/>
      <c r="Q147" s="93">
        <v>4</v>
      </c>
      <c r="R147" s="22"/>
      <c r="S147" s="49"/>
      <c r="T147" s="49"/>
      <c r="U147" s="49"/>
      <c r="V147" s="49"/>
      <c r="W147" s="49"/>
      <c r="X147" s="49"/>
      <c r="Y147" s="52" t="s">
        <v>35</v>
      </c>
      <c r="Z147" s="52" t="s">
        <v>24</v>
      </c>
    </row>
    <row r="148" spans="2:26" x14ac:dyDescent="0.2">
      <c r="B148" s="18" t="s">
        <v>318</v>
      </c>
      <c r="C148" s="19" t="s">
        <v>1005</v>
      </c>
      <c r="D148" s="20">
        <v>4</v>
      </c>
      <c r="E148" s="17">
        <v>2</v>
      </c>
      <c r="F148" s="65">
        <v>45.798976111309727</v>
      </c>
      <c r="G148" s="65"/>
      <c r="I148" s="21"/>
      <c r="P148" s="24"/>
      <c r="Q148" s="93">
        <v>4</v>
      </c>
      <c r="R148" s="22"/>
      <c r="S148" s="49"/>
      <c r="T148" s="49"/>
      <c r="U148" s="49"/>
      <c r="V148" s="49"/>
      <c r="W148" s="49"/>
      <c r="X148" s="49"/>
      <c r="Y148" s="52" t="s">
        <v>35</v>
      </c>
      <c r="Z148" s="52"/>
    </row>
    <row r="149" spans="2:26" x14ac:dyDescent="0.2">
      <c r="B149" s="18" t="s">
        <v>319</v>
      </c>
      <c r="C149" s="19" t="s">
        <v>1648</v>
      </c>
      <c r="D149" s="20">
        <v>2</v>
      </c>
      <c r="E149" s="17">
        <v>3</v>
      </c>
      <c r="F149" s="65">
        <v>87.5</v>
      </c>
      <c r="G149" s="65"/>
      <c r="I149" s="21"/>
      <c r="P149" s="24" t="s">
        <v>1574</v>
      </c>
      <c r="Q149" s="93">
        <v>0</v>
      </c>
      <c r="R149" s="22"/>
      <c r="S149" s="49"/>
      <c r="T149" s="49"/>
      <c r="U149" s="49"/>
      <c r="V149" s="49"/>
      <c r="W149" s="49"/>
      <c r="X149" s="49"/>
      <c r="Y149" s="52" t="s">
        <v>35</v>
      </c>
      <c r="Z149" s="52" t="s">
        <v>24</v>
      </c>
    </row>
    <row r="150" spans="2:26" x14ac:dyDescent="0.2">
      <c r="B150" s="18" t="s">
        <v>320</v>
      </c>
      <c r="C150" s="19" t="s">
        <v>1006</v>
      </c>
      <c r="D150" s="20">
        <v>4</v>
      </c>
      <c r="E150" s="17">
        <v>1</v>
      </c>
      <c r="F150" s="65">
        <v>33.876572542966343</v>
      </c>
      <c r="G150" s="65"/>
      <c r="I150" s="21"/>
      <c r="P150" s="24"/>
      <c r="Q150" s="93">
        <v>4</v>
      </c>
      <c r="R150" s="22"/>
      <c r="S150" s="49"/>
      <c r="T150" s="49"/>
      <c r="U150" s="49"/>
      <c r="V150" s="49"/>
      <c r="W150" s="49"/>
      <c r="X150" s="49"/>
      <c r="Y150" s="52" t="s">
        <v>35</v>
      </c>
      <c r="Z150" s="52"/>
    </row>
    <row r="151" spans="2:26" x14ac:dyDescent="0.2">
      <c r="B151" s="18" t="s">
        <v>321</v>
      </c>
      <c r="C151" s="19" t="s">
        <v>1007</v>
      </c>
      <c r="D151" s="20">
        <v>4</v>
      </c>
      <c r="E151" s="17">
        <v>2</v>
      </c>
      <c r="F151" s="65">
        <v>46.226903814610623</v>
      </c>
      <c r="G151" s="65"/>
      <c r="I151" s="21"/>
      <c r="N151" s="47" t="s">
        <v>1597</v>
      </c>
      <c r="P151" s="24"/>
      <c r="Q151" s="93">
        <v>4</v>
      </c>
      <c r="R151" s="22"/>
      <c r="S151" s="49"/>
      <c r="T151" s="49"/>
      <c r="U151" s="49"/>
      <c r="V151" s="49"/>
      <c r="W151" s="49"/>
      <c r="X151" s="49"/>
      <c r="Y151" s="52" t="s">
        <v>35</v>
      </c>
      <c r="Z151" s="52" t="s">
        <v>31</v>
      </c>
    </row>
    <row r="152" spans="2:26" x14ac:dyDescent="0.2">
      <c r="B152" s="18" t="s">
        <v>322</v>
      </c>
      <c r="C152" s="19" t="s">
        <v>1008</v>
      </c>
      <c r="D152" s="20" t="s">
        <v>185</v>
      </c>
      <c r="E152" s="17"/>
      <c r="F152" s="65"/>
      <c r="G152" s="65"/>
      <c r="I152" s="21"/>
      <c r="P152" s="24"/>
      <c r="Q152" s="93" t="s">
        <v>185</v>
      </c>
      <c r="R152" s="22"/>
      <c r="S152" s="49"/>
      <c r="T152" s="49"/>
      <c r="U152" s="49"/>
      <c r="V152" s="49"/>
      <c r="W152" s="49"/>
      <c r="X152" s="49"/>
      <c r="Y152" s="52" t="s">
        <v>1603</v>
      </c>
      <c r="Z152" s="52"/>
    </row>
    <row r="153" spans="2:26" x14ac:dyDescent="0.2">
      <c r="B153" s="18" t="s">
        <v>323</v>
      </c>
      <c r="C153" s="39" t="s">
        <v>1009</v>
      </c>
      <c r="D153" s="20">
        <v>2</v>
      </c>
      <c r="E153" s="17">
        <v>1</v>
      </c>
      <c r="F153" s="65">
        <v>31.495016634995395</v>
      </c>
      <c r="G153" s="65"/>
      <c r="I153" s="21"/>
      <c r="P153" s="24" t="s">
        <v>1574</v>
      </c>
      <c r="Q153" s="93">
        <v>6</v>
      </c>
      <c r="R153" s="22"/>
      <c r="S153" s="49"/>
      <c r="T153" s="49"/>
      <c r="U153" s="49"/>
      <c r="V153" s="49"/>
      <c r="W153" s="49"/>
      <c r="X153" s="49"/>
      <c r="Y153" s="52" t="s">
        <v>1603</v>
      </c>
      <c r="Z153" s="52" t="s">
        <v>28</v>
      </c>
    </row>
    <row r="154" spans="2:26" x14ac:dyDescent="0.2">
      <c r="B154" s="18" t="s">
        <v>324</v>
      </c>
      <c r="C154" s="39" t="s">
        <v>1010</v>
      </c>
      <c r="D154" s="20">
        <v>2</v>
      </c>
      <c r="E154" s="17">
        <v>2</v>
      </c>
      <c r="F154" s="65">
        <v>43.049586409116642</v>
      </c>
      <c r="G154" s="65"/>
      <c r="I154" s="21"/>
      <c r="P154" s="24"/>
      <c r="Q154" s="93">
        <v>0</v>
      </c>
      <c r="R154" s="22"/>
      <c r="S154" s="49"/>
      <c r="T154" s="49"/>
      <c r="U154" s="49"/>
      <c r="V154" s="49"/>
      <c r="W154" s="49"/>
      <c r="X154" s="49"/>
      <c r="Y154" s="52" t="s">
        <v>48</v>
      </c>
      <c r="Z154" s="52" t="s">
        <v>24</v>
      </c>
    </row>
    <row r="155" spans="2:26" x14ac:dyDescent="0.2">
      <c r="B155" s="18" t="s">
        <v>325</v>
      </c>
      <c r="C155" s="39" t="s">
        <v>1011</v>
      </c>
      <c r="D155" s="20">
        <v>4</v>
      </c>
      <c r="E155" s="17">
        <v>2</v>
      </c>
      <c r="F155" s="65">
        <v>42.403115702644186</v>
      </c>
      <c r="G155" s="65"/>
      <c r="I155" s="21"/>
      <c r="P155" s="24"/>
      <c r="Q155" s="93">
        <v>4</v>
      </c>
      <c r="R155" s="22"/>
      <c r="S155" s="49"/>
      <c r="T155" s="49"/>
      <c r="U155" s="49"/>
      <c r="V155" s="49"/>
      <c r="W155" s="49"/>
      <c r="X155" s="49"/>
      <c r="Y155" s="52" t="s">
        <v>1604</v>
      </c>
      <c r="Z155" s="52" t="s">
        <v>24</v>
      </c>
    </row>
    <row r="156" spans="2:26" x14ac:dyDescent="0.2">
      <c r="B156" s="18" t="s">
        <v>326</v>
      </c>
      <c r="C156" s="39" t="s">
        <v>1012</v>
      </c>
      <c r="D156" s="20">
        <v>4</v>
      </c>
      <c r="E156" s="17">
        <v>2</v>
      </c>
      <c r="F156" s="65">
        <v>43.40541764930623</v>
      </c>
      <c r="G156" s="65"/>
      <c r="I156" s="21"/>
      <c r="P156" s="24"/>
      <c r="Q156" s="93">
        <v>4</v>
      </c>
      <c r="R156" s="22"/>
      <c r="S156" s="49"/>
      <c r="T156" s="49"/>
      <c r="U156" s="49"/>
      <c r="V156" s="49"/>
      <c r="W156" s="49"/>
      <c r="X156" s="49"/>
      <c r="Y156" s="52" t="s">
        <v>50</v>
      </c>
      <c r="Z156" s="52" t="s">
        <v>51</v>
      </c>
    </row>
    <row r="157" spans="2:26" x14ac:dyDescent="0.2">
      <c r="B157" s="18" t="s">
        <v>327</v>
      </c>
      <c r="C157" s="39" t="s">
        <v>1013</v>
      </c>
      <c r="D157" s="20">
        <v>4</v>
      </c>
      <c r="E157" s="17">
        <v>2</v>
      </c>
      <c r="F157" s="65">
        <v>46.796435185682434</v>
      </c>
      <c r="G157" s="65"/>
      <c r="I157" s="21"/>
      <c r="P157" s="24"/>
      <c r="Q157" s="93">
        <v>4</v>
      </c>
      <c r="R157" s="22"/>
      <c r="S157" s="49"/>
      <c r="T157" s="49"/>
      <c r="U157" s="49"/>
      <c r="V157" s="49"/>
      <c r="W157" s="49"/>
      <c r="X157" s="49"/>
      <c r="Y157" s="52" t="s">
        <v>50</v>
      </c>
      <c r="Z157" s="52" t="s">
        <v>31</v>
      </c>
    </row>
    <row r="158" spans="2:26" x14ac:dyDescent="0.2">
      <c r="B158" s="18" t="s">
        <v>178</v>
      </c>
      <c r="C158" s="39" t="s">
        <v>1014</v>
      </c>
      <c r="D158" s="20">
        <v>4</v>
      </c>
      <c r="E158" s="17">
        <v>2</v>
      </c>
      <c r="F158" s="65">
        <v>47.649902720600977</v>
      </c>
      <c r="G158" s="65"/>
      <c r="I158" s="38"/>
      <c r="M158" s="35"/>
      <c r="P158" s="24"/>
      <c r="Q158" s="93">
        <v>4</v>
      </c>
      <c r="R158" s="22"/>
      <c r="S158" s="49"/>
      <c r="T158" s="49"/>
      <c r="U158" s="49"/>
      <c r="V158" s="49"/>
      <c r="W158" s="49"/>
      <c r="X158" s="49"/>
      <c r="Y158" s="52" t="s">
        <v>50</v>
      </c>
      <c r="Z158" s="52" t="s">
        <v>28</v>
      </c>
    </row>
    <row r="159" spans="2:26" x14ac:dyDescent="0.2">
      <c r="B159" s="18" t="s">
        <v>328</v>
      </c>
      <c r="C159" s="39" t="s">
        <v>1015</v>
      </c>
      <c r="D159" s="20">
        <v>4</v>
      </c>
      <c r="E159" s="17">
        <v>2</v>
      </c>
      <c r="F159" s="65">
        <v>37.133658288465639</v>
      </c>
      <c r="G159" s="65"/>
      <c r="I159" s="21"/>
      <c r="P159" s="24"/>
      <c r="Q159" s="93">
        <v>4</v>
      </c>
      <c r="R159" s="22"/>
      <c r="S159" s="49"/>
      <c r="T159" s="49"/>
      <c r="U159" s="49"/>
      <c r="V159" s="49"/>
      <c r="W159" s="49"/>
      <c r="X159" s="49"/>
      <c r="Y159" s="52" t="s">
        <v>50</v>
      </c>
      <c r="Z159" s="52" t="s">
        <v>31</v>
      </c>
    </row>
    <row r="160" spans="2:26" x14ac:dyDescent="0.2">
      <c r="B160" s="18" t="s">
        <v>329</v>
      </c>
      <c r="C160" s="39" t="s">
        <v>1016</v>
      </c>
      <c r="D160" s="20">
        <v>4</v>
      </c>
      <c r="E160" s="17">
        <v>2</v>
      </c>
      <c r="F160" s="65">
        <v>43.768613891314054</v>
      </c>
      <c r="G160" s="65"/>
      <c r="I160" s="21"/>
      <c r="P160" s="24"/>
      <c r="Q160" s="93">
        <v>4</v>
      </c>
      <c r="R160" s="22"/>
      <c r="S160" s="49"/>
      <c r="T160" s="49"/>
      <c r="U160" s="49"/>
      <c r="V160" s="49"/>
      <c r="W160" s="49"/>
      <c r="X160" s="49"/>
      <c r="Y160" s="52" t="s">
        <v>50</v>
      </c>
      <c r="Z160" s="52" t="s">
        <v>52</v>
      </c>
    </row>
    <row r="161" spans="2:26" x14ac:dyDescent="0.2">
      <c r="B161" s="18" t="s">
        <v>330</v>
      </c>
      <c r="C161" s="39" t="s">
        <v>1017</v>
      </c>
      <c r="D161" s="20">
        <v>4</v>
      </c>
      <c r="E161" s="17">
        <v>2</v>
      </c>
      <c r="F161" s="65">
        <v>42.406983766184553</v>
      </c>
      <c r="G161" s="65"/>
      <c r="I161" s="21"/>
      <c r="P161" s="24"/>
      <c r="Q161" s="93">
        <v>2</v>
      </c>
      <c r="R161" s="22"/>
      <c r="S161" s="49"/>
      <c r="T161" s="49"/>
      <c r="U161" s="49"/>
      <c r="V161" s="49"/>
      <c r="W161" s="49"/>
      <c r="X161" s="49"/>
      <c r="Y161" s="52" t="s">
        <v>50</v>
      </c>
      <c r="Z161" s="52" t="s">
        <v>53</v>
      </c>
    </row>
    <row r="162" spans="2:26" x14ac:dyDescent="0.2">
      <c r="B162" s="18" t="s">
        <v>331</v>
      </c>
      <c r="C162" s="39" t="s">
        <v>1018</v>
      </c>
      <c r="D162" s="20">
        <v>4</v>
      </c>
      <c r="E162" s="17">
        <v>2</v>
      </c>
      <c r="F162" s="65">
        <v>39.0122960719196</v>
      </c>
      <c r="G162" s="65"/>
      <c r="I162" s="21"/>
      <c r="N162" s="47" t="s">
        <v>1597</v>
      </c>
      <c r="P162" s="24"/>
      <c r="Q162" s="93">
        <v>4</v>
      </c>
      <c r="R162" s="36" t="s">
        <v>1652</v>
      </c>
      <c r="S162" s="51"/>
      <c r="T162" s="51"/>
      <c r="U162" s="51"/>
      <c r="V162" s="51"/>
      <c r="W162" s="51"/>
      <c r="X162" s="51"/>
      <c r="Y162" s="52" t="s">
        <v>50</v>
      </c>
      <c r="Z162" s="52" t="s">
        <v>1637</v>
      </c>
    </row>
    <row r="163" spans="2:26" x14ac:dyDescent="0.2">
      <c r="B163" s="34" t="s">
        <v>332</v>
      </c>
      <c r="C163" s="19" t="s">
        <v>1019</v>
      </c>
      <c r="D163" s="20" t="s">
        <v>185</v>
      </c>
      <c r="E163" s="17"/>
      <c r="F163" s="65"/>
      <c r="G163" s="65"/>
      <c r="I163" s="21"/>
      <c r="P163" s="24"/>
      <c r="Q163" s="93" t="s">
        <v>185</v>
      </c>
      <c r="R163" s="22"/>
      <c r="S163" s="49"/>
      <c r="T163" s="49"/>
      <c r="U163" s="49"/>
      <c r="V163" s="49"/>
      <c r="W163" s="49"/>
      <c r="X163" s="49"/>
      <c r="Y163" s="52" t="s">
        <v>50</v>
      </c>
      <c r="Z163" s="52"/>
    </row>
    <row r="164" spans="2:26" x14ac:dyDescent="0.2">
      <c r="B164" s="18" t="s">
        <v>333</v>
      </c>
      <c r="C164" s="19" t="s">
        <v>1020</v>
      </c>
      <c r="D164" s="20">
        <v>4</v>
      </c>
      <c r="E164" s="17">
        <v>2</v>
      </c>
      <c r="F164" s="65">
        <v>51.718308627332441</v>
      </c>
      <c r="G164" s="65"/>
      <c r="I164" s="21"/>
      <c r="P164" s="24"/>
      <c r="Q164" s="93">
        <v>4</v>
      </c>
      <c r="R164" s="22"/>
      <c r="S164" s="49"/>
      <c r="T164" s="49"/>
      <c r="U164" s="49"/>
      <c r="V164" s="49"/>
      <c r="W164" s="49"/>
      <c r="X164" s="49"/>
      <c r="Y164" s="52" t="s">
        <v>54</v>
      </c>
      <c r="Z164" s="52" t="s">
        <v>1611</v>
      </c>
    </row>
    <row r="165" spans="2:26" x14ac:dyDescent="0.2">
      <c r="B165" s="18" t="s">
        <v>334</v>
      </c>
      <c r="C165" s="19" t="s">
        <v>1021</v>
      </c>
      <c r="D165" s="20">
        <v>4</v>
      </c>
      <c r="E165" s="17">
        <v>2</v>
      </c>
      <c r="F165" s="65">
        <v>40.376455163249865</v>
      </c>
      <c r="G165" s="65"/>
      <c r="I165" s="21"/>
      <c r="P165" s="24"/>
      <c r="Q165" s="93">
        <v>4</v>
      </c>
      <c r="R165" s="22"/>
      <c r="S165" s="49"/>
      <c r="T165" s="49"/>
      <c r="U165" s="49"/>
      <c r="V165" s="49"/>
      <c r="W165" s="49"/>
      <c r="X165" s="49"/>
      <c r="Y165" s="52" t="s">
        <v>1674</v>
      </c>
      <c r="Z165" s="52" t="s">
        <v>24</v>
      </c>
    </row>
    <row r="166" spans="2:26" x14ac:dyDescent="0.2">
      <c r="B166" s="18" t="s">
        <v>335</v>
      </c>
      <c r="C166" s="19" t="s">
        <v>1022</v>
      </c>
      <c r="D166" s="20" t="s">
        <v>185</v>
      </c>
      <c r="E166" s="17"/>
      <c r="F166" s="65"/>
      <c r="G166" s="65"/>
      <c r="I166" s="21"/>
      <c r="P166" s="24"/>
      <c r="Q166" s="93" t="s">
        <v>185</v>
      </c>
      <c r="R166" s="22"/>
      <c r="S166" s="49"/>
      <c r="T166" s="49"/>
      <c r="U166" s="49"/>
      <c r="V166" s="49"/>
      <c r="W166" s="49"/>
      <c r="X166" s="49"/>
      <c r="Y166" s="52" t="s">
        <v>1565</v>
      </c>
      <c r="Z166" s="52"/>
    </row>
    <row r="167" spans="2:26" x14ac:dyDescent="0.2">
      <c r="B167" s="18" t="s">
        <v>336</v>
      </c>
      <c r="C167" s="19" t="s">
        <v>1023</v>
      </c>
      <c r="D167" s="20">
        <v>4</v>
      </c>
      <c r="E167" s="17">
        <v>3</v>
      </c>
      <c r="F167" s="65">
        <v>35.010907490974034</v>
      </c>
      <c r="G167" s="65"/>
      <c r="I167" s="21"/>
      <c r="P167" s="24"/>
      <c r="Q167" s="93">
        <v>4</v>
      </c>
      <c r="R167" s="22"/>
      <c r="S167" s="49"/>
      <c r="T167" s="49"/>
      <c r="U167" s="49"/>
      <c r="V167" s="49"/>
      <c r="W167" s="49"/>
      <c r="X167" s="49"/>
      <c r="Y167" s="52" t="s">
        <v>1565</v>
      </c>
      <c r="Z167" s="52" t="s">
        <v>24</v>
      </c>
    </row>
    <row r="168" spans="2:26" x14ac:dyDescent="0.2">
      <c r="B168" s="18" t="s">
        <v>337</v>
      </c>
      <c r="C168" s="19" t="s">
        <v>1024</v>
      </c>
      <c r="D168" s="20">
        <v>4</v>
      </c>
      <c r="E168" s="17">
        <v>2</v>
      </c>
      <c r="F168" s="65">
        <v>37.911155062441402</v>
      </c>
      <c r="G168" s="65"/>
      <c r="I168" s="21"/>
      <c r="P168" s="24"/>
      <c r="Q168" s="93">
        <v>4</v>
      </c>
      <c r="R168" s="22"/>
      <c r="S168" s="49"/>
      <c r="T168" s="49"/>
      <c r="U168" s="49"/>
      <c r="V168" s="49"/>
      <c r="W168" s="49"/>
      <c r="X168" s="49"/>
      <c r="Y168" s="52" t="s">
        <v>1565</v>
      </c>
      <c r="Z168" s="52" t="s">
        <v>24</v>
      </c>
    </row>
    <row r="169" spans="2:26" x14ac:dyDescent="0.2">
      <c r="B169" s="18" t="s">
        <v>338</v>
      </c>
      <c r="C169" s="19" t="s">
        <v>1025</v>
      </c>
      <c r="D169" s="20">
        <v>4</v>
      </c>
      <c r="E169" s="17">
        <v>2</v>
      </c>
      <c r="F169" s="65">
        <v>38.037913648422432</v>
      </c>
      <c r="G169" s="65"/>
      <c r="I169" s="21"/>
      <c r="P169" s="24"/>
      <c r="Q169" s="93">
        <v>4</v>
      </c>
      <c r="R169" s="22"/>
      <c r="S169" s="49"/>
      <c r="T169" s="49"/>
      <c r="U169" s="49"/>
      <c r="V169" s="49"/>
      <c r="W169" s="49"/>
      <c r="X169" s="49"/>
      <c r="Y169" s="52" t="s">
        <v>1565</v>
      </c>
      <c r="Z169" s="52" t="s">
        <v>24</v>
      </c>
    </row>
    <row r="170" spans="2:26" x14ac:dyDescent="0.2">
      <c r="B170" s="18" t="s">
        <v>339</v>
      </c>
      <c r="C170" s="19" t="s">
        <v>1026</v>
      </c>
      <c r="D170" s="20">
        <v>4</v>
      </c>
      <c r="E170" s="17">
        <v>2</v>
      </c>
      <c r="F170" s="65">
        <v>48.135801043682122</v>
      </c>
      <c r="G170" s="65"/>
      <c r="I170" s="21"/>
      <c r="P170" s="24"/>
      <c r="Q170" s="93">
        <v>4</v>
      </c>
      <c r="R170" s="22"/>
      <c r="S170" s="49"/>
      <c r="T170" s="49"/>
      <c r="U170" s="49"/>
      <c r="V170" s="49"/>
      <c r="W170" s="49"/>
      <c r="X170" s="49"/>
      <c r="Y170" s="52" t="s">
        <v>1565</v>
      </c>
      <c r="Z170" s="52" t="s">
        <v>24</v>
      </c>
    </row>
    <row r="171" spans="2:26" x14ac:dyDescent="0.2">
      <c r="B171" s="18" t="s">
        <v>340</v>
      </c>
      <c r="C171" s="19" t="s">
        <v>1027</v>
      </c>
      <c r="D171" s="20">
        <v>4</v>
      </c>
      <c r="E171" s="17">
        <v>2</v>
      </c>
      <c r="F171" s="65">
        <v>41.769370721969636</v>
      </c>
      <c r="G171" s="65"/>
      <c r="I171" s="21"/>
      <c r="P171" s="24"/>
      <c r="Q171" s="93">
        <v>4</v>
      </c>
      <c r="R171" s="22"/>
      <c r="S171" s="49"/>
      <c r="T171" s="49"/>
      <c r="U171" s="49"/>
      <c r="V171" s="49"/>
      <c r="W171" s="49"/>
      <c r="X171" s="49"/>
      <c r="Y171" s="52" t="s">
        <v>1565</v>
      </c>
      <c r="Z171" s="52" t="s">
        <v>56</v>
      </c>
    </row>
    <row r="172" spans="2:26" x14ac:dyDescent="0.2">
      <c r="B172" s="18" t="s">
        <v>341</v>
      </c>
      <c r="C172" s="19" t="s">
        <v>1028</v>
      </c>
      <c r="D172" s="20">
        <v>4</v>
      </c>
      <c r="E172" s="17">
        <v>2</v>
      </c>
      <c r="F172" s="65">
        <v>36.275319111719398</v>
      </c>
      <c r="G172" s="65"/>
      <c r="I172" s="21"/>
      <c r="P172" s="24"/>
      <c r="Q172" s="93">
        <v>4</v>
      </c>
      <c r="R172" s="22"/>
      <c r="S172" s="49"/>
      <c r="T172" s="49"/>
      <c r="U172" s="49"/>
      <c r="V172" s="49"/>
      <c r="W172" s="49"/>
      <c r="X172" s="49"/>
      <c r="Y172" s="52" t="s">
        <v>1565</v>
      </c>
      <c r="Z172" s="52" t="s">
        <v>24</v>
      </c>
    </row>
    <row r="173" spans="2:26" x14ac:dyDescent="0.2">
      <c r="B173" s="18" t="s">
        <v>342</v>
      </c>
      <c r="C173" s="19" t="s">
        <v>1029</v>
      </c>
      <c r="D173" s="20">
        <v>4</v>
      </c>
      <c r="E173" s="17">
        <v>2</v>
      </c>
      <c r="F173" s="65">
        <v>56.740846683677773</v>
      </c>
      <c r="G173" s="65" t="s">
        <v>1666</v>
      </c>
      <c r="I173" s="21"/>
      <c r="J173" s="29"/>
      <c r="P173" s="24"/>
      <c r="Q173" s="93">
        <v>4</v>
      </c>
      <c r="R173" s="22"/>
      <c r="S173" s="49"/>
      <c r="T173" s="49"/>
      <c r="U173" s="49"/>
      <c r="V173" s="49"/>
      <c r="W173" s="49"/>
      <c r="X173" s="49"/>
      <c r="Y173" s="52" t="s">
        <v>1565</v>
      </c>
      <c r="Z173" s="52" t="s">
        <v>24</v>
      </c>
    </row>
    <row r="174" spans="2:26" x14ac:dyDescent="0.2">
      <c r="B174" s="18" t="s">
        <v>343</v>
      </c>
      <c r="C174" s="19" t="s">
        <v>1030</v>
      </c>
      <c r="D174" s="20" t="s">
        <v>1561</v>
      </c>
      <c r="E174" s="17">
        <v>2</v>
      </c>
      <c r="F174" s="65">
        <v>35.430626285998358</v>
      </c>
      <c r="G174" s="65"/>
      <c r="I174" s="21"/>
      <c r="P174" s="24"/>
      <c r="Q174" s="93">
        <v>6</v>
      </c>
      <c r="R174" s="22"/>
      <c r="S174" s="49"/>
      <c r="T174" s="49"/>
      <c r="U174" s="49"/>
      <c r="V174" s="49"/>
      <c r="W174" s="49"/>
      <c r="X174" s="49"/>
      <c r="Y174" s="52" t="s">
        <v>57</v>
      </c>
      <c r="Z174" s="52" t="s">
        <v>58</v>
      </c>
    </row>
    <row r="175" spans="2:26" x14ac:dyDescent="0.2">
      <c r="B175" s="18" t="s">
        <v>344</v>
      </c>
      <c r="C175" s="19" t="s">
        <v>1570</v>
      </c>
      <c r="D175" s="20">
        <v>2</v>
      </c>
      <c r="E175" s="17">
        <v>1</v>
      </c>
      <c r="F175" s="65">
        <v>23.323066355785858</v>
      </c>
      <c r="G175" s="65"/>
      <c r="I175" s="21"/>
      <c r="P175" s="24"/>
      <c r="Q175" s="93">
        <v>4</v>
      </c>
      <c r="R175" s="36" t="s">
        <v>1652</v>
      </c>
      <c r="S175" s="51"/>
      <c r="T175" s="51"/>
      <c r="U175" s="51"/>
      <c r="V175" s="51"/>
      <c r="W175" s="53" t="s">
        <v>1580</v>
      </c>
      <c r="X175" s="50"/>
      <c r="Y175" s="52" t="s">
        <v>57</v>
      </c>
      <c r="Z175" s="52" t="s">
        <v>1638</v>
      </c>
    </row>
    <row r="176" spans="2:26" x14ac:dyDescent="0.2">
      <c r="B176" s="18" t="s">
        <v>345</v>
      </c>
      <c r="C176" s="19" t="s">
        <v>1031</v>
      </c>
      <c r="D176" s="20">
        <v>4</v>
      </c>
      <c r="E176" s="17">
        <v>2</v>
      </c>
      <c r="F176" s="65">
        <v>56.331715078767154</v>
      </c>
      <c r="G176" s="65"/>
      <c r="I176" s="21"/>
      <c r="P176" s="24"/>
      <c r="Q176" s="93">
        <v>4</v>
      </c>
      <c r="R176" s="22"/>
      <c r="S176" s="49"/>
      <c r="T176" s="49"/>
      <c r="U176" s="49"/>
      <c r="V176" s="49"/>
      <c r="W176" s="49"/>
      <c r="X176" s="50"/>
      <c r="Y176" s="52" t="s">
        <v>57</v>
      </c>
      <c r="Z176" s="52" t="s">
        <v>59</v>
      </c>
    </row>
    <row r="177" spans="2:26" x14ac:dyDescent="0.2">
      <c r="B177" s="18" t="s">
        <v>346</v>
      </c>
      <c r="C177" s="19" t="s">
        <v>1571</v>
      </c>
      <c r="D177" s="20">
        <v>3</v>
      </c>
      <c r="E177" s="17">
        <v>1</v>
      </c>
      <c r="F177" s="65">
        <v>30.185547528690389</v>
      </c>
      <c r="G177" s="65"/>
      <c r="I177" s="21"/>
      <c r="P177" s="24" t="s">
        <v>1574</v>
      </c>
      <c r="Q177" s="93">
        <v>2</v>
      </c>
      <c r="R177" s="36" t="s">
        <v>1652</v>
      </c>
      <c r="S177" s="51"/>
      <c r="T177" s="51"/>
      <c r="U177" s="51"/>
      <c r="V177" s="51"/>
      <c r="W177" s="53" t="s">
        <v>1580</v>
      </c>
      <c r="X177" s="50"/>
      <c r="Y177" s="52" t="s">
        <v>57</v>
      </c>
      <c r="Z177" s="52" t="s">
        <v>1639</v>
      </c>
    </row>
    <row r="178" spans="2:26" x14ac:dyDescent="0.2">
      <c r="B178" s="18" t="s">
        <v>347</v>
      </c>
      <c r="C178" s="19" t="s">
        <v>1032</v>
      </c>
      <c r="D178" s="20">
        <v>4</v>
      </c>
      <c r="E178" s="17">
        <v>2</v>
      </c>
      <c r="F178" s="65">
        <v>44.363203530290868</v>
      </c>
      <c r="G178" s="65"/>
      <c r="I178" s="21"/>
      <c r="P178" s="24"/>
      <c r="Q178" s="93">
        <v>4</v>
      </c>
      <c r="R178" s="22"/>
      <c r="S178" s="49"/>
      <c r="T178" s="49"/>
      <c r="U178" s="49"/>
      <c r="V178" s="49"/>
      <c r="W178" s="49"/>
      <c r="X178" s="50"/>
      <c r="Y178" s="52" t="s">
        <v>57</v>
      </c>
      <c r="Z178" s="52" t="s">
        <v>24</v>
      </c>
    </row>
    <row r="179" spans="2:26" x14ac:dyDescent="0.2">
      <c r="B179" s="18" t="s">
        <v>348</v>
      </c>
      <c r="C179" s="19" t="s">
        <v>1033</v>
      </c>
      <c r="D179" s="20">
        <v>4</v>
      </c>
      <c r="E179" s="17">
        <v>1</v>
      </c>
      <c r="F179" s="65">
        <v>31.702976381359793</v>
      </c>
      <c r="G179" s="65"/>
      <c r="I179" s="21"/>
      <c r="P179" s="24"/>
      <c r="Q179" s="93">
        <v>4</v>
      </c>
      <c r="R179" s="22"/>
      <c r="S179" s="49"/>
      <c r="T179" s="49"/>
      <c r="U179" s="49"/>
      <c r="V179" s="49"/>
      <c r="W179" s="49"/>
      <c r="X179" s="50"/>
      <c r="Y179" s="52" t="s">
        <v>57</v>
      </c>
      <c r="Z179" s="52" t="s">
        <v>60</v>
      </c>
    </row>
    <row r="180" spans="2:26" x14ac:dyDescent="0.2">
      <c r="B180" s="18" t="s">
        <v>349</v>
      </c>
      <c r="C180" s="19" t="s">
        <v>1034</v>
      </c>
      <c r="D180" s="20">
        <v>4</v>
      </c>
      <c r="E180" s="17">
        <v>2</v>
      </c>
      <c r="F180" s="65">
        <v>45.702262513214805</v>
      </c>
      <c r="G180" s="65"/>
      <c r="I180" s="21"/>
      <c r="N180" s="30" t="s">
        <v>1595</v>
      </c>
      <c r="P180" s="24"/>
      <c r="Q180" s="93">
        <v>4</v>
      </c>
      <c r="R180" s="22"/>
      <c r="S180" s="49"/>
      <c r="T180" s="49"/>
      <c r="U180" s="49"/>
      <c r="V180" s="49"/>
      <c r="W180" s="49"/>
      <c r="X180" s="50"/>
      <c r="Y180" s="52" t="s">
        <v>57</v>
      </c>
      <c r="Z180" s="52" t="s">
        <v>24</v>
      </c>
    </row>
    <row r="181" spans="2:26" x14ac:dyDescent="0.2">
      <c r="B181" s="34" t="s">
        <v>350</v>
      </c>
      <c r="C181" s="19" t="s">
        <v>1035</v>
      </c>
      <c r="D181" s="20">
        <v>4</v>
      </c>
      <c r="E181" s="17">
        <v>2</v>
      </c>
      <c r="F181" s="65">
        <v>44.651148249814717</v>
      </c>
      <c r="G181" s="65"/>
      <c r="I181" s="21"/>
      <c r="P181" s="24"/>
      <c r="Q181" s="93">
        <v>4</v>
      </c>
      <c r="R181" s="22"/>
      <c r="S181" s="49"/>
      <c r="T181" s="49"/>
      <c r="U181" s="49"/>
      <c r="V181" s="49"/>
      <c r="W181" s="49"/>
      <c r="X181" s="50"/>
      <c r="Y181" s="52" t="s">
        <v>57</v>
      </c>
      <c r="Z181" s="52"/>
    </row>
    <row r="182" spans="2:26" x14ac:dyDescent="0.2">
      <c r="B182" s="18" t="s">
        <v>351</v>
      </c>
      <c r="C182" s="19" t="s">
        <v>1036</v>
      </c>
      <c r="D182" s="20">
        <v>4</v>
      </c>
      <c r="E182" s="17">
        <v>2</v>
      </c>
      <c r="F182" s="65">
        <v>59.244486989263969</v>
      </c>
      <c r="G182" s="65"/>
      <c r="I182" s="21"/>
      <c r="P182" s="24"/>
      <c r="Q182" s="93">
        <v>4</v>
      </c>
      <c r="R182" s="22"/>
      <c r="S182" s="49"/>
      <c r="T182" s="49"/>
      <c r="U182" s="49"/>
      <c r="V182" s="49"/>
      <c r="W182" s="49"/>
      <c r="X182" s="50"/>
      <c r="Y182" s="52" t="s">
        <v>61</v>
      </c>
      <c r="Z182" s="52" t="s">
        <v>24</v>
      </c>
    </row>
    <row r="183" spans="2:26" x14ac:dyDescent="0.2">
      <c r="B183" s="18" t="s">
        <v>352</v>
      </c>
      <c r="C183" s="19" t="s">
        <v>1567</v>
      </c>
      <c r="D183" s="20">
        <v>3</v>
      </c>
      <c r="E183" s="17">
        <v>1</v>
      </c>
      <c r="F183" s="65">
        <v>30.902214640702987</v>
      </c>
      <c r="G183" s="65"/>
      <c r="I183" s="21"/>
      <c r="P183" s="24" t="s">
        <v>1574</v>
      </c>
      <c r="Q183" s="93">
        <v>2</v>
      </c>
      <c r="R183" s="22"/>
      <c r="S183" s="49"/>
      <c r="T183" s="49"/>
      <c r="U183" s="49"/>
      <c r="V183" s="49"/>
      <c r="W183" s="53" t="s">
        <v>1580</v>
      </c>
      <c r="X183" s="50"/>
      <c r="Y183" s="52" t="s">
        <v>61</v>
      </c>
      <c r="Z183" s="52" t="s">
        <v>1568</v>
      </c>
    </row>
    <row r="184" spans="2:26" x14ac:dyDescent="0.2">
      <c r="B184" s="18" t="s">
        <v>353</v>
      </c>
      <c r="C184" s="19" t="s">
        <v>1037</v>
      </c>
      <c r="D184" s="34">
        <v>4</v>
      </c>
      <c r="E184" s="17">
        <v>2</v>
      </c>
      <c r="F184" s="65">
        <v>42.654820393690031</v>
      </c>
      <c r="G184" s="65"/>
      <c r="I184" s="21"/>
      <c r="P184" s="24"/>
      <c r="Q184" s="94">
        <v>4</v>
      </c>
      <c r="R184" s="22"/>
      <c r="S184" s="49"/>
      <c r="T184" s="49"/>
      <c r="U184" s="49"/>
      <c r="V184" s="49"/>
      <c r="W184" s="49"/>
      <c r="X184" s="49"/>
      <c r="Y184" s="52" t="s">
        <v>61</v>
      </c>
      <c r="Z184" s="52" t="s">
        <v>28</v>
      </c>
    </row>
    <row r="185" spans="2:26" x14ac:dyDescent="0.2">
      <c r="B185" s="18" t="s">
        <v>354</v>
      </c>
      <c r="C185" s="19" t="s">
        <v>1038</v>
      </c>
      <c r="D185" s="34">
        <v>4</v>
      </c>
      <c r="E185" s="17">
        <v>2</v>
      </c>
      <c r="F185" s="65">
        <v>44.59595868540854</v>
      </c>
      <c r="G185" s="65"/>
      <c r="I185" s="21"/>
      <c r="P185" s="24"/>
      <c r="Q185" s="94">
        <v>4</v>
      </c>
      <c r="R185" s="22"/>
      <c r="S185" s="49"/>
      <c r="T185" s="49"/>
      <c r="U185" s="49"/>
      <c r="V185" s="49"/>
      <c r="W185" s="49"/>
      <c r="X185" s="49"/>
      <c r="Y185" s="52" t="s">
        <v>61</v>
      </c>
      <c r="Z185" s="52" t="s">
        <v>24</v>
      </c>
    </row>
    <row r="186" spans="2:26" x14ac:dyDescent="0.2">
      <c r="B186" s="18" t="s">
        <v>355</v>
      </c>
      <c r="C186" s="19" t="s">
        <v>1039</v>
      </c>
      <c r="D186" s="34">
        <v>4</v>
      </c>
      <c r="E186" s="17">
        <v>2</v>
      </c>
      <c r="F186" s="65">
        <v>37.83375541442711</v>
      </c>
      <c r="G186" s="65"/>
      <c r="I186" s="21"/>
      <c r="P186" s="24"/>
      <c r="Q186" s="94">
        <v>4</v>
      </c>
      <c r="R186" s="22"/>
      <c r="S186" s="49"/>
      <c r="T186" s="49"/>
      <c r="U186" s="49"/>
      <c r="V186" s="49"/>
      <c r="W186" s="49"/>
      <c r="X186" s="49"/>
      <c r="Y186" s="52" t="s">
        <v>61</v>
      </c>
      <c r="Z186" s="52" t="s">
        <v>24</v>
      </c>
    </row>
    <row r="187" spans="2:26" x14ac:dyDescent="0.2">
      <c r="B187" s="18" t="s">
        <v>356</v>
      </c>
      <c r="C187" s="19" t="s">
        <v>1040</v>
      </c>
      <c r="D187" s="34">
        <v>4</v>
      </c>
      <c r="E187" s="17">
        <v>2</v>
      </c>
      <c r="F187" s="65">
        <v>49.652511925932629</v>
      </c>
      <c r="G187" s="65"/>
      <c r="I187" s="21"/>
      <c r="P187" s="24"/>
      <c r="Q187" s="94">
        <v>4</v>
      </c>
      <c r="R187" s="22"/>
      <c r="S187" s="49"/>
      <c r="T187" s="49"/>
      <c r="U187" s="49"/>
      <c r="V187" s="49"/>
      <c r="W187" s="49"/>
      <c r="X187" s="49"/>
      <c r="Y187" s="52" t="s">
        <v>61</v>
      </c>
      <c r="Z187" s="52" t="s">
        <v>24</v>
      </c>
    </row>
    <row r="188" spans="2:26" x14ac:dyDescent="0.2">
      <c r="B188" s="18" t="s">
        <v>357</v>
      </c>
      <c r="C188" s="19" t="s">
        <v>1041</v>
      </c>
      <c r="D188" s="34">
        <v>4</v>
      </c>
      <c r="E188" s="17">
        <v>2</v>
      </c>
      <c r="F188" s="65">
        <v>38.363220408420034</v>
      </c>
      <c r="G188" s="65"/>
      <c r="I188" s="21"/>
      <c r="P188" s="24"/>
      <c r="Q188" s="94">
        <v>4</v>
      </c>
      <c r="R188" s="22"/>
      <c r="S188" s="49"/>
      <c r="T188" s="49"/>
      <c r="U188" s="49"/>
      <c r="V188" s="49"/>
      <c r="W188" s="49"/>
      <c r="X188" s="49"/>
      <c r="Y188" s="52" t="s">
        <v>61</v>
      </c>
      <c r="Z188" s="52" t="s">
        <v>24</v>
      </c>
    </row>
    <row r="189" spans="2:26" x14ac:dyDescent="0.2">
      <c r="B189" s="18" t="s">
        <v>358</v>
      </c>
      <c r="C189" s="19" t="s">
        <v>1042</v>
      </c>
      <c r="D189" s="34">
        <v>4</v>
      </c>
      <c r="E189" s="17">
        <v>2</v>
      </c>
      <c r="F189" s="65">
        <v>38.687836699497183</v>
      </c>
      <c r="G189" s="65"/>
      <c r="I189" s="21"/>
      <c r="P189" s="24"/>
      <c r="Q189" s="94">
        <v>4</v>
      </c>
      <c r="R189" s="22"/>
      <c r="S189" s="49"/>
      <c r="T189" s="49"/>
      <c r="U189" s="49"/>
      <c r="V189" s="49"/>
      <c r="W189" s="49"/>
      <c r="X189" s="49"/>
      <c r="Y189" s="52" t="s">
        <v>61</v>
      </c>
      <c r="Z189" s="52" t="s">
        <v>28</v>
      </c>
    </row>
    <row r="190" spans="2:26" x14ac:dyDescent="0.2">
      <c r="B190" s="18" t="s">
        <v>359</v>
      </c>
      <c r="C190" s="19" t="s">
        <v>1043</v>
      </c>
      <c r="D190" s="34">
        <v>4</v>
      </c>
      <c r="E190" s="17">
        <v>2</v>
      </c>
      <c r="F190" s="65">
        <v>55.497714931467122</v>
      </c>
      <c r="G190" s="65"/>
      <c r="I190" s="21"/>
      <c r="P190" s="24"/>
      <c r="Q190" s="94">
        <v>2</v>
      </c>
      <c r="R190" s="22"/>
      <c r="S190" s="49"/>
      <c r="T190" s="49"/>
      <c r="U190" s="49"/>
      <c r="V190" s="49"/>
      <c r="W190" s="49"/>
      <c r="X190" s="49"/>
      <c r="Y190" s="52" t="s">
        <v>61</v>
      </c>
      <c r="Z190" s="52" t="s">
        <v>31</v>
      </c>
    </row>
    <row r="191" spans="2:26" x14ac:dyDescent="0.2">
      <c r="B191" s="18" t="s">
        <v>360</v>
      </c>
      <c r="C191" s="19" t="s">
        <v>1044</v>
      </c>
      <c r="D191" s="34">
        <v>4</v>
      </c>
      <c r="E191" s="17">
        <v>2</v>
      </c>
      <c r="F191" s="65">
        <v>35.350186656764826</v>
      </c>
      <c r="G191" s="65"/>
      <c r="I191" s="21"/>
      <c r="N191" s="40" t="s">
        <v>1699</v>
      </c>
      <c r="P191" s="24"/>
      <c r="Q191" s="94">
        <v>4</v>
      </c>
      <c r="R191" s="22"/>
      <c r="S191" s="49"/>
      <c r="T191" s="49"/>
      <c r="U191" s="49"/>
      <c r="V191" s="49"/>
      <c r="W191" s="49"/>
      <c r="X191" s="49"/>
      <c r="Y191" s="52" t="s">
        <v>61</v>
      </c>
      <c r="Z191" s="52" t="s">
        <v>24</v>
      </c>
    </row>
    <row r="192" spans="2:26" x14ac:dyDescent="0.2">
      <c r="B192" s="18" t="s">
        <v>361</v>
      </c>
      <c r="C192" s="19" t="s">
        <v>1045</v>
      </c>
      <c r="D192" s="34">
        <v>4</v>
      </c>
      <c r="E192" s="17">
        <v>1</v>
      </c>
      <c r="F192" s="65">
        <v>32.94140910897287</v>
      </c>
      <c r="G192" s="65"/>
      <c r="I192" s="21"/>
      <c r="P192" s="24"/>
      <c r="Q192" s="94">
        <v>4</v>
      </c>
      <c r="R192" s="36" t="s">
        <v>1652</v>
      </c>
      <c r="S192" s="51"/>
      <c r="T192" s="51"/>
      <c r="U192" s="51"/>
      <c r="V192" s="51"/>
      <c r="W192" s="51"/>
      <c r="X192" s="51"/>
      <c r="Y192" s="52" t="s">
        <v>61</v>
      </c>
      <c r="Z192" s="52" t="s">
        <v>24</v>
      </c>
    </row>
    <row r="193" spans="2:26" x14ac:dyDescent="0.2">
      <c r="B193" s="18" t="s">
        <v>362</v>
      </c>
      <c r="C193" s="19" t="s">
        <v>1046</v>
      </c>
      <c r="D193" s="34">
        <v>4</v>
      </c>
      <c r="E193" s="17">
        <v>2</v>
      </c>
      <c r="F193" s="65">
        <v>40.694703796504996</v>
      </c>
      <c r="G193" s="65" t="s">
        <v>1666</v>
      </c>
      <c r="I193" s="21"/>
      <c r="P193" s="24"/>
      <c r="Q193" s="94">
        <v>4</v>
      </c>
      <c r="R193" s="22"/>
      <c r="S193" s="49"/>
      <c r="T193" s="49"/>
      <c r="U193" s="49"/>
      <c r="V193" s="49"/>
      <c r="W193" s="49"/>
      <c r="X193" s="49"/>
      <c r="Y193" s="52" t="s">
        <v>61</v>
      </c>
      <c r="Z193" s="52" t="s">
        <v>24</v>
      </c>
    </row>
    <row r="194" spans="2:26" x14ac:dyDescent="0.2">
      <c r="B194" s="18" t="s">
        <v>363</v>
      </c>
      <c r="C194" s="19" t="s">
        <v>1047</v>
      </c>
      <c r="D194" s="34">
        <v>4</v>
      </c>
      <c r="E194" s="17">
        <v>2</v>
      </c>
      <c r="F194" s="65">
        <v>41.321879732589053</v>
      </c>
      <c r="G194" s="65"/>
      <c r="I194" s="21"/>
      <c r="P194" s="24"/>
      <c r="Q194" s="94">
        <v>4</v>
      </c>
      <c r="R194" s="22"/>
      <c r="S194" s="49"/>
      <c r="T194" s="49"/>
      <c r="U194" s="49"/>
      <c r="V194" s="49"/>
      <c r="W194" s="49"/>
      <c r="X194" s="49"/>
      <c r="Y194" s="52" t="s">
        <v>61</v>
      </c>
      <c r="Z194" s="52" t="s">
        <v>24</v>
      </c>
    </row>
    <row r="195" spans="2:26" x14ac:dyDescent="0.2">
      <c r="B195" s="18" t="s">
        <v>364</v>
      </c>
      <c r="C195" s="19" t="s">
        <v>1048</v>
      </c>
      <c r="D195" s="34">
        <v>4</v>
      </c>
      <c r="E195" s="17">
        <v>2</v>
      </c>
      <c r="F195" s="65">
        <v>40.277065998088169</v>
      </c>
      <c r="G195" s="65"/>
      <c r="I195" s="21"/>
      <c r="P195" s="24"/>
      <c r="Q195" s="94">
        <v>4</v>
      </c>
      <c r="R195" s="22"/>
      <c r="S195" s="49"/>
      <c r="T195" s="49"/>
      <c r="U195" s="49"/>
      <c r="V195" s="49"/>
      <c r="W195" s="49"/>
      <c r="X195" s="49"/>
      <c r="Y195" s="52" t="s">
        <v>61</v>
      </c>
      <c r="Z195" s="52" t="s">
        <v>24</v>
      </c>
    </row>
    <row r="196" spans="2:26" x14ac:dyDescent="0.2">
      <c r="B196" s="18" t="s">
        <v>365</v>
      </c>
      <c r="C196" s="19" t="s">
        <v>1049</v>
      </c>
      <c r="D196" s="34">
        <v>4</v>
      </c>
      <c r="E196" s="17">
        <v>2</v>
      </c>
      <c r="F196" s="65">
        <v>43.138244536472861</v>
      </c>
      <c r="G196" s="65"/>
      <c r="I196" s="21"/>
      <c r="P196" s="24"/>
      <c r="Q196" s="94">
        <v>4</v>
      </c>
      <c r="R196" s="22"/>
      <c r="S196" s="49"/>
      <c r="T196" s="49"/>
      <c r="U196" s="49"/>
      <c r="V196" s="49"/>
      <c r="W196" s="49"/>
      <c r="X196" s="49"/>
      <c r="Y196" s="52" t="s">
        <v>61</v>
      </c>
      <c r="Z196" s="52" t="s">
        <v>31</v>
      </c>
    </row>
    <row r="197" spans="2:26" x14ac:dyDescent="0.2">
      <c r="B197" s="18" t="s">
        <v>366</v>
      </c>
      <c r="C197" s="19" t="s">
        <v>1050</v>
      </c>
      <c r="D197" s="34">
        <v>4</v>
      </c>
      <c r="E197" s="17">
        <v>2</v>
      </c>
      <c r="F197" s="65">
        <v>38.543269769275973</v>
      </c>
      <c r="G197" s="65"/>
      <c r="I197" s="21"/>
      <c r="P197" s="24"/>
      <c r="Q197" s="94">
        <v>4</v>
      </c>
      <c r="R197" s="22"/>
      <c r="S197" s="49"/>
      <c r="T197" s="49"/>
      <c r="U197" s="49"/>
      <c r="V197" s="49"/>
      <c r="W197" s="49"/>
      <c r="X197" s="49"/>
      <c r="Y197" s="52" t="s">
        <v>61</v>
      </c>
      <c r="Z197" s="52" t="s">
        <v>24</v>
      </c>
    </row>
    <row r="198" spans="2:26" x14ac:dyDescent="0.2">
      <c r="B198" s="18" t="s">
        <v>367</v>
      </c>
      <c r="C198" s="19" t="s">
        <v>1051</v>
      </c>
      <c r="D198" s="34">
        <v>4</v>
      </c>
      <c r="E198" s="17">
        <v>2</v>
      </c>
      <c r="F198" s="65">
        <v>35.873821024318318</v>
      </c>
      <c r="G198" s="65"/>
      <c r="I198" s="21"/>
      <c r="P198" s="24"/>
      <c r="Q198" s="94">
        <v>4</v>
      </c>
      <c r="R198" s="22"/>
      <c r="S198" s="49"/>
      <c r="T198" s="49"/>
      <c r="U198" s="49"/>
      <c r="V198" s="49"/>
      <c r="W198" s="49"/>
      <c r="X198" s="49"/>
      <c r="Y198" s="52" t="s">
        <v>61</v>
      </c>
      <c r="Z198" s="52" t="s">
        <v>24</v>
      </c>
    </row>
    <row r="199" spans="2:26" x14ac:dyDescent="0.2">
      <c r="B199" s="18" t="s">
        <v>368</v>
      </c>
      <c r="C199" s="19" t="s">
        <v>1052</v>
      </c>
      <c r="D199" s="34">
        <v>4</v>
      </c>
      <c r="E199" s="17">
        <v>2</v>
      </c>
      <c r="F199" s="65">
        <v>38.688507988725405</v>
      </c>
      <c r="G199" s="65"/>
      <c r="I199" s="21"/>
      <c r="P199" s="24"/>
      <c r="Q199" s="94">
        <v>4</v>
      </c>
      <c r="R199" s="22"/>
      <c r="S199" s="49"/>
      <c r="T199" s="49"/>
      <c r="U199" s="49"/>
      <c r="V199" s="49"/>
      <c r="W199" s="49"/>
      <c r="X199" s="49"/>
      <c r="Y199" s="52" t="s">
        <v>61</v>
      </c>
      <c r="Z199" s="52" t="s">
        <v>31</v>
      </c>
    </row>
    <row r="200" spans="2:26" x14ac:dyDescent="0.2">
      <c r="B200" s="18" t="s">
        <v>369</v>
      </c>
      <c r="C200" s="19" t="s">
        <v>1053</v>
      </c>
      <c r="D200" s="34">
        <v>4</v>
      </c>
      <c r="E200" s="17">
        <v>2</v>
      </c>
      <c r="F200" s="65">
        <v>40.842655942405685</v>
      </c>
      <c r="G200" s="65"/>
      <c r="I200" s="21"/>
      <c r="P200" s="24"/>
      <c r="Q200" s="94">
        <v>4</v>
      </c>
      <c r="R200" s="22"/>
      <c r="S200" s="49"/>
      <c r="T200" s="49"/>
      <c r="U200" s="49"/>
      <c r="V200" s="49"/>
      <c r="W200" s="49"/>
      <c r="X200" s="49"/>
      <c r="Y200" s="52" t="s">
        <v>61</v>
      </c>
      <c r="Z200" s="52" t="s">
        <v>24</v>
      </c>
    </row>
    <row r="201" spans="2:26" x14ac:dyDescent="0.2">
      <c r="B201" s="18" t="s">
        <v>370</v>
      </c>
      <c r="C201" s="19" t="s">
        <v>1054</v>
      </c>
      <c r="D201" s="34">
        <v>4</v>
      </c>
      <c r="E201" s="17">
        <v>2</v>
      </c>
      <c r="F201" s="65">
        <v>38.488080204869796</v>
      </c>
      <c r="G201" s="65"/>
      <c r="I201" s="21"/>
      <c r="P201" s="24"/>
      <c r="Q201" s="94">
        <v>4</v>
      </c>
      <c r="R201" s="22"/>
      <c r="S201" s="49"/>
      <c r="T201" s="49"/>
      <c r="U201" s="49"/>
      <c r="V201" s="49"/>
      <c r="W201" s="49"/>
      <c r="X201" s="49"/>
      <c r="Y201" s="52" t="s">
        <v>61</v>
      </c>
      <c r="Z201" s="52" t="s">
        <v>24</v>
      </c>
    </row>
    <row r="202" spans="2:26" x14ac:dyDescent="0.2">
      <c r="B202" s="18" t="s">
        <v>371</v>
      </c>
      <c r="C202" s="19" t="s">
        <v>1055</v>
      </c>
      <c r="D202" s="34">
        <v>3</v>
      </c>
      <c r="E202" s="17">
        <v>2</v>
      </c>
      <c r="F202" s="65">
        <v>37.724028395150761</v>
      </c>
      <c r="G202" s="65"/>
      <c r="I202" s="21"/>
      <c r="J202" s="35"/>
      <c r="P202" s="24"/>
      <c r="Q202" s="94">
        <v>4</v>
      </c>
      <c r="R202" s="22"/>
      <c r="S202" s="49"/>
      <c r="T202" s="49"/>
      <c r="U202" s="49"/>
      <c r="V202" s="49"/>
      <c r="W202" s="49"/>
      <c r="X202" s="49"/>
      <c r="Y202" s="52" t="s">
        <v>61</v>
      </c>
      <c r="Z202" s="52" t="s">
        <v>24</v>
      </c>
    </row>
    <row r="203" spans="2:26" x14ac:dyDescent="0.2">
      <c r="B203" s="18" t="s">
        <v>372</v>
      </c>
      <c r="C203" s="19" t="s">
        <v>1056</v>
      </c>
      <c r="D203" s="34">
        <v>4</v>
      </c>
      <c r="E203" s="17">
        <v>2</v>
      </c>
      <c r="F203" s="65">
        <v>41.402463209514352</v>
      </c>
      <c r="G203" s="65"/>
      <c r="I203" s="21"/>
      <c r="P203" s="24"/>
      <c r="Q203" s="94">
        <v>4</v>
      </c>
      <c r="R203" s="22"/>
      <c r="S203" s="49"/>
      <c r="T203" s="49"/>
      <c r="U203" s="49"/>
      <c r="V203" s="49"/>
      <c r="W203" s="49"/>
      <c r="X203" s="49"/>
      <c r="Y203" s="52" t="s">
        <v>61</v>
      </c>
      <c r="Z203" s="52" t="s">
        <v>31</v>
      </c>
    </row>
    <row r="204" spans="2:26" x14ac:dyDescent="0.2">
      <c r="B204" s="18" t="s">
        <v>373</v>
      </c>
      <c r="C204" s="19" t="s">
        <v>1057</v>
      </c>
      <c r="D204" s="20" t="s">
        <v>185</v>
      </c>
      <c r="E204" s="17"/>
      <c r="F204" s="65"/>
      <c r="G204" s="65"/>
      <c r="I204" s="21"/>
      <c r="P204" s="24"/>
      <c r="Q204" s="93" t="s">
        <v>185</v>
      </c>
      <c r="R204" s="22"/>
      <c r="S204" s="49"/>
      <c r="T204" s="49"/>
      <c r="U204" s="49"/>
      <c r="V204" s="49"/>
      <c r="W204" s="49"/>
      <c r="X204" s="49"/>
      <c r="Y204" s="52" t="s">
        <v>61</v>
      </c>
      <c r="Z204" s="52"/>
    </row>
    <row r="205" spans="2:26" x14ac:dyDescent="0.2">
      <c r="B205" s="18" t="s">
        <v>374</v>
      </c>
      <c r="C205" s="19" t="s">
        <v>1058</v>
      </c>
      <c r="D205" s="34">
        <v>4</v>
      </c>
      <c r="E205" s="17">
        <v>3</v>
      </c>
      <c r="F205" s="65">
        <v>93.719293312731779</v>
      </c>
      <c r="G205" s="65" t="s">
        <v>1666</v>
      </c>
      <c r="I205" s="21"/>
      <c r="P205" s="24"/>
      <c r="Q205" s="94">
        <v>4</v>
      </c>
      <c r="R205" s="22"/>
      <c r="S205" s="49"/>
      <c r="T205" s="49"/>
      <c r="U205" s="49"/>
      <c r="V205" s="49"/>
      <c r="W205" s="49"/>
      <c r="X205" s="49"/>
      <c r="Y205" s="52" t="s">
        <v>61</v>
      </c>
      <c r="Z205" s="52" t="s">
        <v>62</v>
      </c>
    </row>
    <row r="206" spans="2:26" x14ac:dyDescent="0.2">
      <c r="B206" s="18" t="s">
        <v>375</v>
      </c>
      <c r="C206" s="19" t="s">
        <v>1059</v>
      </c>
      <c r="D206" s="34">
        <v>4</v>
      </c>
      <c r="E206" s="17">
        <v>2</v>
      </c>
      <c r="F206" s="65">
        <v>48.910257836438646</v>
      </c>
      <c r="G206" s="65"/>
      <c r="I206" s="21"/>
      <c r="P206" s="24"/>
      <c r="Q206" s="94">
        <v>4</v>
      </c>
      <c r="R206" s="22"/>
      <c r="S206" s="49"/>
      <c r="T206" s="49"/>
      <c r="U206" s="49"/>
      <c r="V206" s="49"/>
      <c r="W206" s="49"/>
      <c r="X206" s="49"/>
      <c r="Y206" s="52" t="s">
        <v>61</v>
      </c>
      <c r="Z206" s="52" t="s">
        <v>24</v>
      </c>
    </row>
    <row r="207" spans="2:26" x14ac:dyDescent="0.2">
      <c r="B207" s="18" t="s">
        <v>376</v>
      </c>
      <c r="C207" s="19" t="s">
        <v>1060</v>
      </c>
      <c r="D207" s="34">
        <v>4</v>
      </c>
      <c r="E207" s="17">
        <v>2</v>
      </c>
      <c r="F207" s="65">
        <v>40.263064822756625</v>
      </c>
      <c r="G207" s="65"/>
      <c r="I207" s="21"/>
      <c r="P207" s="24"/>
      <c r="Q207" s="94">
        <v>4</v>
      </c>
      <c r="R207" s="22"/>
      <c r="S207" s="49"/>
      <c r="T207" s="49"/>
      <c r="U207" s="49"/>
      <c r="V207" s="49"/>
      <c r="W207" s="49"/>
      <c r="X207" s="49"/>
      <c r="Y207" s="52" t="s">
        <v>61</v>
      </c>
      <c r="Z207" s="52" t="s">
        <v>63</v>
      </c>
    </row>
    <row r="208" spans="2:26" x14ac:dyDescent="0.2">
      <c r="B208" s="18" t="s">
        <v>377</v>
      </c>
      <c r="C208" s="19" t="s">
        <v>1061</v>
      </c>
      <c r="D208" s="34">
        <v>4</v>
      </c>
      <c r="E208" s="17">
        <v>2</v>
      </c>
      <c r="F208" s="65">
        <v>42.281564403104952</v>
      </c>
      <c r="G208" s="65"/>
      <c r="I208" s="21"/>
      <c r="P208" s="24"/>
      <c r="Q208" s="94">
        <v>4</v>
      </c>
      <c r="R208" s="22"/>
      <c r="S208" s="49"/>
      <c r="T208" s="49"/>
      <c r="U208" s="49"/>
      <c r="V208" s="49"/>
      <c r="W208" s="49"/>
      <c r="X208" s="49"/>
      <c r="Y208" s="52" t="s">
        <v>61</v>
      </c>
      <c r="Z208" s="52" t="s">
        <v>64</v>
      </c>
    </row>
    <row r="209" spans="2:26" x14ac:dyDescent="0.2">
      <c r="B209" s="18" t="s">
        <v>378</v>
      </c>
      <c r="C209" s="19" t="s">
        <v>1062</v>
      </c>
      <c r="D209" s="34">
        <v>4</v>
      </c>
      <c r="E209" s="17">
        <v>2</v>
      </c>
      <c r="F209" s="65">
        <v>37.226324971498975</v>
      </c>
      <c r="G209" s="65"/>
      <c r="I209" s="21"/>
      <c r="P209" s="24"/>
      <c r="Q209" s="94">
        <v>4</v>
      </c>
      <c r="R209" s="22"/>
      <c r="S209" s="49"/>
      <c r="T209" s="49"/>
      <c r="U209" s="49"/>
      <c r="V209" s="49"/>
      <c r="W209" s="49"/>
      <c r="X209" s="49"/>
      <c r="Y209" s="52" t="s">
        <v>61</v>
      </c>
      <c r="Z209" s="52" t="s">
        <v>65</v>
      </c>
    </row>
    <row r="210" spans="2:26" x14ac:dyDescent="0.2">
      <c r="B210" s="18" t="s">
        <v>379</v>
      </c>
      <c r="C210" s="19" t="s">
        <v>1063</v>
      </c>
      <c r="D210" s="34">
        <v>1</v>
      </c>
      <c r="E210" s="17">
        <v>2</v>
      </c>
      <c r="F210" s="65">
        <v>51.400010306436613</v>
      </c>
      <c r="G210" s="65"/>
      <c r="I210" s="21"/>
      <c r="P210" s="24"/>
      <c r="Q210" s="94">
        <v>0</v>
      </c>
      <c r="R210" s="22"/>
      <c r="S210" s="49"/>
      <c r="T210" s="49"/>
      <c r="U210" s="49" t="s">
        <v>1584</v>
      </c>
      <c r="V210" s="49" t="s">
        <v>1583</v>
      </c>
      <c r="W210" s="49" t="s">
        <v>1580</v>
      </c>
      <c r="X210" s="50"/>
      <c r="Y210" s="52" t="s">
        <v>61</v>
      </c>
      <c r="Z210" s="52" t="s">
        <v>24</v>
      </c>
    </row>
    <row r="211" spans="2:26" x14ac:dyDescent="0.2">
      <c r="B211" s="18" t="s">
        <v>380</v>
      </c>
      <c r="C211" s="19" t="s">
        <v>1064</v>
      </c>
      <c r="D211" s="20" t="s">
        <v>185</v>
      </c>
      <c r="E211" s="17"/>
      <c r="F211" s="65"/>
      <c r="G211" s="65"/>
      <c r="I211" s="21"/>
      <c r="P211" s="24"/>
      <c r="Q211" s="93" t="s">
        <v>185</v>
      </c>
      <c r="R211" s="22"/>
      <c r="S211" s="49"/>
      <c r="T211" s="49"/>
      <c r="U211" s="49"/>
      <c r="V211" s="49"/>
      <c r="W211" s="49"/>
      <c r="X211" s="49"/>
      <c r="Y211" s="52" t="s">
        <v>61</v>
      </c>
      <c r="Z211" s="52"/>
    </row>
    <row r="212" spans="2:26" x14ac:dyDescent="0.2">
      <c r="B212" s="18" t="s">
        <v>381</v>
      </c>
      <c r="C212" s="19" t="s">
        <v>1065</v>
      </c>
      <c r="D212" s="34">
        <v>4</v>
      </c>
      <c r="E212" s="17">
        <v>2</v>
      </c>
      <c r="F212" s="65">
        <v>44.351283351566821</v>
      </c>
      <c r="G212" s="65"/>
      <c r="I212" s="21"/>
      <c r="P212" s="24"/>
      <c r="Q212" s="94">
        <v>4</v>
      </c>
      <c r="R212" s="22"/>
      <c r="S212" s="49"/>
      <c r="T212" s="49"/>
      <c r="U212" s="49"/>
      <c r="V212" s="49"/>
      <c r="W212" s="49"/>
      <c r="X212" s="49"/>
      <c r="Y212" s="52" t="s">
        <v>61</v>
      </c>
      <c r="Z212" s="52" t="s">
        <v>28</v>
      </c>
    </row>
    <row r="213" spans="2:26" x14ac:dyDescent="0.2">
      <c r="B213" s="18" t="s">
        <v>382</v>
      </c>
      <c r="C213" s="19" t="s">
        <v>1066</v>
      </c>
      <c r="D213" s="34">
        <v>4</v>
      </c>
      <c r="E213" s="17">
        <v>2</v>
      </c>
      <c r="F213" s="65">
        <v>56.434153814994218</v>
      </c>
      <c r="G213" s="65"/>
      <c r="I213" s="21"/>
      <c r="P213" s="24"/>
      <c r="Q213" s="94">
        <v>4</v>
      </c>
      <c r="R213" s="22"/>
      <c r="S213" s="49"/>
      <c r="T213" s="49"/>
      <c r="U213" s="49"/>
      <c r="V213" s="49"/>
      <c r="W213" s="49"/>
      <c r="X213" s="49"/>
      <c r="Y213" s="52" t="s">
        <v>61</v>
      </c>
      <c r="Z213" s="52" t="s">
        <v>66</v>
      </c>
    </row>
    <row r="214" spans="2:26" x14ac:dyDescent="0.2">
      <c r="B214" s="18" t="s">
        <v>383</v>
      </c>
      <c r="C214" s="19" t="s">
        <v>1067</v>
      </c>
      <c r="D214" s="34">
        <v>4</v>
      </c>
      <c r="E214" s="17">
        <v>2</v>
      </c>
      <c r="F214" s="65">
        <v>47.99561667313661</v>
      </c>
      <c r="G214" s="65"/>
      <c r="I214" s="21"/>
      <c r="P214" s="24"/>
      <c r="Q214" s="94">
        <v>4</v>
      </c>
      <c r="R214" s="22"/>
      <c r="S214" s="49"/>
      <c r="T214" s="49"/>
      <c r="U214" s="49"/>
      <c r="V214" s="49"/>
      <c r="W214" s="49"/>
      <c r="X214" s="49"/>
      <c r="Y214" s="52" t="s">
        <v>61</v>
      </c>
      <c r="Z214" s="52" t="s">
        <v>28</v>
      </c>
    </row>
    <row r="215" spans="2:26" x14ac:dyDescent="0.2">
      <c r="B215" s="18" t="s">
        <v>384</v>
      </c>
      <c r="C215" s="19" t="s">
        <v>1068</v>
      </c>
      <c r="D215" s="34">
        <v>4</v>
      </c>
      <c r="E215" s="17">
        <v>2</v>
      </c>
      <c r="F215" s="65">
        <v>44.75375001342578</v>
      </c>
      <c r="G215" s="65"/>
      <c r="I215" s="21"/>
      <c r="P215" s="24"/>
      <c r="Q215" s="94">
        <v>4</v>
      </c>
      <c r="R215" s="22"/>
      <c r="S215" s="49"/>
      <c r="T215" s="49"/>
      <c r="U215" s="49"/>
      <c r="V215" s="49"/>
      <c r="W215" s="49"/>
      <c r="X215" s="49"/>
      <c r="Y215" s="52" t="s">
        <v>61</v>
      </c>
      <c r="Z215" s="52" t="s">
        <v>28</v>
      </c>
    </row>
    <row r="216" spans="2:26" x14ac:dyDescent="0.2">
      <c r="B216" s="18" t="s">
        <v>385</v>
      </c>
      <c r="C216" s="19" t="s">
        <v>1069</v>
      </c>
      <c r="D216" s="34">
        <v>4</v>
      </c>
      <c r="E216" s="17">
        <v>2</v>
      </c>
      <c r="F216" s="65">
        <v>57.051749494806906</v>
      </c>
      <c r="G216" s="65"/>
      <c r="I216" s="21"/>
      <c r="P216" s="24"/>
      <c r="Q216" s="94">
        <v>4</v>
      </c>
      <c r="R216" s="22"/>
      <c r="S216" s="49"/>
      <c r="T216" s="49"/>
      <c r="U216" s="49"/>
      <c r="V216" s="49"/>
      <c r="W216" s="49"/>
      <c r="X216" s="49"/>
      <c r="Y216" s="52" t="s">
        <v>61</v>
      </c>
      <c r="Z216" s="52" t="s">
        <v>24</v>
      </c>
    </row>
    <row r="217" spans="2:26" x14ac:dyDescent="0.2">
      <c r="B217" s="18" t="s">
        <v>386</v>
      </c>
      <c r="C217" s="19" t="s">
        <v>1070</v>
      </c>
      <c r="D217" s="20" t="s">
        <v>185</v>
      </c>
      <c r="E217" s="17"/>
      <c r="F217" s="65"/>
      <c r="G217" s="65"/>
      <c r="I217" s="21"/>
      <c r="P217" s="24"/>
      <c r="Q217" s="93" t="s">
        <v>185</v>
      </c>
      <c r="R217" s="22"/>
      <c r="S217" s="49"/>
      <c r="T217" s="49"/>
      <c r="U217" s="49"/>
      <c r="V217" s="49"/>
      <c r="W217" s="49"/>
      <c r="X217" s="49"/>
      <c r="Y217" s="52" t="s">
        <v>61</v>
      </c>
      <c r="Z217" s="52"/>
    </row>
    <row r="218" spans="2:26" x14ac:dyDescent="0.2">
      <c r="B218" s="18" t="s">
        <v>387</v>
      </c>
      <c r="C218" s="19" t="s">
        <v>1071</v>
      </c>
      <c r="D218" s="34">
        <v>4</v>
      </c>
      <c r="E218" s="17">
        <v>1</v>
      </c>
      <c r="F218" s="65">
        <v>24.507072319714727</v>
      </c>
      <c r="G218" s="65"/>
      <c r="I218" s="21"/>
      <c r="P218" s="24"/>
      <c r="Q218" s="94">
        <v>4</v>
      </c>
      <c r="R218" s="22"/>
      <c r="S218" s="49"/>
      <c r="T218" s="49"/>
      <c r="U218" s="49"/>
      <c r="V218" s="49"/>
      <c r="W218" s="49"/>
      <c r="X218" s="49"/>
      <c r="Y218" s="52" t="s">
        <v>61</v>
      </c>
      <c r="Z218" s="52" t="s">
        <v>28</v>
      </c>
    </row>
    <row r="219" spans="2:26" x14ac:dyDescent="0.2">
      <c r="B219" s="18" t="s">
        <v>388</v>
      </c>
      <c r="C219" s="19" t="s">
        <v>1072</v>
      </c>
      <c r="D219" s="34">
        <v>4</v>
      </c>
      <c r="E219" s="17">
        <v>2</v>
      </c>
      <c r="F219" s="65">
        <v>44.31849566769111</v>
      </c>
      <c r="G219" s="65"/>
      <c r="I219" s="21"/>
      <c r="P219" s="24"/>
      <c r="Q219" s="94">
        <v>4</v>
      </c>
      <c r="R219" s="22"/>
      <c r="S219" s="49"/>
      <c r="T219" s="49"/>
      <c r="U219" s="49"/>
      <c r="V219" s="49"/>
      <c r="W219" s="49"/>
      <c r="X219" s="49"/>
      <c r="Y219" s="52" t="s">
        <v>1564</v>
      </c>
      <c r="Z219" s="52" t="s">
        <v>24</v>
      </c>
    </row>
    <row r="220" spans="2:26" x14ac:dyDescent="0.2">
      <c r="B220" s="18" t="s">
        <v>389</v>
      </c>
      <c r="C220" s="19" t="s">
        <v>1073</v>
      </c>
      <c r="D220" s="34">
        <v>4</v>
      </c>
      <c r="E220" s="17">
        <v>2</v>
      </c>
      <c r="F220" s="65">
        <v>44.6</v>
      </c>
      <c r="G220" s="65"/>
      <c r="I220" s="21"/>
      <c r="P220" s="24"/>
      <c r="Q220" s="94">
        <v>2</v>
      </c>
      <c r="R220" s="22"/>
      <c r="S220" s="49"/>
      <c r="T220" s="49"/>
      <c r="U220" s="49"/>
      <c r="V220" s="49"/>
      <c r="W220" s="49"/>
      <c r="X220" s="49"/>
      <c r="Y220" s="52" t="s">
        <v>1564</v>
      </c>
      <c r="Z220" s="52" t="s">
        <v>24</v>
      </c>
    </row>
    <row r="221" spans="2:26" x14ac:dyDescent="0.2">
      <c r="B221" s="18" t="s">
        <v>390</v>
      </c>
      <c r="C221" s="19" t="s">
        <v>1074</v>
      </c>
      <c r="D221" s="34">
        <v>4</v>
      </c>
      <c r="E221" s="17">
        <v>2</v>
      </c>
      <c r="F221" s="65">
        <v>38.766377539199453</v>
      </c>
      <c r="G221" s="65"/>
      <c r="I221" s="21"/>
      <c r="P221" s="24"/>
      <c r="Q221" s="94">
        <v>4</v>
      </c>
      <c r="R221" s="22"/>
      <c r="S221" s="49"/>
      <c r="T221" s="49"/>
      <c r="U221" s="49"/>
      <c r="V221" s="49"/>
      <c r="W221" s="49"/>
      <c r="X221" s="49"/>
      <c r="Y221" s="52" t="s">
        <v>1564</v>
      </c>
      <c r="Z221" s="52" t="s">
        <v>24</v>
      </c>
    </row>
    <row r="222" spans="2:26" x14ac:dyDescent="0.2">
      <c r="B222" s="18" t="s">
        <v>391</v>
      </c>
      <c r="C222" s="19" t="s">
        <v>1075</v>
      </c>
      <c r="D222" s="34">
        <v>4</v>
      </c>
      <c r="E222" s="17">
        <v>2</v>
      </c>
      <c r="F222" s="65">
        <v>51.366907896049128</v>
      </c>
      <c r="G222" s="65"/>
      <c r="I222" s="21"/>
      <c r="P222" s="24"/>
      <c r="Q222" s="94">
        <v>4</v>
      </c>
      <c r="R222" s="22"/>
      <c r="S222" s="49"/>
      <c r="T222" s="49"/>
      <c r="U222" s="49"/>
      <c r="V222" s="49"/>
      <c r="W222" s="49"/>
      <c r="X222" s="49"/>
      <c r="Y222" s="52" t="s">
        <v>1564</v>
      </c>
      <c r="Z222" s="52" t="s">
        <v>24</v>
      </c>
    </row>
    <row r="223" spans="2:26" x14ac:dyDescent="0.2">
      <c r="B223" s="18" t="s">
        <v>392</v>
      </c>
      <c r="C223" s="19" t="s">
        <v>1590</v>
      </c>
      <c r="D223" s="34">
        <v>4</v>
      </c>
      <c r="E223" s="17">
        <v>2</v>
      </c>
      <c r="F223" s="65">
        <v>60.768265588103063</v>
      </c>
      <c r="G223" s="65"/>
      <c r="I223" s="21"/>
      <c r="P223" s="24"/>
      <c r="Q223" s="94">
        <v>4</v>
      </c>
      <c r="R223" s="22"/>
      <c r="S223" s="49"/>
      <c r="T223" s="49"/>
      <c r="U223" s="49"/>
      <c r="V223" s="49"/>
      <c r="W223" s="49"/>
      <c r="X223" s="49"/>
      <c r="Y223" s="52" t="s">
        <v>1564</v>
      </c>
      <c r="Z223" s="52" t="s">
        <v>24</v>
      </c>
    </row>
    <row r="224" spans="2:26" x14ac:dyDescent="0.2">
      <c r="B224" s="18" t="s">
        <v>393</v>
      </c>
      <c r="C224" s="19" t="s">
        <v>1076</v>
      </c>
      <c r="D224" s="34">
        <v>1</v>
      </c>
      <c r="E224" s="17">
        <v>2</v>
      </c>
      <c r="F224" s="65">
        <v>40.652490913862167</v>
      </c>
      <c r="G224" s="65"/>
      <c r="I224" s="21"/>
      <c r="P224" s="24"/>
      <c r="Q224" s="94">
        <v>2</v>
      </c>
      <c r="R224" s="22"/>
      <c r="S224" s="49"/>
      <c r="T224" s="49"/>
      <c r="U224" s="49"/>
      <c r="V224" s="49"/>
      <c r="W224" s="49"/>
      <c r="X224" s="49"/>
      <c r="Y224" s="52" t="s">
        <v>1564</v>
      </c>
      <c r="Z224" s="52" t="s">
        <v>67</v>
      </c>
    </row>
    <row r="225" spans="2:27" x14ac:dyDescent="0.2">
      <c r="B225" s="18" t="s">
        <v>394</v>
      </c>
      <c r="C225" s="19" t="s">
        <v>1077</v>
      </c>
      <c r="D225" s="34">
        <v>4</v>
      </c>
      <c r="E225" s="17">
        <v>2</v>
      </c>
      <c r="F225" s="65">
        <v>48.070398293160828</v>
      </c>
      <c r="G225" s="65"/>
      <c r="I225" s="21"/>
      <c r="P225" s="24"/>
      <c r="Q225" s="94">
        <v>4</v>
      </c>
      <c r="R225" s="22"/>
      <c r="S225" s="49"/>
      <c r="T225" s="49"/>
      <c r="U225" s="49"/>
      <c r="V225" s="49"/>
      <c r="W225" s="49"/>
      <c r="X225" s="49"/>
      <c r="Y225" s="52" t="s">
        <v>35</v>
      </c>
      <c r="Z225" s="52" t="s">
        <v>24</v>
      </c>
    </row>
    <row r="226" spans="2:27" x14ac:dyDescent="0.2">
      <c r="B226" s="18" t="s">
        <v>395</v>
      </c>
      <c r="C226" s="19" t="s">
        <v>1078</v>
      </c>
      <c r="D226" s="34">
        <v>4</v>
      </c>
      <c r="E226" s="17">
        <v>2</v>
      </c>
      <c r="F226" s="65">
        <v>52.077036001049507</v>
      </c>
      <c r="G226" s="65"/>
      <c r="I226" s="21"/>
      <c r="P226" s="24"/>
      <c r="Q226" s="94">
        <v>4</v>
      </c>
      <c r="R226" s="22"/>
      <c r="S226" s="49"/>
      <c r="T226" s="49"/>
      <c r="U226" s="49"/>
      <c r="V226" s="49"/>
      <c r="W226" s="49"/>
      <c r="X226" s="49"/>
      <c r="Y226" s="52" t="s">
        <v>35</v>
      </c>
      <c r="Z226" s="52" t="s">
        <v>24</v>
      </c>
    </row>
    <row r="227" spans="2:27" x14ac:dyDescent="0.2">
      <c r="B227" s="18" t="s">
        <v>396</v>
      </c>
      <c r="C227" s="19" t="s">
        <v>1079</v>
      </c>
      <c r="D227" s="34">
        <v>4</v>
      </c>
      <c r="E227" s="17">
        <v>2</v>
      </c>
      <c r="F227" s="65">
        <v>57.879640910130092</v>
      </c>
      <c r="G227" s="65"/>
      <c r="I227" s="21"/>
      <c r="P227" s="24"/>
      <c r="Q227" s="94">
        <v>4</v>
      </c>
      <c r="R227" s="22"/>
      <c r="S227" s="49"/>
      <c r="T227" s="49"/>
      <c r="U227" s="49"/>
      <c r="V227" s="49"/>
      <c r="W227" s="49"/>
      <c r="X227" s="49"/>
      <c r="Y227" s="52" t="s">
        <v>35</v>
      </c>
      <c r="Z227" s="52" t="s">
        <v>24</v>
      </c>
    </row>
    <row r="228" spans="2:27" x14ac:dyDescent="0.2">
      <c r="B228" s="18" t="s">
        <v>397</v>
      </c>
      <c r="C228" s="19" t="s">
        <v>1080</v>
      </c>
      <c r="D228" s="34">
        <v>4</v>
      </c>
      <c r="E228" s="17">
        <v>2</v>
      </c>
      <c r="F228" s="65">
        <v>51.02800273425693</v>
      </c>
      <c r="G228" s="65"/>
      <c r="H228" s="79"/>
      <c r="I228" s="21"/>
      <c r="O228" s="78"/>
      <c r="P228" s="24"/>
      <c r="Q228" s="94">
        <v>0</v>
      </c>
      <c r="R228" s="22"/>
      <c r="S228" s="49"/>
      <c r="T228" s="49"/>
      <c r="U228" s="49"/>
      <c r="V228" s="49"/>
      <c r="W228" s="49"/>
      <c r="X228" s="49"/>
      <c r="Y228" s="52" t="s">
        <v>68</v>
      </c>
      <c r="Z228" s="52" t="s">
        <v>24</v>
      </c>
    </row>
    <row r="229" spans="2:27" x14ac:dyDescent="0.2">
      <c r="B229" s="18" t="s">
        <v>398</v>
      </c>
      <c r="C229" s="19" t="s">
        <v>1081</v>
      </c>
      <c r="D229" s="20" t="s">
        <v>185</v>
      </c>
      <c r="E229" s="17"/>
      <c r="F229" s="65"/>
      <c r="G229" s="65"/>
      <c r="H229" s="79"/>
      <c r="I229" s="21"/>
      <c r="O229" s="78"/>
      <c r="P229" s="24"/>
      <c r="Q229" s="93" t="s">
        <v>185</v>
      </c>
      <c r="R229" s="22"/>
      <c r="S229" s="49"/>
      <c r="T229" s="49"/>
      <c r="U229" s="49"/>
      <c r="V229" s="49"/>
      <c r="W229" s="49"/>
      <c r="X229" s="49"/>
      <c r="Y229" s="52" t="s">
        <v>68</v>
      </c>
      <c r="Z229" s="52"/>
      <c r="AA229" s="8"/>
    </row>
    <row r="230" spans="2:27" x14ac:dyDescent="0.2">
      <c r="B230" s="18" t="s">
        <v>399</v>
      </c>
      <c r="C230" s="19" t="s">
        <v>1082</v>
      </c>
      <c r="D230" s="20" t="s">
        <v>185</v>
      </c>
      <c r="E230" s="17"/>
      <c r="F230" s="65"/>
      <c r="G230" s="65"/>
      <c r="H230" s="79"/>
      <c r="I230" s="21"/>
      <c r="O230" s="78"/>
      <c r="P230" s="24"/>
      <c r="Q230" s="93" t="s">
        <v>185</v>
      </c>
      <c r="R230" s="22"/>
      <c r="S230" s="49"/>
      <c r="T230" s="49"/>
      <c r="U230" s="49"/>
      <c r="V230" s="49"/>
      <c r="W230" s="49"/>
      <c r="X230" s="49"/>
      <c r="Y230" s="52" t="s">
        <v>68</v>
      </c>
      <c r="Z230" s="52"/>
      <c r="AA230" s="8"/>
    </row>
    <row r="231" spans="2:27" x14ac:dyDescent="0.2">
      <c r="B231" s="18" t="s">
        <v>1701</v>
      </c>
      <c r="C231" s="19" t="s">
        <v>1083</v>
      </c>
      <c r="D231" s="34">
        <v>4</v>
      </c>
      <c r="E231" s="17">
        <v>2</v>
      </c>
      <c r="F231" s="65">
        <v>40.530554400511868</v>
      </c>
      <c r="G231" s="65"/>
      <c r="H231" s="79"/>
      <c r="I231" s="21"/>
      <c r="N231" s="40" t="s">
        <v>1594</v>
      </c>
      <c r="O231" s="78"/>
      <c r="P231" s="24"/>
      <c r="Q231" s="94">
        <v>4</v>
      </c>
      <c r="R231" s="22"/>
      <c r="S231" s="49"/>
      <c r="T231" s="49"/>
      <c r="U231" s="49"/>
      <c r="V231" s="49"/>
      <c r="W231" s="49"/>
      <c r="X231" s="49"/>
      <c r="Y231" s="52" t="s">
        <v>68</v>
      </c>
      <c r="Z231" s="52" t="s">
        <v>28</v>
      </c>
    </row>
    <row r="232" spans="2:27" x14ac:dyDescent="0.2">
      <c r="B232" s="18" t="s">
        <v>400</v>
      </c>
      <c r="C232" s="19" t="s">
        <v>1084</v>
      </c>
      <c r="D232" s="34">
        <v>4</v>
      </c>
      <c r="E232" s="17">
        <v>3</v>
      </c>
      <c r="F232" s="65">
        <v>78.582680200880418</v>
      </c>
      <c r="G232" s="65"/>
      <c r="H232" s="79"/>
      <c r="I232" s="21"/>
      <c r="N232" s="47" t="s">
        <v>1597</v>
      </c>
      <c r="O232" s="78"/>
      <c r="P232" s="24"/>
      <c r="Q232" s="94">
        <v>4</v>
      </c>
      <c r="R232" s="22"/>
      <c r="S232" s="49"/>
      <c r="T232" s="49"/>
      <c r="U232" s="49"/>
      <c r="V232" s="49"/>
      <c r="W232" s="49"/>
      <c r="X232" s="49"/>
      <c r="Y232" s="52" t="s">
        <v>47</v>
      </c>
      <c r="Z232" s="52" t="s">
        <v>24</v>
      </c>
    </row>
    <row r="233" spans="2:27" x14ac:dyDescent="0.2">
      <c r="B233" s="18" t="s">
        <v>401</v>
      </c>
      <c r="C233" s="19" t="s">
        <v>1085</v>
      </c>
      <c r="D233" s="34">
        <v>4</v>
      </c>
      <c r="E233" s="17">
        <v>2</v>
      </c>
      <c r="F233" s="65">
        <v>42.248220508154432</v>
      </c>
      <c r="G233" s="65"/>
      <c r="H233" s="79"/>
      <c r="I233" s="21"/>
      <c r="O233" s="78"/>
      <c r="P233" s="24"/>
      <c r="Q233" s="94">
        <v>4</v>
      </c>
      <c r="R233" s="22"/>
      <c r="S233" s="49"/>
      <c r="T233" s="49"/>
      <c r="U233" s="49"/>
      <c r="V233" s="49"/>
      <c r="W233" s="49"/>
      <c r="X233" s="49"/>
      <c r="Y233" s="52" t="s">
        <v>47</v>
      </c>
      <c r="Z233" s="52" t="s">
        <v>24</v>
      </c>
    </row>
    <row r="234" spans="2:27" x14ac:dyDescent="0.2">
      <c r="B234" s="18" t="s">
        <v>402</v>
      </c>
      <c r="C234" s="19" t="s">
        <v>1086</v>
      </c>
      <c r="D234" s="20" t="s">
        <v>185</v>
      </c>
      <c r="E234" s="17"/>
      <c r="F234" s="65"/>
      <c r="G234" s="65"/>
      <c r="H234" s="79"/>
      <c r="I234" s="21"/>
      <c r="O234" s="78"/>
      <c r="P234" s="24"/>
      <c r="Q234" s="93" t="s">
        <v>185</v>
      </c>
      <c r="R234" s="22"/>
      <c r="S234" s="49"/>
      <c r="T234" s="49"/>
      <c r="U234" s="49"/>
      <c r="V234" s="49"/>
      <c r="W234" s="49"/>
      <c r="X234" s="49"/>
      <c r="Y234" s="52" t="s">
        <v>68</v>
      </c>
      <c r="Z234" s="52"/>
      <c r="AA234" s="8"/>
    </row>
    <row r="235" spans="2:27" x14ac:dyDescent="0.2">
      <c r="B235" s="18" t="s">
        <v>403</v>
      </c>
      <c r="C235" s="19" t="s">
        <v>1087</v>
      </c>
      <c r="D235" s="20" t="s">
        <v>185</v>
      </c>
      <c r="E235" s="17"/>
      <c r="F235" s="65"/>
      <c r="G235" s="65"/>
      <c r="H235" s="79"/>
      <c r="I235" s="21"/>
      <c r="O235" s="78"/>
      <c r="P235" s="24"/>
      <c r="Q235" s="93" t="s">
        <v>185</v>
      </c>
      <c r="R235" s="22"/>
      <c r="S235" s="49"/>
      <c r="T235" s="49"/>
      <c r="U235" s="49"/>
      <c r="V235" s="49"/>
      <c r="W235" s="49"/>
      <c r="X235" s="49"/>
      <c r="Y235" s="52" t="s">
        <v>68</v>
      </c>
      <c r="Z235" s="52"/>
      <c r="AA235" s="8"/>
    </row>
    <row r="236" spans="2:27" x14ac:dyDescent="0.2">
      <c r="B236" s="18" t="s">
        <v>404</v>
      </c>
      <c r="C236" s="19" t="s">
        <v>1088</v>
      </c>
      <c r="D236" s="34">
        <v>4</v>
      </c>
      <c r="E236" s="17">
        <v>2</v>
      </c>
      <c r="F236" s="65">
        <v>44.499619091312212</v>
      </c>
      <c r="G236" s="65"/>
      <c r="H236" s="79"/>
      <c r="I236" s="21"/>
      <c r="O236" s="78"/>
      <c r="P236" s="24"/>
      <c r="Q236" s="94">
        <v>4</v>
      </c>
      <c r="R236" s="22"/>
      <c r="S236" s="49"/>
      <c r="T236" s="49"/>
      <c r="U236" s="49"/>
      <c r="V236" s="49"/>
      <c r="W236" s="49"/>
      <c r="X236" s="49"/>
      <c r="Y236" s="52" t="s">
        <v>68</v>
      </c>
      <c r="Z236" s="52" t="s">
        <v>28</v>
      </c>
    </row>
    <row r="237" spans="2:27" x14ac:dyDescent="0.2">
      <c r="B237" s="18" t="s">
        <v>405</v>
      </c>
      <c r="C237" s="19" t="s">
        <v>1089</v>
      </c>
      <c r="D237" s="34">
        <v>4</v>
      </c>
      <c r="E237" s="17">
        <v>2</v>
      </c>
      <c r="F237" s="65">
        <v>46.006279814831579</v>
      </c>
      <c r="G237" s="65"/>
      <c r="H237" s="79"/>
      <c r="I237" s="21"/>
      <c r="O237" s="78"/>
      <c r="P237" s="24"/>
      <c r="Q237" s="94">
        <v>4</v>
      </c>
      <c r="R237" s="22"/>
      <c r="S237" s="49"/>
      <c r="T237" s="49"/>
      <c r="U237" s="49"/>
      <c r="V237" s="49"/>
      <c r="W237" s="49"/>
      <c r="X237" s="49"/>
      <c r="Y237" s="52" t="s">
        <v>68</v>
      </c>
      <c r="Z237" s="52" t="s">
        <v>24</v>
      </c>
    </row>
    <row r="238" spans="2:27" x14ac:dyDescent="0.2">
      <c r="B238" s="18" t="s">
        <v>406</v>
      </c>
      <c r="C238" s="19" t="s">
        <v>1090</v>
      </c>
      <c r="D238" s="34">
        <v>4</v>
      </c>
      <c r="E238" s="17">
        <v>1</v>
      </c>
      <c r="F238" s="65">
        <v>32.035590604098921</v>
      </c>
      <c r="G238" s="65"/>
      <c r="H238" s="79"/>
      <c r="I238" s="21"/>
      <c r="O238" s="78"/>
      <c r="P238" s="24"/>
      <c r="Q238" s="94">
        <v>4</v>
      </c>
      <c r="R238" s="22"/>
      <c r="S238" s="49"/>
      <c r="T238" s="49"/>
      <c r="U238" s="49"/>
      <c r="V238" s="49"/>
      <c r="W238" s="49"/>
      <c r="X238" s="49"/>
      <c r="Y238" s="52" t="s">
        <v>68</v>
      </c>
      <c r="Z238" s="52" t="s">
        <v>69</v>
      </c>
    </row>
    <row r="239" spans="2:27" x14ac:dyDescent="0.2">
      <c r="B239" s="18" t="s">
        <v>407</v>
      </c>
      <c r="C239" s="19" t="s">
        <v>1091</v>
      </c>
      <c r="D239" s="34">
        <v>4</v>
      </c>
      <c r="E239" s="17">
        <v>2</v>
      </c>
      <c r="F239" s="65">
        <v>43.442865998395042</v>
      </c>
      <c r="G239" s="65"/>
      <c r="H239" s="79"/>
      <c r="I239" s="21"/>
      <c r="O239" s="78"/>
      <c r="P239" s="24"/>
      <c r="Q239" s="94">
        <v>4</v>
      </c>
      <c r="R239" s="22"/>
      <c r="S239" s="49"/>
      <c r="T239" s="49"/>
      <c r="U239" s="49"/>
      <c r="V239" s="49"/>
      <c r="W239" s="49"/>
      <c r="X239" s="49"/>
      <c r="Y239" s="52" t="s">
        <v>68</v>
      </c>
      <c r="Z239" s="52" t="s">
        <v>70</v>
      </c>
    </row>
    <row r="240" spans="2:27" x14ac:dyDescent="0.2">
      <c r="B240" s="18" t="s">
        <v>408</v>
      </c>
      <c r="C240" s="19" t="s">
        <v>1092</v>
      </c>
      <c r="D240" s="20" t="s">
        <v>185</v>
      </c>
      <c r="E240" s="17"/>
      <c r="F240" s="65"/>
      <c r="G240" s="65"/>
      <c r="H240" s="79"/>
      <c r="I240" s="21"/>
      <c r="O240" s="78"/>
      <c r="P240" s="24"/>
      <c r="Q240" s="93" t="s">
        <v>185</v>
      </c>
      <c r="R240" s="22"/>
      <c r="S240" s="49"/>
      <c r="T240" s="49"/>
      <c r="U240" s="49"/>
      <c r="V240" s="49"/>
      <c r="W240" s="49"/>
      <c r="X240" s="49"/>
      <c r="Y240" s="52" t="s">
        <v>68</v>
      </c>
      <c r="Z240" s="52"/>
      <c r="AA240" s="8"/>
    </row>
    <row r="241" spans="2:27" x14ac:dyDescent="0.2">
      <c r="B241" s="18" t="s">
        <v>409</v>
      </c>
      <c r="C241" s="19" t="s">
        <v>1093</v>
      </c>
      <c r="D241" s="34">
        <v>4</v>
      </c>
      <c r="E241" s="17">
        <v>2</v>
      </c>
      <c r="F241" s="65">
        <v>37.430003713188412</v>
      </c>
      <c r="G241" s="65"/>
      <c r="H241" s="79"/>
      <c r="I241" s="21"/>
      <c r="O241" s="78"/>
      <c r="P241" s="24"/>
      <c r="Q241" s="94">
        <v>4</v>
      </c>
      <c r="R241" s="22"/>
      <c r="S241" s="49"/>
      <c r="T241" s="49"/>
      <c r="U241" s="49"/>
      <c r="V241" s="49"/>
      <c r="W241" s="49"/>
      <c r="X241" s="49"/>
      <c r="Y241" s="52" t="s">
        <v>68</v>
      </c>
      <c r="Z241" s="52" t="s">
        <v>28</v>
      </c>
    </row>
    <row r="242" spans="2:27" x14ac:dyDescent="0.2">
      <c r="B242" s="34" t="s">
        <v>410</v>
      </c>
      <c r="C242" s="19" t="s">
        <v>1094</v>
      </c>
      <c r="D242" s="34">
        <v>3</v>
      </c>
      <c r="E242" s="17">
        <v>3</v>
      </c>
      <c r="F242" s="65">
        <v>77.754609012290118</v>
      </c>
      <c r="G242" s="65"/>
      <c r="H242" s="79"/>
      <c r="I242" s="21"/>
      <c r="O242" s="78"/>
      <c r="P242" s="24" t="s">
        <v>1574</v>
      </c>
      <c r="Q242" s="94">
        <v>0</v>
      </c>
      <c r="R242" s="36" t="s">
        <v>1652</v>
      </c>
      <c r="S242" s="50"/>
      <c r="T242" s="50"/>
      <c r="U242" s="50"/>
      <c r="V242" s="50"/>
      <c r="W242" s="50"/>
      <c r="X242" s="50"/>
      <c r="Y242" s="52" t="s">
        <v>1605</v>
      </c>
      <c r="Z242" s="52" t="s">
        <v>1612</v>
      </c>
    </row>
    <row r="243" spans="2:27" x14ac:dyDescent="0.2">
      <c r="B243" s="34" t="s">
        <v>411</v>
      </c>
      <c r="C243" s="19" t="s">
        <v>1095</v>
      </c>
      <c r="D243" s="34">
        <v>4</v>
      </c>
      <c r="E243" s="17">
        <v>2</v>
      </c>
      <c r="F243" s="65">
        <v>49.621555902665357</v>
      </c>
      <c r="G243" s="65"/>
      <c r="I243" s="21"/>
      <c r="P243" s="24"/>
      <c r="Q243" s="94">
        <v>4</v>
      </c>
      <c r="R243" s="22"/>
      <c r="S243" s="49"/>
      <c r="T243" s="49"/>
      <c r="U243" s="49"/>
      <c r="V243" s="49"/>
      <c r="W243" s="49"/>
      <c r="X243" s="49"/>
      <c r="Y243" s="52" t="s">
        <v>1605</v>
      </c>
      <c r="Z243" s="52" t="s">
        <v>1613</v>
      </c>
    </row>
    <row r="244" spans="2:27" x14ac:dyDescent="0.2">
      <c r="B244" s="34" t="s">
        <v>412</v>
      </c>
      <c r="C244" s="19" t="s">
        <v>1096</v>
      </c>
      <c r="D244" s="34">
        <v>4</v>
      </c>
      <c r="E244" s="17">
        <v>1</v>
      </c>
      <c r="F244" s="65">
        <v>27.199114742125204</v>
      </c>
      <c r="G244" s="65"/>
      <c r="I244" s="21"/>
      <c r="P244" s="24"/>
      <c r="Q244" s="94">
        <v>2</v>
      </c>
      <c r="R244" s="22"/>
      <c r="S244" s="49" t="s">
        <v>1585</v>
      </c>
      <c r="T244" s="49"/>
      <c r="U244" s="49"/>
      <c r="V244" s="49" t="s">
        <v>1583</v>
      </c>
      <c r="W244" s="49"/>
      <c r="X244" s="50"/>
      <c r="Y244" s="52" t="s">
        <v>1605</v>
      </c>
      <c r="Z244" s="52" t="s">
        <v>1614</v>
      </c>
    </row>
    <row r="245" spans="2:27" x14ac:dyDescent="0.2">
      <c r="B245" s="18" t="s">
        <v>413</v>
      </c>
      <c r="C245" s="19" t="s">
        <v>1097</v>
      </c>
      <c r="D245" s="34">
        <v>4</v>
      </c>
      <c r="E245" s="17">
        <v>2</v>
      </c>
      <c r="F245" s="65">
        <v>42.193002174209909</v>
      </c>
      <c r="G245" s="65"/>
      <c r="I245" s="21"/>
      <c r="P245" s="24"/>
      <c r="Q245" s="94">
        <v>4</v>
      </c>
      <c r="R245" s="22"/>
      <c r="S245" s="49"/>
      <c r="T245" s="49"/>
      <c r="U245" s="49"/>
      <c r="V245" s="49"/>
      <c r="W245" s="49"/>
      <c r="X245" s="49"/>
      <c r="Y245" s="52" t="s">
        <v>71</v>
      </c>
      <c r="Z245" s="52" t="s">
        <v>72</v>
      </c>
    </row>
    <row r="246" spans="2:27" x14ac:dyDescent="0.2">
      <c r="B246" s="18" t="s">
        <v>414</v>
      </c>
      <c r="C246" s="19" t="s">
        <v>1098</v>
      </c>
      <c r="D246" s="34">
        <v>4</v>
      </c>
      <c r="E246" s="17">
        <v>3</v>
      </c>
      <c r="F246" s="65">
        <v>87.430387307033115</v>
      </c>
      <c r="G246" s="65" t="s">
        <v>1666</v>
      </c>
      <c r="I246" s="21"/>
      <c r="P246" s="24"/>
      <c r="Q246" s="94">
        <v>4</v>
      </c>
      <c r="R246" s="22"/>
      <c r="S246" s="49"/>
      <c r="T246" s="49"/>
      <c r="U246" s="49" t="s">
        <v>1586</v>
      </c>
      <c r="V246" s="49"/>
      <c r="W246" s="49"/>
      <c r="X246" s="50"/>
      <c r="Y246" s="52" t="s">
        <v>1566</v>
      </c>
      <c r="Z246" s="52" t="s">
        <v>55</v>
      </c>
    </row>
    <row r="247" spans="2:27" x14ac:dyDescent="0.2">
      <c r="B247" s="18" t="s">
        <v>415</v>
      </c>
      <c r="C247" s="19" t="s">
        <v>1099</v>
      </c>
      <c r="D247" s="34">
        <v>4</v>
      </c>
      <c r="E247" s="17">
        <v>2</v>
      </c>
      <c r="F247" s="65">
        <v>54.97842476420486</v>
      </c>
      <c r="G247" s="65"/>
      <c r="I247" s="21"/>
      <c r="P247" s="24"/>
      <c r="Q247" s="94">
        <v>4</v>
      </c>
      <c r="R247" s="22"/>
      <c r="S247" s="49" t="s">
        <v>1585</v>
      </c>
      <c r="T247" s="49"/>
      <c r="U247" s="49"/>
      <c r="V247" s="49" t="s">
        <v>1583</v>
      </c>
      <c r="W247" s="49"/>
      <c r="X247" s="49"/>
      <c r="Y247" s="52" t="s">
        <v>158</v>
      </c>
      <c r="Z247" s="52" t="s">
        <v>73</v>
      </c>
    </row>
    <row r="248" spans="2:27" x14ac:dyDescent="0.2">
      <c r="B248" s="18" t="s">
        <v>416</v>
      </c>
      <c r="C248" s="19" t="s">
        <v>1100</v>
      </c>
      <c r="D248" s="34">
        <v>4</v>
      </c>
      <c r="E248" s="17">
        <v>2</v>
      </c>
      <c r="F248" s="65">
        <v>42.765007725580027</v>
      </c>
      <c r="G248" s="65"/>
      <c r="I248" s="21"/>
      <c r="P248" s="24"/>
      <c r="Q248" s="94">
        <v>4</v>
      </c>
      <c r="R248" s="22"/>
      <c r="S248" s="49"/>
      <c r="T248" s="49"/>
      <c r="U248" s="49"/>
      <c r="V248" s="49"/>
      <c r="W248" s="49"/>
      <c r="X248" s="49"/>
      <c r="Y248" s="52" t="s">
        <v>158</v>
      </c>
      <c r="Z248" s="52" t="s">
        <v>24</v>
      </c>
    </row>
    <row r="249" spans="2:27" x14ac:dyDescent="0.2">
      <c r="B249" s="18" t="s">
        <v>417</v>
      </c>
      <c r="C249" s="19" t="s">
        <v>1101</v>
      </c>
      <c r="D249" s="34">
        <v>4</v>
      </c>
      <c r="E249" s="17">
        <v>3</v>
      </c>
      <c r="F249" s="65">
        <v>96.119389332993194</v>
      </c>
      <c r="G249" s="65"/>
      <c r="I249" s="21"/>
      <c r="P249" s="24" t="s">
        <v>1576</v>
      </c>
      <c r="Q249" s="94">
        <v>2</v>
      </c>
      <c r="R249" s="22"/>
      <c r="S249" s="49"/>
      <c r="T249" s="49"/>
      <c r="U249" s="49"/>
      <c r="V249" s="49"/>
      <c r="W249" s="49"/>
      <c r="X249" s="49"/>
      <c r="Y249" s="52" t="s">
        <v>158</v>
      </c>
      <c r="Z249" s="52" t="s">
        <v>24</v>
      </c>
    </row>
    <row r="250" spans="2:27" x14ac:dyDescent="0.2">
      <c r="B250" s="18" t="s">
        <v>418</v>
      </c>
      <c r="C250" s="19" t="s">
        <v>1102</v>
      </c>
      <c r="D250" s="34">
        <v>4</v>
      </c>
      <c r="E250" s="17">
        <v>2</v>
      </c>
      <c r="F250" s="65">
        <v>41.684126579831243</v>
      </c>
      <c r="G250" s="65"/>
      <c r="I250" s="21"/>
      <c r="P250" s="24"/>
      <c r="Q250" s="94">
        <v>4</v>
      </c>
      <c r="R250" s="22"/>
      <c r="S250" s="49"/>
      <c r="T250" s="49"/>
      <c r="U250" s="49"/>
      <c r="V250" s="49"/>
      <c r="W250" s="49"/>
      <c r="X250" s="49" t="s">
        <v>1579</v>
      </c>
      <c r="Y250" s="52" t="s">
        <v>74</v>
      </c>
      <c r="Z250" s="52" t="s">
        <v>24</v>
      </c>
    </row>
    <row r="251" spans="2:27" x14ac:dyDescent="0.2">
      <c r="B251" s="18" t="s">
        <v>419</v>
      </c>
      <c r="C251" s="19" t="s">
        <v>1646</v>
      </c>
      <c r="D251" s="34">
        <v>3</v>
      </c>
      <c r="E251" s="17">
        <v>1</v>
      </c>
      <c r="F251" s="65">
        <v>32.597798105042401</v>
      </c>
      <c r="G251" s="65"/>
      <c r="I251" s="21"/>
      <c r="O251" s="78"/>
      <c r="P251" s="24" t="s">
        <v>1574</v>
      </c>
      <c r="Q251" s="94">
        <v>2</v>
      </c>
      <c r="R251" s="22"/>
      <c r="S251" s="49" t="s">
        <v>1585</v>
      </c>
      <c r="T251" s="49"/>
      <c r="U251" s="49"/>
      <c r="V251" s="49"/>
      <c r="W251" s="49"/>
      <c r="X251" s="50"/>
      <c r="Y251" s="52" t="s">
        <v>74</v>
      </c>
      <c r="Z251" s="52" t="s">
        <v>24</v>
      </c>
      <c r="AA251" s="8"/>
    </row>
    <row r="252" spans="2:27" x14ac:dyDescent="0.2">
      <c r="B252" s="18" t="s">
        <v>420</v>
      </c>
      <c r="C252" s="19" t="s">
        <v>1103</v>
      </c>
      <c r="D252" s="34">
        <v>4</v>
      </c>
      <c r="E252" s="17">
        <v>3</v>
      </c>
      <c r="F252" s="65">
        <v>84.358308872832481</v>
      </c>
      <c r="G252" s="65"/>
      <c r="I252" s="21"/>
      <c r="P252" s="24"/>
      <c r="Q252" s="94">
        <v>4</v>
      </c>
      <c r="R252" s="22"/>
      <c r="S252" s="49"/>
      <c r="T252" s="49"/>
      <c r="U252" s="49"/>
      <c r="V252" s="49"/>
      <c r="W252" s="49"/>
      <c r="X252" s="49"/>
      <c r="Y252" s="52" t="s">
        <v>74</v>
      </c>
      <c r="Z252" s="52" t="s">
        <v>31</v>
      </c>
    </row>
    <row r="253" spans="2:27" x14ac:dyDescent="0.2">
      <c r="B253" s="18" t="s">
        <v>421</v>
      </c>
      <c r="C253" s="19" t="s">
        <v>1104</v>
      </c>
      <c r="D253" s="34">
        <v>4</v>
      </c>
      <c r="E253" s="17">
        <v>2</v>
      </c>
      <c r="F253" s="65">
        <v>46.355685858122442</v>
      </c>
      <c r="G253" s="65"/>
      <c r="I253" s="21"/>
      <c r="P253" s="24"/>
      <c r="Q253" s="94">
        <v>4</v>
      </c>
      <c r="R253" s="22"/>
      <c r="S253" s="49"/>
      <c r="T253" s="49"/>
      <c r="U253" s="49"/>
      <c r="V253" s="49"/>
      <c r="W253" s="49"/>
      <c r="X253" s="49"/>
      <c r="Y253" s="52" t="s">
        <v>74</v>
      </c>
      <c r="Z253" s="52" t="s">
        <v>31</v>
      </c>
    </row>
    <row r="254" spans="2:27" x14ac:dyDescent="0.2">
      <c r="B254" s="18" t="s">
        <v>422</v>
      </c>
      <c r="C254" s="19" t="s">
        <v>1105</v>
      </c>
      <c r="D254" s="34">
        <v>5</v>
      </c>
      <c r="E254" s="17">
        <v>2</v>
      </c>
      <c r="F254" s="65">
        <v>55.582297374223408</v>
      </c>
      <c r="G254" s="65"/>
      <c r="I254" s="21"/>
      <c r="P254" s="24"/>
      <c r="Q254" s="94">
        <v>4</v>
      </c>
      <c r="R254" s="22"/>
      <c r="S254" s="49"/>
      <c r="T254" s="49"/>
      <c r="U254" s="49"/>
      <c r="V254" s="49"/>
      <c r="W254" s="49"/>
      <c r="X254" s="49"/>
      <c r="Y254" s="52" t="s">
        <v>74</v>
      </c>
      <c r="Z254" s="52" t="s">
        <v>24</v>
      </c>
    </row>
    <row r="255" spans="2:27" x14ac:dyDescent="0.2">
      <c r="B255" s="18" t="s">
        <v>423</v>
      </c>
      <c r="C255" s="19" t="s">
        <v>1106</v>
      </c>
      <c r="D255" s="34">
        <v>4</v>
      </c>
      <c r="E255" s="17">
        <v>2</v>
      </c>
      <c r="F255" s="65">
        <v>40.795569797968788</v>
      </c>
      <c r="G255" s="65"/>
      <c r="I255" s="21"/>
      <c r="P255" s="24"/>
      <c r="Q255" s="94">
        <v>4</v>
      </c>
      <c r="R255" s="22"/>
      <c r="S255" s="49"/>
      <c r="T255" s="49"/>
      <c r="U255" s="49"/>
      <c r="V255" s="49"/>
      <c r="W255" s="49"/>
      <c r="X255" s="49"/>
      <c r="Y255" s="52" t="s">
        <v>74</v>
      </c>
      <c r="Z255" s="52" t="s">
        <v>24</v>
      </c>
    </row>
    <row r="256" spans="2:27" x14ac:dyDescent="0.2">
      <c r="B256" s="18" t="s">
        <v>424</v>
      </c>
      <c r="C256" s="19" t="s">
        <v>1107</v>
      </c>
      <c r="D256" s="34">
        <v>4</v>
      </c>
      <c r="E256" s="17">
        <v>2</v>
      </c>
      <c r="F256" s="65">
        <v>38.905209741442405</v>
      </c>
      <c r="G256" s="65"/>
      <c r="I256" s="21"/>
      <c r="K256" s="29"/>
      <c r="P256" s="24"/>
      <c r="Q256" s="94">
        <v>4</v>
      </c>
      <c r="R256" s="22"/>
      <c r="S256" s="49"/>
      <c r="T256" s="49"/>
      <c r="U256" s="49"/>
      <c r="V256" s="49"/>
      <c r="W256" s="49"/>
      <c r="X256" s="49"/>
      <c r="Y256" s="52" t="s">
        <v>74</v>
      </c>
      <c r="Z256" s="52" t="s">
        <v>75</v>
      </c>
    </row>
    <row r="257" spans="2:27" x14ac:dyDescent="0.2">
      <c r="B257" s="18" t="s">
        <v>425</v>
      </c>
      <c r="C257" s="19" t="s">
        <v>1108</v>
      </c>
      <c r="D257" s="34">
        <v>4</v>
      </c>
      <c r="E257" s="17">
        <v>3</v>
      </c>
      <c r="F257" s="65">
        <v>81.209387001692406</v>
      </c>
      <c r="G257" s="65"/>
      <c r="I257" s="21"/>
      <c r="P257" s="24"/>
      <c r="Q257" s="94">
        <v>4</v>
      </c>
      <c r="R257" s="22"/>
      <c r="S257" s="49"/>
      <c r="T257" s="49"/>
      <c r="U257" s="49" t="s">
        <v>1584</v>
      </c>
      <c r="V257" s="49" t="s">
        <v>1583</v>
      </c>
      <c r="W257" s="49" t="s">
        <v>1582</v>
      </c>
      <c r="X257" s="50"/>
      <c r="Y257" s="52" t="s">
        <v>74</v>
      </c>
      <c r="Z257" s="52" t="s">
        <v>31</v>
      </c>
    </row>
    <row r="258" spans="2:27" x14ac:dyDescent="0.2">
      <c r="B258" s="18" t="s">
        <v>426</v>
      </c>
      <c r="C258" s="19" t="s">
        <v>1109</v>
      </c>
      <c r="D258" s="20" t="s">
        <v>185</v>
      </c>
      <c r="E258" s="17"/>
      <c r="F258" s="65"/>
      <c r="G258" s="65"/>
      <c r="I258" s="21"/>
      <c r="P258" s="24"/>
      <c r="Q258" s="93" t="s">
        <v>185</v>
      </c>
      <c r="R258" s="22"/>
      <c r="S258" s="49"/>
      <c r="T258" s="49"/>
      <c r="U258" s="49"/>
      <c r="V258" s="49"/>
      <c r="W258" s="49"/>
      <c r="X258" s="49"/>
      <c r="Y258" s="52" t="s">
        <v>74</v>
      </c>
      <c r="Z258" s="52"/>
    </row>
    <row r="259" spans="2:27" x14ac:dyDescent="0.2">
      <c r="B259" s="18" t="s">
        <v>427</v>
      </c>
      <c r="C259" s="19" t="s">
        <v>1110</v>
      </c>
      <c r="D259" s="20" t="s">
        <v>185</v>
      </c>
      <c r="E259" s="17"/>
      <c r="F259" s="65"/>
      <c r="G259" s="65"/>
      <c r="I259" s="21"/>
      <c r="P259" s="24"/>
      <c r="Q259" s="93" t="s">
        <v>185</v>
      </c>
      <c r="R259" s="22"/>
      <c r="S259" s="49"/>
      <c r="T259" s="49"/>
      <c r="U259" s="49"/>
      <c r="V259" s="49"/>
      <c r="W259" s="49"/>
      <c r="X259" s="49"/>
      <c r="Y259" s="52" t="s">
        <v>74</v>
      </c>
      <c r="Z259" s="52"/>
    </row>
    <row r="260" spans="2:27" x14ac:dyDescent="0.2">
      <c r="B260" s="18" t="s">
        <v>428</v>
      </c>
      <c r="C260" s="19" t="s">
        <v>1111</v>
      </c>
      <c r="D260" s="34">
        <v>4</v>
      </c>
      <c r="E260" s="17">
        <v>2</v>
      </c>
      <c r="F260" s="65">
        <v>39.771307103697687</v>
      </c>
      <c r="G260" s="65"/>
      <c r="I260" s="21"/>
      <c r="P260" s="24"/>
      <c r="Q260" s="94">
        <v>4</v>
      </c>
      <c r="R260" s="22"/>
      <c r="S260" s="49"/>
      <c r="T260" s="49"/>
      <c r="U260" s="49"/>
      <c r="V260" s="49"/>
      <c r="W260" s="49"/>
      <c r="X260" s="49"/>
      <c r="Y260" s="52" t="s">
        <v>74</v>
      </c>
      <c r="Z260" s="52" t="s">
        <v>24</v>
      </c>
    </row>
    <row r="261" spans="2:27" x14ac:dyDescent="0.2">
      <c r="B261" s="18" t="s">
        <v>429</v>
      </c>
      <c r="C261" s="19" t="s">
        <v>1112</v>
      </c>
      <c r="D261" s="34">
        <v>4</v>
      </c>
      <c r="E261" s="17">
        <v>2</v>
      </c>
      <c r="F261" s="65">
        <v>55.056860115599839</v>
      </c>
      <c r="G261" s="65"/>
      <c r="I261" s="21"/>
      <c r="P261" s="24"/>
      <c r="Q261" s="94">
        <v>4</v>
      </c>
      <c r="R261" s="22"/>
      <c r="S261" s="49"/>
      <c r="T261" s="49"/>
      <c r="U261" s="49"/>
      <c r="V261" s="49"/>
      <c r="W261" s="49"/>
      <c r="X261" s="49"/>
      <c r="Y261" s="52" t="s">
        <v>74</v>
      </c>
      <c r="Z261" s="52" t="s">
        <v>28</v>
      </c>
    </row>
    <row r="262" spans="2:27" x14ac:dyDescent="0.2">
      <c r="B262" s="18" t="s">
        <v>430</v>
      </c>
      <c r="C262" s="19" t="s">
        <v>1113</v>
      </c>
      <c r="D262" s="34">
        <v>4</v>
      </c>
      <c r="E262" s="17">
        <v>2</v>
      </c>
      <c r="F262" s="65">
        <v>53.687362961098984</v>
      </c>
      <c r="G262" s="65"/>
      <c r="I262" s="21"/>
      <c r="L262" s="29"/>
      <c r="P262" s="24"/>
      <c r="Q262" s="94">
        <v>2</v>
      </c>
      <c r="R262" s="22"/>
      <c r="S262" s="49"/>
      <c r="T262" s="49"/>
      <c r="U262" s="49"/>
      <c r="V262" s="49"/>
      <c r="W262" s="49"/>
      <c r="X262" s="49"/>
      <c r="Y262" s="52" t="s">
        <v>74</v>
      </c>
      <c r="Z262" s="52" t="s">
        <v>24</v>
      </c>
    </row>
    <row r="263" spans="2:27" x14ac:dyDescent="0.2">
      <c r="B263" s="18" t="s">
        <v>431</v>
      </c>
      <c r="C263" s="19" t="s">
        <v>1114</v>
      </c>
      <c r="D263" s="34">
        <v>4</v>
      </c>
      <c r="E263" s="17">
        <v>2</v>
      </c>
      <c r="F263" s="65">
        <v>39.618224390124148</v>
      </c>
      <c r="G263" s="65"/>
      <c r="I263" s="21"/>
      <c r="P263" s="24"/>
      <c r="Q263" s="94">
        <v>4</v>
      </c>
      <c r="R263" s="22"/>
      <c r="S263" s="49"/>
      <c r="T263" s="49"/>
      <c r="U263" s="49"/>
      <c r="V263" s="49"/>
      <c r="W263" s="49"/>
      <c r="X263" s="49"/>
      <c r="Y263" s="52" t="s">
        <v>74</v>
      </c>
      <c r="Z263" s="52" t="s">
        <v>24</v>
      </c>
    </row>
    <row r="264" spans="2:27" x14ac:dyDescent="0.2">
      <c r="B264" s="18" t="s">
        <v>432</v>
      </c>
      <c r="C264" s="19" t="s">
        <v>1115</v>
      </c>
      <c r="D264" s="34">
        <v>4</v>
      </c>
      <c r="E264" s="17">
        <v>2</v>
      </c>
      <c r="F264" s="65">
        <v>54.237772179012509</v>
      </c>
      <c r="G264" s="65"/>
      <c r="I264" s="21"/>
      <c r="P264" s="24"/>
      <c r="Q264" s="94">
        <v>4</v>
      </c>
      <c r="R264" s="22"/>
      <c r="S264" s="50"/>
      <c r="T264" s="50"/>
      <c r="U264" s="50"/>
      <c r="V264" s="50"/>
      <c r="W264" s="50"/>
      <c r="X264" s="50"/>
      <c r="Y264" s="52" t="s">
        <v>74</v>
      </c>
      <c r="Z264" s="52" t="s">
        <v>76</v>
      </c>
    </row>
    <row r="265" spans="2:27" x14ac:dyDescent="0.2">
      <c r="B265" s="18" t="s">
        <v>1700</v>
      </c>
      <c r="C265" s="19" t="s">
        <v>1116</v>
      </c>
      <c r="D265" s="34">
        <v>2</v>
      </c>
      <c r="E265" s="17">
        <v>3</v>
      </c>
      <c r="F265" s="65">
        <v>85.156517910575516</v>
      </c>
      <c r="G265" s="65"/>
      <c r="I265" s="21"/>
      <c r="P265" s="24"/>
      <c r="Q265" s="94">
        <v>0</v>
      </c>
      <c r="R265" s="22"/>
      <c r="S265" s="49"/>
      <c r="T265" s="49"/>
      <c r="U265" s="49"/>
      <c r="V265" s="49"/>
      <c r="W265" s="49"/>
      <c r="X265" s="49"/>
      <c r="Y265" s="52" t="s">
        <v>74</v>
      </c>
      <c r="Z265" s="52" t="s">
        <v>77</v>
      </c>
    </row>
    <row r="266" spans="2:27" x14ac:dyDescent="0.2">
      <c r="B266" s="18" t="s">
        <v>433</v>
      </c>
      <c r="C266" s="19" t="s">
        <v>1117</v>
      </c>
      <c r="D266" s="34">
        <v>3</v>
      </c>
      <c r="E266" s="17">
        <v>2</v>
      </c>
      <c r="F266" s="65">
        <v>51.932037527753018</v>
      </c>
      <c r="G266" s="65"/>
      <c r="I266" s="21"/>
      <c r="O266" s="78"/>
      <c r="P266" s="24" t="s">
        <v>1574</v>
      </c>
      <c r="Q266" s="94">
        <v>2</v>
      </c>
      <c r="R266" s="22"/>
      <c r="S266" s="49"/>
      <c r="T266" s="49"/>
      <c r="U266" s="49"/>
      <c r="V266" s="49"/>
      <c r="W266" s="49"/>
      <c r="X266" s="49"/>
      <c r="Y266" s="52" t="s">
        <v>74</v>
      </c>
      <c r="Z266" s="52" t="s">
        <v>78</v>
      </c>
      <c r="AA266" s="8"/>
    </row>
    <row r="267" spans="2:27" x14ac:dyDescent="0.2">
      <c r="B267" s="20" t="s">
        <v>434</v>
      </c>
      <c r="C267" s="19" t="s">
        <v>1118</v>
      </c>
      <c r="D267" s="34">
        <v>4</v>
      </c>
      <c r="E267" s="17">
        <v>2</v>
      </c>
      <c r="F267" s="65">
        <v>38.307886996322097</v>
      </c>
      <c r="G267" s="65"/>
      <c r="I267" s="21"/>
      <c r="P267" s="24"/>
      <c r="Q267" s="94">
        <v>4</v>
      </c>
      <c r="R267" s="22"/>
      <c r="S267" s="49"/>
      <c r="T267" s="49"/>
      <c r="U267" s="49"/>
      <c r="V267" s="49"/>
      <c r="W267" s="49"/>
      <c r="X267" s="49"/>
      <c r="Y267" s="52" t="s">
        <v>74</v>
      </c>
      <c r="Z267" s="52"/>
    </row>
    <row r="268" spans="2:27" x14ac:dyDescent="0.2">
      <c r="B268" s="20" t="s">
        <v>435</v>
      </c>
      <c r="C268" s="19" t="s">
        <v>1119</v>
      </c>
      <c r="D268" s="34">
        <v>4</v>
      </c>
      <c r="E268" s="17">
        <v>2</v>
      </c>
      <c r="F268" s="65">
        <v>38.189145521695302</v>
      </c>
      <c r="G268" s="65"/>
      <c r="I268" s="21"/>
      <c r="P268" s="24"/>
      <c r="Q268" s="94">
        <v>4</v>
      </c>
      <c r="R268" s="22"/>
      <c r="S268" s="49"/>
      <c r="T268" s="49"/>
      <c r="U268" s="49"/>
      <c r="V268" s="49"/>
      <c r="W268" s="49"/>
      <c r="X268" s="49"/>
      <c r="Y268" s="52" t="s">
        <v>74</v>
      </c>
      <c r="Z268" s="52"/>
    </row>
    <row r="269" spans="2:27" x14ac:dyDescent="0.2">
      <c r="B269" s="34" t="s">
        <v>436</v>
      </c>
      <c r="C269" s="19" t="s">
        <v>1120</v>
      </c>
      <c r="D269" s="34">
        <v>2</v>
      </c>
      <c r="E269" s="17" t="s">
        <v>185</v>
      </c>
      <c r="F269" s="65"/>
      <c r="G269" s="65"/>
      <c r="I269" s="21"/>
      <c r="O269" s="78"/>
      <c r="P269" s="24" t="s">
        <v>1574</v>
      </c>
      <c r="Q269" s="94">
        <v>0</v>
      </c>
      <c r="R269" s="22"/>
      <c r="S269" s="49"/>
      <c r="T269" s="49"/>
      <c r="U269" s="49"/>
      <c r="V269" s="49"/>
      <c r="W269" s="49"/>
      <c r="X269" s="49"/>
      <c r="Y269" s="52" t="s">
        <v>1605</v>
      </c>
      <c r="Z269" s="52" t="s">
        <v>1615</v>
      </c>
      <c r="AA269" s="8"/>
    </row>
    <row r="270" spans="2:27" x14ac:dyDescent="0.2">
      <c r="B270" s="34" t="s">
        <v>437</v>
      </c>
      <c r="C270" s="19" t="s">
        <v>1121</v>
      </c>
      <c r="D270" s="34">
        <v>4</v>
      </c>
      <c r="E270" s="17">
        <v>2</v>
      </c>
      <c r="F270" s="65">
        <v>34.70876979919629</v>
      </c>
      <c r="G270" s="65"/>
      <c r="I270" s="21"/>
      <c r="P270" s="24"/>
      <c r="Q270" s="94">
        <v>4</v>
      </c>
      <c r="R270" s="22"/>
      <c r="S270" s="49"/>
      <c r="T270" s="49"/>
      <c r="U270" s="49"/>
      <c r="V270" s="49"/>
      <c r="W270" s="49"/>
      <c r="X270" s="49"/>
      <c r="Y270" s="52" t="s">
        <v>1605</v>
      </c>
      <c r="Z270" s="52" t="s">
        <v>1615</v>
      </c>
    </row>
    <row r="271" spans="2:27" x14ac:dyDescent="0.2">
      <c r="B271" s="34" t="s">
        <v>438</v>
      </c>
      <c r="C271" s="19" t="s">
        <v>1122</v>
      </c>
      <c r="D271" s="34">
        <v>4</v>
      </c>
      <c r="E271" s="17">
        <v>2</v>
      </c>
      <c r="F271" s="65">
        <v>42.951923416256086</v>
      </c>
      <c r="G271" s="65"/>
      <c r="I271" s="21"/>
      <c r="P271" s="24"/>
      <c r="Q271" s="94">
        <v>4</v>
      </c>
      <c r="R271" s="22"/>
      <c r="S271" s="49"/>
      <c r="T271" s="49"/>
      <c r="U271" s="49"/>
      <c r="V271" s="49"/>
      <c r="W271" s="49"/>
      <c r="X271" s="49"/>
      <c r="Y271" s="52" t="s">
        <v>1605</v>
      </c>
      <c r="Z271" s="52" t="s">
        <v>1615</v>
      </c>
    </row>
    <row r="272" spans="2:27" x14ac:dyDescent="0.2">
      <c r="B272" s="18" t="s">
        <v>439</v>
      </c>
      <c r="C272" s="19" t="s">
        <v>1123</v>
      </c>
      <c r="D272" s="34">
        <v>4</v>
      </c>
      <c r="E272" s="17">
        <v>2</v>
      </c>
      <c r="F272" s="65">
        <v>37.645324528064492</v>
      </c>
      <c r="G272" s="65"/>
      <c r="I272" s="21"/>
      <c r="M272" s="35"/>
      <c r="P272" s="24"/>
      <c r="Q272" s="94">
        <v>4</v>
      </c>
      <c r="R272" s="22"/>
      <c r="S272" s="49"/>
      <c r="T272" s="49"/>
      <c r="U272" s="49"/>
      <c r="V272" s="49"/>
      <c r="W272" s="49"/>
      <c r="X272" s="49"/>
      <c r="Y272" s="52" t="s">
        <v>81</v>
      </c>
      <c r="Z272" s="52" t="s">
        <v>82</v>
      </c>
    </row>
    <row r="273" spans="2:26" x14ac:dyDescent="0.2">
      <c r="B273" s="18" t="s">
        <v>440</v>
      </c>
      <c r="C273" s="19" t="s">
        <v>1124</v>
      </c>
      <c r="D273" s="34">
        <v>4</v>
      </c>
      <c r="E273" s="17">
        <v>2</v>
      </c>
      <c r="F273" s="65">
        <v>39.155073182033682</v>
      </c>
      <c r="G273" s="65"/>
      <c r="I273" s="21"/>
      <c r="M273" s="35"/>
      <c r="P273" s="24"/>
      <c r="Q273" s="94">
        <v>4</v>
      </c>
      <c r="R273" s="22"/>
      <c r="S273" s="49"/>
      <c r="T273" s="49"/>
      <c r="U273" s="49"/>
      <c r="V273" s="49"/>
      <c r="W273" s="49"/>
      <c r="X273" s="49"/>
      <c r="Y273" s="52" t="s">
        <v>81</v>
      </c>
      <c r="Z273" s="52" t="s">
        <v>82</v>
      </c>
    </row>
    <row r="274" spans="2:26" x14ac:dyDescent="0.2">
      <c r="B274" s="18" t="s">
        <v>441</v>
      </c>
      <c r="C274" s="19" t="s">
        <v>1125</v>
      </c>
      <c r="D274" s="34">
        <v>4</v>
      </c>
      <c r="E274" s="17">
        <v>2</v>
      </c>
      <c r="F274" s="65">
        <v>44.575935086715219</v>
      </c>
      <c r="G274" s="65"/>
      <c r="I274" s="21"/>
      <c r="L274" s="35"/>
      <c r="P274" s="24"/>
      <c r="Q274" s="94">
        <v>4</v>
      </c>
      <c r="R274" s="22"/>
      <c r="S274" s="49"/>
      <c r="T274" s="49"/>
      <c r="U274" s="49"/>
      <c r="V274" s="49"/>
      <c r="W274" s="49"/>
      <c r="X274" s="49"/>
      <c r="Y274" s="52" t="s">
        <v>83</v>
      </c>
      <c r="Z274" s="52" t="s">
        <v>84</v>
      </c>
    </row>
    <row r="275" spans="2:26" x14ac:dyDescent="0.3">
      <c r="B275" s="18" t="s">
        <v>442</v>
      </c>
      <c r="C275" s="19" t="s">
        <v>1126</v>
      </c>
      <c r="D275" s="20" t="s">
        <v>185</v>
      </c>
      <c r="E275" s="13"/>
      <c r="F275" s="65"/>
      <c r="G275" s="65"/>
      <c r="P275" s="24"/>
      <c r="Q275" s="93" t="s">
        <v>185</v>
      </c>
      <c r="R275" s="22"/>
      <c r="S275" s="49"/>
      <c r="T275" s="49"/>
      <c r="U275" s="49"/>
      <c r="V275" s="49"/>
      <c r="W275" s="49"/>
      <c r="X275" s="49"/>
      <c r="Y275" s="52" t="s">
        <v>83</v>
      </c>
      <c r="Z275" s="49"/>
    </row>
    <row r="276" spans="2:26" x14ac:dyDescent="0.2">
      <c r="B276" s="18" t="s">
        <v>443</v>
      </c>
      <c r="C276" s="19" t="s">
        <v>1127</v>
      </c>
      <c r="D276" s="34">
        <v>4</v>
      </c>
      <c r="E276" s="17">
        <v>1</v>
      </c>
      <c r="F276" s="65">
        <v>31.099679162108291</v>
      </c>
      <c r="G276" s="65"/>
      <c r="I276" s="21"/>
      <c r="P276" s="24"/>
      <c r="Q276" s="94">
        <v>4</v>
      </c>
      <c r="R276" s="22"/>
      <c r="S276" s="49"/>
      <c r="T276" s="49"/>
      <c r="U276" s="49"/>
      <c r="V276" s="49"/>
      <c r="W276" s="49"/>
      <c r="X276" s="49"/>
      <c r="Y276" s="52" t="s">
        <v>83</v>
      </c>
      <c r="Z276" s="52" t="s">
        <v>85</v>
      </c>
    </row>
    <row r="277" spans="2:26" x14ac:dyDescent="0.2">
      <c r="B277" s="18" t="s">
        <v>444</v>
      </c>
      <c r="C277" s="19" t="s">
        <v>1128</v>
      </c>
      <c r="D277" s="34">
        <v>4</v>
      </c>
      <c r="E277" s="17">
        <v>2</v>
      </c>
      <c r="F277" s="65">
        <v>52.598963375994082</v>
      </c>
      <c r="G277" s="65"/>
      <c r="I277" s="21"/>
      <c r="P277" s="24"/>
      <c r="Q277" s="94">
        <v>4</v>
      </c>
      <c r="R277" s="22"/>
      <c r="S277" s="49"/>
      <c r="T277" s="49"/>
      <c r="U277" s="49"/>
      <c r="V277" s="49"/>
      <c r="W277" s="49"/>
      <c r="X277" s="49"/>
      <c r="Y277" s="52" t="s">
        <v>83</v>
      </c>
      <c r="Z277" s="52" t="s">
        <v>86</v>
      </c>
    </row>
    <row r="278" spans="2:26" x14ac:dyDescent="0.2">
      <c r="B278" s="18" t="s">
        <v>445</v>
      </c>
      <c r="C278" s="19" t="s">
        <v>1129</v>
      </c>
      <c r="D278" s="34">
        <v>4</v>
      </c>
      <c r="E278" s="17">
        <v>2</v>
      </c>
      <c r="F278" s="65">
        <v>34.45682536199751</v>
      </c>
      <c r="G278" s="65"/>
      <c r="I278" s="21"/>
      <c r="P278" s="24"/>
      <c r="Q278" s="94">
        <v>4</v>
      </c>
      <c r="R278" s="22"/>
      <c r="S278" s="49"/>
      <c r="T278" s="49"/>
      <c r="U278" s="49"/>
      <c r="V278" s="49"/>
      <c r="W278" s="49"/>
      <c r="X278" s="49"/>
      <c r="Y278" s="52" t="s">
        <v>83</v>
      </c>
      <c r="Z278" s="52" t="s">
        <v>87</v>
      </c>
    </row>
    <row r="279" spans="2:26" x14ac:dyDescent="0.2">
      <c r="B279" s="18" t="s">
        <v>446</v>
      </c>
      <c r="C279" s="19" t="s">
        <v>1130</v>
      </c>
      <c r="D279" s="20" t="s">
        <v>185</v>
      </c>
      <c r="E279" s="17"/>
      <c r="F279" s="65"/>
      <c r="G279" s="65"/>
      <c r="I279" s="21"/>
      <c r="P279" s="24"/>
      <c r="Q279" s="93" t="s">
        <v>185</v>
      </c>
      <c r="R279" s="22"/>
      <c r="S279" s="49"/>
      <c r="T279" s="49"/>
      <c r="U279" s="49"/>
      <c r="V279" s="49"/>
      <c r="W279" s="49"/>
      <c r="X279" s="49"/>
      <c r="Y279" s="52" t="s">
        <v>83</v>
      </c>
      <c r="Z279" s="52"/>
    </row>
    <row r="280" spans="2:26" x14ac:dyDescent="0.2">
      <c r="B280" s="18" t="s">
        <v>1662</v>
      </c>
      <c r="C280" s="19" t="s">
        <v>1131</v>
      </c>
      <c r="D280" s="34">
        <v>4</v>
      </c>
      <c r="E280" s="17">
        <v>1</v>
      </c>
      <c r="F280" s="65">
        <v>31.267283502785471</v>
      </c>
      <c r="G280" s="65"/>
      <c r="I280" s="21"/>
      <c r="P280" s="24"/>
      <c r="Q280" s="94">
        <v>4</v>
      </c>
      <c r="R280" s="22"/>
      <c r="S280" s="49"/>
      <c r="T280" s="49"/>
      <c r="U280" s="49"/>
      <c r="V280" s="49"/>
      <c r="W280" s="49"/>
      <c r="X280" s="49"/>
      <c r="Y280" s="52" t="s">
        <v>83</v>
      </c>
      <c r="Z280" s="52" t="s">
        <v>24</v>
      </c>
    </row>
    <row r="281" spans="2:26" x14ac:dyDescent="0.2">
      <c r="B281" s="18" t="s">
        <v>447</v>
      </c>
      <c r="C281" s="19" t="s">
        <v>1132</v>
      </c>
      <c r="D281" s="34">
        <v>4</v>
      </c>
      <c r="E281" s="17">
        <v>1</v>
      </c>
      <c r="F281" s="65">
        <v>27.075562523062164</v>
      </c>
      <c r="G281" s="65"/>
      <c r="I281" s="21"/>
      <c r="P281" s="24"/>
      <c r="Q281" s="94">
        <v>4</v>
      </c>
      <c r="R281" s="22"/>
      <c r="S281" s="49"/>
      <c r="T281" s="49"/>
      <c r="U281" s="49"/>
      <c r="V281" s="49"/>
      <c r="W281" s="49"/>
      <c r="X281" s="49"/>
      <c r="Y281" s="52" t="s">
        <v>83</v>
      </c>
      <c r="Z281" s="52" t="s">
        <v>24</v>
      </c>
    </row>
    <row r="282" spans="2:26" x14ac:dyDescent="0.2">
      <c r="B282" s="18" t="s">
        <v>448</v>
      </c>
      <c r="C282" s="19" t="s">
        <v>1133</v>
      </c>
      <c r="D282" s="20" t="s">
        <v>185</v>
      </c>
      <c r="E282" s="17"/>
      <c r="F282" s="65"/>
      <c r="G282" s="65"/>
      <c r="I282" s="21"/>
      <c r="P282" s="24"/>
      <c r="Q282" s="93" t="s">
        <v>185</v>
      </c>
      <c r="R282" s="22"/>
      <c r="S282" s="49"/>
      <c r="T282" s="49"/>
      <c r="U282" s="49"/>
      <c r="V282" s="49"/>
      <c r="W282" s="49"/>
      <c r="X282" s="49"/>
      <c r="Y282" s="52" t="s">
        <v>83</v>
      </c>
      <c r="Z282" s="52"/>
    </row>
    <row r="283" spans="2:26" x14ac:dyDescent="0.2">
      <c r="B283" s="18" t="s">
        <v>449</v>
      </c>
      <c r="C283" s="19" t="s">
        <v>1134</v>
      </c>
      <c r="D283" s="34">
        <v>4</v>
      </c>
      <c r="E283" s="17">
        <v>2</v>
      </c>
      <c r="F283" s="65">
        <v>45.174389433677383</v>
      </c>
      <c r="G283" s="65"/>
      <c r="I283" s="21"/>
      <c r="P283" s="24"/>
      <c r="Q283" s="94">
        <v>4</v>
      </c>
      <c r="R283" s="22"/>
      <c r="S283" s="49"/>
      <c r="T283" s="49"/>
      <c r="U283" s="49"/>
      <c r="V283" s="49"/>
      <c r="W283" s="49"/>
      <c r="X283" s="49"/>
      <c r="Y283" s="52" t="s">
        <v>83</v>
      </c>
      <c r="Z283" s="52" t="s">
        <v>88</v>
      </c>
    </row>
    <row r="284" spans="2:26" x14ac:dyDescent="0.2">
      <c r="B284" s="18" t="s">
        <v>450</v>
      </c>
      <c r="C284" s="19" t="s">
        <v>1135</v>
      </c>
      <c r="D284" s="34">
        <v>4</v>
      </c>
      <c r="E284" s="17">
        <v>2</v>
      </c>
      <c r="F284" s="65">
        <v>44.39935725015382</v>
      </c>
      <c r="G284" s="65"/>
      <c r="I284" s="21"/>
      <c r="P284" s="24"/>
      <c r="Q284" s="94">
        <v>4</v>
      </c>
      <c r="R284" s="22"/>
      <c r="S284" s="49"/>
      <c r="T284" s="49"/>
      <c r="U284" s="49"/>
      <c r="V284" s="49"/>
      <c r="W284" s="49"/>
      <c r="X284" s="49"/>
      <c r="Y284" s="52" t="s">
        <v>83</v>
      </c>
      <c r="Z284" s="52" t="s">
        <v>89</v>
      </c>
    </row>
    <row r="285" spans="2:26" x14ac:dyDescent="0.2">
      <c r="B285" s="18" t="s">
        <v>451</v>
      </c>
      <c r="C285" s="19" t="s">
        <v>1136</v>
      </c>
      <c r="D285" s="34">
        <v>4</v>
      </c>
      <c r="E285" s="17">
        <v>2</v>
      </c>
      <c r="F285" s="65">
        <v>42.679610145903752</v>
      </c>
      <c r="G285" s="65"/>
      <c r="I285" s="21"/>
      <c r="L285" s="35"/>
      <c r="P285" s="24"/>
      <c r="Q285" s="94">
        <v>4</v>
      </c>
      <c r="R285" s="22"/>
      <c r="S285" s="49"/>
      <c r="T285" s="49"/>
      <c r="U285" s="49"/>
      <c r="V285" s="49"/>
      <c r="W285" s="49"/>
      <c r="X285" s="49"/>
      <c r="Y285" s="52" t="s">
        <v>83</v>
      </c>
      <c r="Z285" s="52" t="s">
        <v>90</v>
      </c>
    </row>
    <row r="286" spans="2:26" x14ac:dyDescent="0.2">
      <c r="B286" s="18" t="s">
        <v>452</v>
      </c>
      <c r="C286" s="19" t="s">
        <v>1137</v>
      </c>
      <c r="D286" s="20" t="s">
        <v>185</v>
      </c>
      <c r="E286" s="17"/>
      <c r="F286" s="65"/>
      <c r="G286" s="65"/>
      <c r="I286" s="21"/>
      <c r="P286" s="24"/>
      <c r="Q286" s="93" t="s">
        <v>185</v>
      </c>
      <c r="R286" s="22"/>
      <c r="S286" s="50"/>
      <c r="T286" s="50"/>
      <c r="U286" s="50"/>
      <c r="V286" s="50"/>
      <c r="W286" s="50"/>
      <c r="X286" s="50"/>
      <c r="Y286" s="52" t="s">
        <v>83</v>
      </c>
      <c r="Z286" s="52"/>
    </row>
    <row r="287" spans="2:26" x14ac:dyDescent="0.2">
      <c r="B287" s="18" t="s">
        <v>453</v>
      </c>
      <c r="C287" s="19" t="s">
        <v>1138</v>
      </c>
      <c r="D287" s="20" t="s">
        <v>185</v>
      </c>
      <c r="E287" s="17"/>
      <c r="F287" s="65"/>
      <c r="G287" s="65"/>
      <c r="I287" s="21"/>
      <c r="P287" s="24"/>
      <c r="Q287" s="93" t="s">
        <v>185</v>
      </c>
      <c r="R287" s="22"/>
      <c r="S287" s="49"/>
      <c r="T287" s="49"/>
      <c r="U287" s="49"/>
      <c r="V287" s="49"/>
      <c r="W287" s="49"/>
      <c r="X287" s="49"/>
      <c r="Y287" s="52" t="s">
        <v>83</v>
      </c>
      <c r="Z287" s="52"/>
    </row>
    <row r="288" spans="2:26" x14ac:dyDescent="0.2">
      <c r="B288" s="18" t="s">
        <v>454</v>
      </c>
      <c r="C288" s="19" t="s">
        <v>1139</v>
      </c>
      <c r="D288" s="34">
        <v>4</v>
      </c>
      <c r="E288" s="17">
        <v>2</v>
      </c>
      <c r="F288" s="65">
        <v>38.146528245549156</v>
      </c>
      <c r="G288" s="65"/>
      <c r="I288" s="21"/>
      <c r="P288" s="24"/>
      <c r="Q288" s="94">
        <v>4</v>
      </c>
      <c r="R288" s="22"/>
      <c r="S288" s="49"/>
      <c r="T288" s="49"/>
      <c r="U288" s="49"/>
      <c r="V288" s="49"/>
      <c r="W288" s="49"/>
      <c r="X288" s="49"/>
      <c r="Y288" s="52" t="s">
        <v>83</v>
      </c>
      <c r="Z288" s="52" t="s">
        <v>91</v>
      </c>
    </row>
    <row r="289" spans="2:26" x14ac:dyDescent="0.2">
      <c r="B289" s="18" t="s">
        <v>455</v>
      </c>
      <c r="C289" s="19" t="s">
        <v>1140</v>
      </c>
      <c r="D289" s="34">
        <v>4</v>
      </c>
      <c r="E289" s="17">
        <v>2</v>
      </c>
      <c r="F289" s="65">
        <v>45.472700776854253</v>
      </c>
      <c r="G289" s="65"/>
      <c r="I289" s="21"/>
      <c r="P289" s="24"/>
      <c r="Q289" s="94">
        <v>4</v>
      </c>
      <c r="R289" s="22"/>
      <c r="S289" s="49"/>
      <c r="T289" s="49"/>
      <c r="U289" s="49"/>
      <c r="V289" s="49"/>
      <c r="W289" s="49"/>
      <c r="X289" s="49"/>
      <c r="Y289" s="52" t="s">
        <v>83</v>
      </c>
      <c r="Z289" s="52" t="s">
        <v>24</v>
      </c>
    </row>
    <row r="290" spans="2:26" x14ac:dyDescent="0.2">
      <c r="B290" s="18" t="s">
        <v>456</v>
      </c>
      <c r="C290" s="19" t="s">
        <v>1141</v>
      </c>
      <c r="D290" s="34">
        <v>4</v>
      </c>
      <c r="E290" s="17">
        <v>2</v>
      </c>
      <c r="F290" s="65">
        <v>44.481196996920509</v>
      </c>
      <c r="G290" s="65"/>
      <c r="I290" s="21"/>
      <c r="P290" s="24"/>
      <c r="Q290" s="94">
        <v>4</v>
      </c>
      <c r="R290" s="22"/>
      <c r="S290" s="49"/>
      <c r="T290" s="49"/>
      <c r="U290" s="49"/>
      <c r="V290" s="49"/>
      <c r="W290" s="49"/>
      <c r="X290" s="49"/>
      <c r="Y290" s="52" t="s">
        <v>83</v>
      </c>
      <c r="Z290" s="52" t="s">
        <v>92</v>
      </c>
    </row>
    <row r="291" spans="2:26" x14ac:dyDescent="0.2">
      <c r="B291" s="18" t="s">
        <v>457</v>
      </c>
      <c r="C291" s="19" t="s">
        <v>1142</v>
      </c>
      <c r="D291" s="34">
        <v>4</v>
      </c>
      <c r="E291" s="17">
        <v>2</v>
      </c>
      <c r="F291" s="65">
        <v>41.254779579304959</v>
      </c>
      <c r="G291" s="65"/>
      <c r="I291" s="21"/>
      <c r="M291" s="35"/>
      <c r="P291" s="24"/>
      <c r="Q291" s="94">
        <v>4</v>
      </c>
      <c r="R291" s="22"/>
      <c r="S291" s="49"/>
      <c r="T291" s="49"/>
      <c r="U291" s="49"/>
      <c r="V291" s="49"/>
      <c r="W291" s="49"/>
      <c r="X291" s="49"/>
      <c r="Y291" s="52" t="s">
        <v>83</v>
      </c>
      <c r="Z291" s="52" t="s">
        <v>24</v>
      </c>
    </row>
    <row r="292" spans="2:26" x14ac:dyDescent="0.2">
      <c r="B292" s="18" t="s">
        <v>458</v>
      </c>
      <c r="C292" s="19" t="s">
        <v>1143</v>
      </c>
      <c r="D292" s="34">
        <v>4</v>
      </c>
      <c r="E292" s="17">
        <v>2</v>
      </c>
      <c r="F292" s="65">
        <v>42.752234050551529</v>
      </c>
      <c r="G292" s="65"/>
      <c r="I292" s="21"/>
      <c r="P292" s="24"/>
      <c r="Q292" s="94">
        <v>4</v>
      </c>
      <c r="R292" s="22"/>
      <c r="S292" s="49"/>
      <c r="T292" s="49"/>
      <c r="U292" s="49"/>
      <c r="V292" s="49"/>
      <c r="W292" s="49"/>
      <c r="X292" s="49"/>
      <c r="Y292" s="52" t="s">
        <v>83</v>
      </c>
      <c r="Z292" s="52" t="s">
        <v>93</v>
      </c>
    </row>
    <row r="293" spans="2:26" x14ac:dyDescent="0.2">
      <c r="B293" s="18" t="s">
        <v>459</v>
      </c>
      <c r="C293" s="19" t="s">
        <v>1144</v>
      </c>
      <c r="D293" s="34">
        <v>4</v>
      </c>
      <c r="E293" s="17">
        <v>2</v>
      </c>
      <c r="F293" s="65">
        <v>42.506043521023237</v>
      </c>
      <c r="G293" s="65"/>
      <c r="I293" s="21"/>
      <c r="P293" s="24"/>
      <c r="Q293" s="94">
        <v>4</v>
      </c>
      <c r="R293" s="22"/>
      <c r="S293" s="49"/>
      <c r="T293" s="49"/>
      <c r="U293" s="49"/>
      <c r="V293" s="49"/>
      <c r="W293" s="49"/>
      <c r="X293" s="49"/>
      <c r="Y293" s="52" t="s">
        <v>83</v>
      </c>
      <c r="Z293" s="52" t="s">
        <v>94</v>
      </c>
    </row>
    <row r="294" spans="2:26" ht="15.75" customHeight="1" x14ac:dyDescent="0.2">
      <c r="B294" s="18" t="s">
        <v>179</v>
      </c>
      <c r="C294" s="19" t="s">
        <v>1145</v>
      </c>
      <c r="D294" s="34">
        <v>4</v>
      </c>
      <c r="E294" s="17">
        <v>2</v>
      </c>
      <c r="F294" s="65">
        <v>45.481782361127514</v>
      </c>
      <c r="G294" s="65"/>
      <c r="I294" s="38"/>
      <c r="J294" s="35"/>
      <c r="K294" s="35"/>
      <c r="N294" s="30" t="s">
        <v>1595</v>
      </c>
      <c r="P294" s="24"/>
      <c r="Q294" s="94">
        <v>4</v>
      </c>
      <c r="R294" s="22"/>
      <c r="S294" s="49"/>
      <c r="T294" s="49"/>
      <c r="U294" s="49"/>
      <c r="V294" s="49"/>
      <c r="W294" s="49"/>
      <c r="X294" s="49"/>
      <c r="Y294" s="52" t="s">
        <v>83</v>
      </c>
      <c r="Z294" s="52" t="s">
        <v>95</v>
      </c>
    </row>
    <row r="295" spans="2:26" x14ac:dyDescent="0.2">
      <c r="B295" s="18" t="s">
        <v>460</v>
      </c>
      <c r="C295" s="19" t="s">
        <v>1146</v>
      </c>
      <c r="D295" s="34">
        <v>4</v>
      </c>
      <c r="E295" s="17">
        <v>2</v>
      </c>
      <c r="F295" s="65">
        <v>37.556378705324747</v>
      </c>
      <c r="G295" s="65"/>
      <c r="I295" s="21"/>
      <c r="P295" s="24"/>
      <c r="Q295" s="94">
        <v>4</v>
      </c>
      <c r="R295" s="22"/>
      <c r="S295" s="49"/>
      <c r="T295" s="49"/>
      <c r="U295" s="49"/>
      <c r="V295" s="49"/>
      <c r="W295" s="49"/>
      <c r="X295" s="49"/>
      <c r="Y295" s="52" t="s">
        <v>83</v>
      </c>
      <c r="Z295" s="52" t="s">
        <v>96</v>
      </c>
    </row>
    <row r="296" spans="2:26" x14ac:dyDescent="0.2">
      <c r="B296" s="18" t="s">
        <v>461</v>
      </c>
      <c r="C296" s="19" t="s">
        <v>1147</v>
      </c>
      <c r="D296" s="34">
        <v>4</v>
      </c>
      <c r="E296" s="17">
        <v>2</v>
      </c>
      <c r="F296" s="65">
        <v>37.402384956370035</v>
      </c>
      <c r="G296" s="65"/>
      <c r="I296" s="21"/>
      <c r="P296" s="24"/>
      <c r="Q296" s="94">
        <v>4</v>
      </c>
      <c r="R296" s="22"/>
      <c r="S296" s="49"/>
      <c r="T296" s="49"/>
      <c r="U296" s="49"/>
      <c r="V296" s="49"/>
      <c r="W296" s="49"/>
      <c r="X296" s="49"/>
      <c r="Y296" s="52" t="s">
        <v>83</v>
      </c>
      <c r="Z296" s="52" t="s">
        <v>97</v>
      </c>
    </row>
    <row r="297" spans="2:26" x14ac:dyDescent="0.2">
      <c r="B297" s="18" t="s">
        <v>462</v>
      </c>
      <c r="C297" s="19" t="s">
        <v>1148</v>
      </c>
      <c r="D297" s="34">
        <v>4</v>
      </c>
      <c r="E297" s="17">
        <v>2</v>
      </c>
      <c r="F297" s="65">
        <v>41.929271816132726</v>
      </c>
      <c r="G297" s="65"/>
      <c r="I297" s="21"/>
      <c r="P297" s="24"/>
      <c r="Q297" s="94">
        <v>4</v>
      </c>
      <c r="R297" s="22"/>
      <c r="S297" s="49"/>
      <c r="T297" s="49"/>
      <c r="U297" s="49"/>
      <c r="V297" s="49"/>
      <c r="W297" s="49"/>
      <c r="X297" s="49"/>
      <c r="Y297" s="52" t="s">
        <v>83</v>
      </c>
      <c r="Z297" s="52" t="s">
        <v>98</v>
      </c>
    </row>
    <row r="298" spans="2:26" x14ac:dyDescent="0.2">
      <c r="B298" s="18" t="s">
        <v>463</v>
      </c>
      <c r="C298" s="19" t="s">
        <v>1149</v>
      </c>
      <c r="D298" s="34">
        <v>4</v>
      </c>
      <c r="E298" s="17">
        <v>2</v>
      </c>
      <c r="F298" s="65">
        <v>36.419770963787201</v>
      </c>
      <c r="G298" s="65"/>
      <c r="I298" s="21"/>
      <c r="P298" s="24"/>
      <c r="Q298" s="94">
        <v>4</v>
      </c>
      <c r="R298" s="22"/>
      <c r="S298" s="49"/>
      <c r="T298" s="49"/>
      <c r="U298" s="49"/>
      <c r="V298" s="49"/>
      <c r="W298" s="49"/>
      <c r="X298" s="49"/>
      <c r="Y298" s="52" t="s">
        <v>83</v>
      </c>
      <c r="Z298" s="52" t="s">
        <v>99</v>
      </c>
    </row>
    <row r="299" spans="2:26" x14ac:dyDescent="0.2">
      <c r="B299" s="18" t="s">
        <v>464</v>
      </c>
      <c r="C299" s="19" t="s">
        <v>1150</v>
      </c>
      <c r="D299" s="34">
        <v>4</v>
      </c>
      <c r="E299" s="17">
        <v>2</v>
      </c>
      <c r="F299" s="65">
        <v>43.135568969406087</v>
      </c>
      <c r="G299" s="65"/>
      <c r="I299" s="21"/>
      <c r="P299" s="24"/>
      <c r="Q299" s="94">
        <v>4</v>
      </c>
      <c r="R299" s="22"/>
      <c r="S299" s="49"/>
      <c r="T299" s="49"/>
      <c r="U299" s="49"/>
      <c r="V299" s="49"/>
      <c r="W299" s="49"/>
      <c r="X299" s="49"/>
      <c r="Y299" s="52" t="s">
        <v>83</v>
      </c>
      <c r="Z299" s="52" t="s">
        <v>28</v>
      </c>
    </row>
    <row r="300" spans="2:26" x14ac:dyDescent="0.2">
      <c r="B300" s="18" t="s">
        <v>465</v>
      </c>
      <c r="C300" s="19" t="s">
        <v>1151</v>
      </c>
      <c r="D300" s="34">
        <v>4</v>
      </c>
      <c r="E300" s="17">
        <v>2</v>
      </c>
      <c r="F300" s="65">
        <v>42.483238866955844</v>
      </c>
      <c r="G300" s="65"/>
      <c r="I300" s="21"/>
      <c r="P300" s="24"/>
      <c r="Q300" s="94">
        <v>4</v>
      </c>
      <c r="R300" s="22"/>
      <c r="S300" s="49"/>
      <c r="T300" s="49"/>
      <c r="U300" s="49"/>
      <c r="V300" s="49"/>
      <c r="W300" s="49"/>
      <c r="X300" s="49"/>
      <c r="Y300" s="52" t="s">
        <v>83</v>
      </c>
      <c r="Z300" s="52" t="s">
        <v>100</v>
      </c>
    </row>
    <row r="301" spans="2:26" x14ac:dyDescent="0.2">
      <c r="B301" s="18" t="s">
        <v>466</v>
      </c>
      <c r="C301" s="19" t="s">
        <v>1152</v>
      </c>
      <c r="D301" s="20" t="s">
        <v>185</v>
      </c>
      <c r="E301" s="17"/>
      <c r="F301" s="65"/>
      <c r="G301" s="65"/>
      <c r="I301" s="21"/>
      <c r="P301" s="24"/>
      <c r="Q301" s="93" t="s">
        <v>185</v>
      </c>
      <c r="R301" s="22"/>
      <c r="S301" s="49"/>
      <c r="T301" s="49"/>
      <c r="U301" s="49"/>
      <c r="V301" s="49"/>
      <c r="W301" s="49"/>
      <c r="X301" s="49"/>
      <c r="Y301" s="52" t="s">
        <v>83</v>
      </c>
      <c r="Z301" s="52"/>
    </row>
    <row r="302" spans="2:26" x14ac:dyDescent="0.2">
      <c r="B302" s="18" t="s">
        <v>467</v>
      </c>
      <c r="C302" s="19" t="s">
        <v>1153</v>
      </c>
      <c r="D302" s="34">
        <v>4</v>
      </c>
      <c r="E302" s="17">
        <v>2</v>
      </c>
      <c r="F302" s="65">
        <v>37.075908235146095</v>
      </c>
      <c r="G302" s="65"/>
      <c r="I302" s="21"/>
      <c r="P302" s="24"/>
      <c r="Q302" s="94">
        <v>4</v>
      </c>
      <c r="R302" s="22"/>
      <c r="S302" s="49"/>
      <c r="T302" s="49"/>
      <c r="U302" s="49"/>
      <c r="V302" s="49"/>
      <c r="W302" s="49"/>
      <c r="X302" s="49"/>
      <c r="Y302" s="52" t="s">
        <v>83</v>
      </c>
      <c r="Z302" s="52" t="s">
        <v>24</v>
      </c>
    </row>
    <row r="303" spans="2:26" x14ac:dyDescent="0.2">
      <c r="B303" s="18" t="s">
        <v>468</v>
      </c>
      <c r="C303" s="19" t="s">
        <v>1154</v>
      </c>
      <c r="D303" s="20" t="s">
        <v>185</v>
      </c>
      <c r="E303" s="17"/>
      <c r="F303" s="65"/>
      <c r="G303" s="65"/>
      <c r="I303" s="21"/>
      <c r="P303" s="24"/>
      <c r="Q303" s="93" t="s">
        <v>185</v>
      </c>
      <c r="R303" s="22"/>
      <c r="S303" s="49"/>
      <c r="T303" s="49"/>
      <c r="U303" s="49"/>
      <c r="V303" s="49"/>
      <c r="W303" s="49"/>
      <c r="X303" s="49"/>
      <c r="Y303" s="52" t="s">
        <v>83</v>
      </c>
      <c r="Z303" s="52"/>
    </row>
    <row r="304" spans="2:26" x14ac:dyDescent="0.2">
      <c r="B304" s="18" t="s">
        <v>469</v>
      </c>
      <c r="C304" s="19" t="s">
        <v>1625</v>
      </c>
      <c r="D304" s="34">
        <v>4</v>
      </c>
      <c r="E304" s="17">
        <v>2</v>
      </c>
      <c r="F304" s="65">
        <v>50.635586231129103</v>
      </c>
      <c r="G304" s="65"/>
      <c r="I304" s="55"/>
      <c r="N304" s="47" t="s">
        <v>1597</v>
      </c>
      <c r="P304" s="24" t="s">
        <v>1627</v>
      </c>
      <c r="Q304" s="94">
        <v>4</v>
      </c>
      <c r="R304" s="22"/>
      <c r="S304" s="49"/>
      <c r="T304" s="49"/>
      <c r="U304" s="49"/>
      <c r="V304" s="49"/>
      <c r="W304" s="49"/>
      <c r="X304" s="49"/>
      <c r="Y304" s="52" t="s">
        <v>83</v>
      </c>
      <c r="Z304" s="52" t="s">
        <v>1626</v>
      </c>
    </row>
    <row r="305" spans="2:26" x14ac:dyDescent="0.2">
      <c r="B305" s="18" t="s">
        <v>470</v>
      </c>
      <c r="C305" s="19" t="s">
        <v>1155</v>
      </c>
      <c r="D305" s="34">
        <v>4</v>
      </c>
      <c r="E305" s="17">
        <v>2</v>
      </c>
      <c r="F305" s="65">
        <v>39.982082331514071</v>
      </c>
      <c r="G305" s="65"/>
      <c r="I305" s="21"/>
      <c r="P305" s="24"/>
      <c r="Q305" s="94">
        <v>4</v>
      </c>
      <c r="R305" s="22"/>
      <c r="S305" s="49"/>
      <c r="T305" s="49"/>
      <c r="U305" s="49"/>
      <c r="V305" s="49"/>
      <c r="W305" s="49"/>
      <c r="X305" s="49"/>
      <c r="Y305" s="52" t="s">
        <v>83</v>
      </c>
      <c r="Z305" s="52" t="s">
        <v>24</v>
      </c>
    </row>
    <row r="306" spans="2:26" x14ac:dyDescent="0.2">
      <c r="B306" s="18" t="s">
        <v>471</v>
      </c>
      <c r="C306" s="19" t="s">
        <v>1156</v>
      </c>
      <c r="D306" s="34">
        <v>4</v>
      </c>
      <c r="E306" s="17">
        <v>3</v>
      </c>
      <c r="F306" s="65">
        <v>82.673775683525861</v>
      </c>
      <c r="G306" s="65" t="s">
        <v>1666</v>
      </c>
      <c r="I306" s="21"/>
      <c r="P306" s="24"/>
      <c r="Q306" s="94">
        <v>4</v>
      </c>
      <c r="R306" s="22"/>
      <c r="S306" s="49"/>
      <c r="T306" s="49"/>
      <c r="U306" s="49"/>
      <c r="V306" s="49"/>
      <c r="W306" s="49"/>
      <c r="X306" s="49"/>
      <c r="Y306" s="52" t="s">
        <v>83</v>
      </c>
      <c r="Z306" s="52" t="s">
        <v>24</v>
      </c>
    </row>
    <row r="307" spans="2:26" x14ac:dyDescent="0.2">
      <c r="B307" s="18" t="s">
        <v>472</v>
      </c>
      <c r="C307" s="19" t="s">
        <v>1157</v>
      </c>
      <c r="D307" s="34">
        <v>4</v>
      </c>
      <c r="E307" s="17">
        <v>2</v>
      </c>
      <c r="F307" s="65">
        <v>41.00333381410428</v>
      </c>
      <c r="G307" s="65"/>
      <c r="I307" s="21"/>
      <c r="P307" s="24"/>
      <c r="Q307" s="94">
        <v>4</v>
      </c>
      <c r="R307" s="22"/>
      <c r="S307" s="49"/>
      <c r="T307" s="49"/>
      <c r="U307" s="49"/>
      <c r="V307" s="49"/>
      <c r="W307" s="49"/>
      <c r="X307" s="49"/>
      <c r="Y307" s="52" t="s">
        <v>83</v>
      </c>
      <c r="Z307" s="52" t="s">
        <v>101</v>
      </c>
    </row>
    <row r="308" spans="2:26" x14ac:dyDescent="0.2">
      <c r="B308" s="18" t="s">
        <v>473</v>
      </c>
      <c r="C308" s="19" t="s">
        <v>1158</v>
      </c>
      <c r="D308" s="34">
        <v>4</v>
      </c>
      <c r="E308" s="17">
        <v>1</v>
      </c>
      <c r="F308" s="65">
        <v>30.432264231715227</v>
      </c>
      <c r="G308" s="65"/>
      <c r="I308" s="21"/>
      <c r="P308" s="24"/>
      <c r="Q308" s="94">
        <v>4</v>
      </c>
      <c r="R308" s="22"/>
      <c r="S308" s="49"/>
      <c r="T308" s="49"/>
      <c r="U308" s="49"/>
      <c r="V308" s="49"/>
      <c r="W308" s="49"/>
      <c r="X308" s="49"/>
      <c r="Y308" s="52" t="s">
        <v>83</v>
      </c>
      <c r="Z308" s="52" t="s">
        <v>102</v>
      </c>
    </row>
    <row r="309" spans="2:26" x14ac:dyDescent="0.2">
      <c r="B309" s="18" t="s">
        <v>474</v>
      </c>
      <c r="C309" s="19" t="s">
        <v>1159</v>
      </c>
      <c r="D309" s="34">
        <v>4</v>
      </c>
      <c r="E309" s="17">
        <v>2</v>
      </c>
      <c r="F309" s="65">
        <v>36.276258916638923</v>
      </c>
      <c r="G309" s="65"/>
      <c r="I309" s="21"/>
      <c r="P309" s="24"/>
      <c r="Q309" s="94">
        <v>4</v>
      </c>
      <c r="R309" s="22"/>
      <c r="S309" s="49"/>
      <c r="T309" s="49"/>
      <c r="U309" s="49"/>
      <c r="V309" s="49"/>
      <c r="W309" s="49"/>
      <c r="X309" s="49"/>
      <c r="Y309" s="52" t="s">
        <v>83</v>
      </c>
      <c r="Z309" s="52" t="s">
        <v>24</v>
      </c>
    </row>
    <row r="310" spans="2:26" x14ac:dyDescent="0.2">
      <c r="B310" s="18" t="s">
        <v>475</v>
      </c>
      <c r="C310" s="19" t="s">
        <v>1160</v>
      </c>
      <c r="D310" s="34">
        <v>4</v>
      </c>
      <c r="E310" s="17">
        <v>2</v>
      </c>
      <c r="F310" s="65">
        <v>54.055306176934955</v>
      </c>
      <c r="G310" s="65"/>
      <c r="I310" s="21"/>
      <c r="P310" s="24"/>
      <c r="Q310" s="94">
        <v>4</v>
      </c>
      <c r="R310" s="22"/>
      <c r="S310" s="49"/>
      <c r="T310" s="49"/>
      <c r="U310" s="49"/>
      <c r="V310" s="49"/>
      <c r="W310" s="49"/>
      <c r="X310" s="49"/>
      <c r="Y310" s="52" t="s">
        <v>83</v>
      </c>
      <c r="Z310" s="52" t="s">
        <v>24</v>
      </c>
    </row>
    <row r="311" spans="2:26" x14ac:dyDescent="0.2">
      <c r="B311" s="18" t="s">
        <v>476</v>
      </c>
      <c r="C311" s="19" t="s">
        <v>1161</v>
      </c>
      <c r="D311" s="34">
        <v>2</v>
      </c>
      <c r="E311" s="17">
        <v>2</v>
      </c>
      <c r="F311" s="65">
        <v>36.673179062871057</v>
      </c>
      <c r="G311" s="65"/>
      <c r="I311" s="21"/>
      <c r="P311" s="24"/>
      <c r="Q311" s="94">
        <v>4</v>
      </c>
      <c r="R311" s="22"/>
      <c r="S311" s="49"/>
      <c r="T311" s="49"/>
      <c r="U311" s="49"/>
      <c r="V311" s="49"/>
      <c r="W311" s="49"/>
      <c r="X311" s="49"/>
      <c r="Y311" s="52" t="s">
        <v>83</v>
      </c>
      <c r="Z311" s="52" t="s">
        <v>103</v>
      </c>
    </row>
    <row r="312" spans="2:26" x14ac:dyDescent="0.2">
      <c r="B312" s="18" t="s">
        <v>477</v>
      </c>
      <c r="C312" s="19" t="s">
        <v>1162</v>
      </c>
      <c r="D312" s="34">
        <v>4</v>
      </c>
      <c r="E312" s="17">
        <v>2</v>
      </c>
      <c r="F312" s="65">
        <v>58.07246394601453</v>
      </c>
      <c r="G312" s="65"/>
      <c r="I312" s="21"/>
      <c r="P312" s="24"/>
      <c r="Q312" s="94">
        <v>4</v>
      </c>
      <c r="R312" s="22"/>
      <c r="S312" s="50"/>
      <c r="T312" s="50"/>
      <c r="U312" s="50"/>
      <c r="V312" s="50"/>
      <c r="W312" s="50"/>
      <c r="X312" s="50"/>
      <c r="Y312" s="52" t="s">
        <v>83</v>
      </c>
      <c r="Z312" s="52" t="s">
        <v>104</v>
      </c>
    </row>
    <row r="313" spans="2:26" x14ac:dyDescent="0.2">
      <c r="B313" s="18" t="s">
        <v>478</v>
      </c>
      <c r="C313" s="19" t="s">
        <v>1163</v>
      </c>
      <c r="D313" s="34">
        <v>4</v>
      </c>
      <c r="E313" s="17">
        <v>2</v>
      </c>
      <c r="F313" s="65">
        <v>41.419983858371012</v>
      </c>
      <c r="G313" s="65"/>
      <c r="I313" s="21"/>
      <c r="P313" s="24"/>
      <c r="Q313" s="94">
        <v>4</v>
      </c>
      <c r="R313" s="22"/>
      <c r="S313" s="49"/>
      <c r="T313" s="49"/>
      <c r="U313" s="49"/>
      <c r="V313" s="49"/>
      <c r="W313" s="49"/>
      <c r="X313" s="49"/>
      <c r="Y313" s="52" t="s">
        <v>83</v>
      </c>
      <c r="Z313" s="52" t="s">
        <v>24</v>
      </c>
    </row>
    <row r="314" spans="2:26" x14ac:dyDescent="0.2">
      <c r="B314" s="18" t="s">
        <v>479</v>
      </c>
      <c r="C314" s="19" t="s">
        <v>1164</v>
      </c>
      <c r="D314" s="34">
        <v>4</v>
      </c>
      <c r="E314" s="17">
        <v>2</v>
      </c>
      <c r="F314" s="65">
        <v>40.671832013514774</v>
      </c>
      <c r="G314" s="65"/>
      <c r="I314" s="21"/>
      <c r="P314" s="24"/>
      <c r="Q314" s="94">
        <v>4</v>
      </c>
      <c r="R314" s="22"/>
      <c r="S314" s="49"/>
      <c r="T314" s="49"/>
      <c r="U314" s="49" t="s">
        <v>1584</v>
      </c>
      <c r="V314" s="49"/>
      <c r="W314" s="49"/>
      <c r="X314" s="50"/>
      <c r="Y314" s="52" t="s">
        <v>83</v>
      </c>
      <c r="Z314" s="52" t="s">
        <v>105</v>
      </c>
    </row>
    <row r="315" spans="2:26" x14ac:dyDescent="0.2">
      <c r="B315" s="18" t="s">
        <v>480</v>
      </c>
      <c r="C315" s="19" t="s">
        <v>1165</v>
      </c>
      <c r="D315" s="34">
        <v>4</v>
      </c>
      <c r="E315" s="17">
        <v>2</v>
      </c>
      <c r="F315" s="65">
        <v>41.383379415740542</v>
      </c>
      <c r="G315" s="65"/>
      <c r="I315" s="21"/>
      <c r="M315" s="29"/>
      <c r="P315" s="24"/>
      <c r="Q315" s="94">
        <v>4</v>
      </c>
      <c r="R315" s="22"/>
      <c r="S315" s="49"/>
      <c r="T315" s="49"/>
      <c r="U315" s="49"/>
      <c r="V315" s="49"/>
      <c r="W315" s="49"/>
      <c r="X315" s="49"/>
      <c r="Y315" s="52" t="s">
        <v>83</v>
      </c>
      <c r="Z315" s="52" t="s">
        <v>106</v>
      </c>
    </row>
    <row r="316" spans="2:26" x14ac:dyDescent="0.2">
      <c r="B316" s="18" t="s">
        <v>481</v>
      </c>
      <c r="C316" s="19" t="s">
        <v>1166</v>
      </c>
      <c r="D316" s="34">
        <v>4</v>
      </c>
      <c r="E316" s="17">
        <v>2</v>
      </c>
      <c r="F316" s="65">
        <v>41.208220876404525</v>
      </c>
      <c r="G316" s="65"/>
      <c r="I316" s="21"/>
      <c r="P316" s="24"/>
      <c r="Q316" s="94">
        <v>4</v>
      </c>
      <c r="R316" s="22"/>
      <c r="S316" s="49"/>
      <c r="T316" s="49"/>
      <c r="U316" s="49"/>
      <c r="V316" s="49"/>
      <c r="W316" s="49"/>
      <c r="X316" s="49"/>
      <c r="Y316" s="52" t="s">
        <v>83</v>
      </c>
      <c r="Z316" s="52" t="s">
        <v>107</v>
      </c>
    </row>
    <row r="317" spans="2:26" x14ac:dyDescent="0.2">
      <c r="B317" s="18" t="s">
        <v>482</v>
      </c>
      <c r="C317" s="19" t="s">
        <v>1167</v>
      </c>
      <c r="D317" s="34">
        <v>4</v>
      </c>
      <c r="E317" s="17">
        <v>2</v>
      </c>
      <c r="F317" s="65">
        <v>46.338424135110948</v>
      </c>
      <c r="G317" s="65"/>
      <c r="I317" s="21"/>
      <c r="P317" s="24"/>
      <c r="Q317" s="94">
        <v>4</v>
      </c>
      <c r="R317" s="22"/>
      <c r="S317" s="49"/>
      <c r="T317" s="49"/>
      <c r="U317" s="49"/>
      <c r="V317" s="49"/>
      <c r="W317" s="49"/>
      <c r="X317" s="49"/>
      <c r="Y317" s="52" t="s">
        <v>83</v>
      </c>
      <c r="Z317" s="52" t="s">
        <v>24</v>
      </c>
    </row>
    <row r="318" spans="2:26" x14ac:dyDescent="0.2">
      <c r="B318" s="18" t="s">
        <v>483</v>
      </c>
      <c r="C318" s="19" t="s">
        <v>1168</v>
      </c>
      <c r="D318" s="34">
        <v>4</v>
      </c>
      <c r="E318" s="17">
        <v>2</v>
      </c>
      <c r="F318" s="65">
        <v>44.772018670279607</v>
      </c>
      <c r="G318" s="65"/>
      <c r="I318" s="21"/>
      <c r="P318" s="24"/>
      <c r="Q318" s="94">
        <v>4</v>
      </c>
      <c r="R318" s="22"/>
      <c r="S318" s="49"/>
      <c r="T318" s="49"/>
      <c r="U318" s="49"/>
      <c r="V318" s="49"/>
      <c r="W318" s="49"/>
      <c r="X318" s="49"/>
      <c r="Y318" s="52" t="s">
        <v>83</v>
      </c>
      <c r="Z318" s="52" t="s">
        <v>24</v>
      </c>
    </row>
    <row r="319" spans="2:26" x14ac:dyDescent="0.2">
      <c r="B319" s="18" t="s">
        <v>484</v>
      </c>
      <c r="C319" s="19" t="s">
        <v>1169</v>
      </c>
      <c r="D319" s="34">
        <v>2</v>
      </c>
      <c r="E319" s="17">
        <v>2</v>
      </c>
      <c r="F319" s="65">
        <v>44.77118435366738</v>
      </c>
      <c r="G319" s="65"/>
      <c r="I319" s="21"/>
      <c r="P319" s="24" t="s">
        <v>1574</v>
      </c>
      <c r="Q319" s="94">
        <v>0</v>
      </c>
      <c r="R319" s="22"/>
      <c r="S319" s="49"/>
      <c r="T319" s="49"/>
      <c r="U319" s="49"/>
      <c r="V319" s="49"/>
      <c r="W319" s="49"/>
      <c r="X319" s="49"/>
      <c r="Y319" s="52" t="s">
        <v>83</v>
      </c>
      <c r="Z319" s="52" t="s">
        <v>108</v>
      </c>
    </row>
    <row r="320" spans="2:26" x14ac:dyDescent="0.2">
      <c r="B320" s="18" t="s">
        <v>485</v>
      </c>
      <c r="C320" s="19" t="s">
        <v>1170</v>
      </c>
      <c r="D320" s="34">
        <v>4</v>
      </c>
      <c r="E320" s="17">
        <v>2</v>
      </c>
      <c r="F320" s="65">
        <v>39.484283009401118</v>
      </c>
      <c r="G320" s="65"/>
      <c r="I320" s="21"/>
      <c r="P320" s="24"/>
      <c r="Q320" s="94">
        <v>4</v>
      </c>
      <c r="R320" s="22"/>
      <c r="S320" s="49"/>
      <c r="T320" s="49"/>
      <c r="U320" s="49"/>
      <c r="V320" s="49"/>
      <c r="W320" s="49"/>
      <c r="X320" s="49"/>
      <c r="Y320" s="52" t="s">
        <v>83</v>
      </c>
      <c r="Z320" s="52" t="s">
        <v>24</v>
      </c>
    </row>
    <row r="321" spans="2:26" x14ac:dyDescent="0.2">
      <c r="B321" s="18" t="s">
        <v>486</v>
      </c>
      <c r="C321" s="19" t="s">
        <v>1171</v>
      </c>
      <c r="D321" s="34">
        <v>4</v>
      </c>
      <c r="E321" s="17">
        <v>2</v>
      </c>
      <c r="F321" s="65">
        <v>40.672982795048874</v>
      </c>
      <c r="G321" s="65"/>
      <c r="I321" s="21"/>
      <c r="P321" s="24"/>
      <c r="Q321" s="94">
        <v>4</v>
      </c>
      <c r="R321" s="22"/>
      <c r="S321" s="49"/>
      <c r="T321" s="49"/>
      <c r="U321" s="49"/>
      <c r="V321" s="49"/>
      <c r="W321" s="49"/>
      <c r="X321" s="49"/>
      <c r="Y321" s="52" t="s">
        <v>109</v>
      </c>
      <c r="Z321" s="52" t="s">
        <v>24</v>
      </c>
    </row>
    <row r="322" spans="2:26" x14ac:dyDescent="0.2">
      <c r="B322" s="18" t="s">
        <v>487</v>
      </c>
      <c r="C322" s="19" t="s">
        <v>1172</v>
      </c>
      <c r="D322" s="34">
        <v>4</v>
      </c>
      <c r="E322" s="17">
        <v>2</v>
      </c>
      <c r="F322" s="65">
        <v>51.654603279573926</v>
      </c>
      <c r="G322" s="65"/>
      <c r="I322" s="21"/>
      <c r="P322" s="24"/>
      <c r="Q322" s="94">
        <v>4</v>
      </c>
      <c r="R322" s="22"/>
      <c r="S322" s="49" t="s">
        <v>1585</v>
      </c>
      <c r="T322" s="49"/>
      <c r="U322" s="49"/>
      <c r="V322" s="49"/>
      <c r="W322" s="49"/>
      <c r="X322" s="50" t="s">
        <v>1573</v>
      </c>
      <c r="Y322" s="52" t="s">
        <v>109</v>
      </c>
      <c r="Z322" s="52" t="s">
        <v>1616</v>
      </c>
    </row>
    <row r="323" spans="2:26" x14ac:dyDescent="0.2">
      <c r="B323" s="18" t="s">
        <v>488</v>
      </c>
      <c r="C323" s="19" t="s">
        <v>1173</v>
      </c>
      <c r="D323" s="34">
        <v>3</v>
      </c>
      <c r="E323" s="17">
        <v>3</v>
      </c>
      <c r="F323" s="65">
        <v>78.761770577124608</v>
      </c>
      <c r="G323" s="65"/>
      <c r="I323" s="21"/>
      <c r="P323" s="24"/>
      <c r="Q323" s="94">
        <v>4</v>
      </c>
      <c r="R323" s="22"/>
      <c r="S323" s="49"/>
      <c r="T323" s="49"/>
      <c r="U323" s="49"/>
      <c r="V323" s="49"/>
      <c r="W323" s="49"/>
      <c r="X323" s="49"/>
      <c r="Y323" s="52" t="s">
        <v>79</v>
      </c>
      <c r="Z323" s="52" t="s">
        <v>80</v>
      </c>
    </row>
    <row r="324" spans="2:26" x14ac:dyDescent="0.2">
      <c r="B324" s="18" t="s">
        <v>489</v>
      </c>
      <c r="C324" s="19" t="s">
        <v>1174</v>
      </c>
      <c r="D324" s="34">
        <v>4</v>
      </c>
      <c r="E324" s="17">
        <v>2</v>
      </c>
      <c r="F324" s="65">
        <v>45.319215289743767</v>
      </c>
      <c r="G324" s="65"/>
      <c r="I324" s="21"/>
      <c r="P324" s="24"/>
      <c r="Q324" s="94">
        <v>4</v>
      </c>
      <c r="R324" s="22"/>
      <c r="S324" s="49"/>
      <c r="T324" s="49"/>
      <c r="U324" s="49"/>
      <c r="V324" s="49"/>
      <c r="W324" s="49"/>
      <c r="X324" s="49"/>
      <c r="Y324" s="52" t="s">
        <v>79</v>
      </c>
      <c r="Z324" s="52" t="s">
        <v>24</v>
      </c>
    </row>
    <row r="325" spans="2:26" x14ac:dyDescent="0.2">
      <c r="B325" s="18" t="s">
        <v>490</v>
      </c>
      <c r="C325" s="19" t="s">
        <v>1175</v>
      </c>
      <c r="D325" s="34">
        <v>4</v>
      </c>
      <c r="E325" s="17">
        <v>2</v>
      </c>
      <c r="F325" s="65">
        <v>43.663317380943973</v>
      </c>
      <c r="G325" s="65"/>
      <c r="I325" s="21"/>
      <c r="P325" s="24"/>
      <c r="Q325" s="94">
        <v>4</v>
      </c>
      <c r="R325" s="22"/>
      <c r="S325" s="49"/>
      <c r="T325" s="49"/>
      <c r="U325" s="49"/>
      <c r="V325" s="49"/>
      <c r="W325" s="49"/>
      <c r="X325" s="49"/>
      <c r="Y325" s="52" t="s">
        <v>79</v>
      </c>
      <c r="Z325" s="52" t="s">
        <v>24</v>
      </c>
    </row>
    <row r="326" spans="2:26" x14ac:dyDescent="0.2">
      <c r="B326" s="18" t="s">
        <v>491</v>
      </c>
      <c r="C326" s="19" t="s">
        <v>1176</v>
      </c>
      <c r="D326" s="34">
        <v>4</v>
      </c>
      <c r="E326" s="17">
        <v>2</v>
      </c>
      <c r="F326" s="65">
        <v>45.169882206002171</v>
      </c>
      <c r="G326" s="65"/>
      <c r="I326" s="21"/>
      <c r="N326" s="30" t="s">
        <v>1595</v>
      </c>
      <c r="P326" s="24"/>
      <c r="Q326" s="94">
        <v>4</v>
      </c>
      <c r="R326" s="22"/>
      <c r="S326" s="49"/>
      <c r="T326" s="49"/>
      <c r="U326" s="49"/>
      <c r="V326" s="49"/>
      <c r="W326" s="49"/>
      <c r="X326" s="49"/>
      <c r="Y326" s="52" t="s">
        <v>109</v>
      </c>
      <c r="Z326" s="52" t="s">
        <v>28</v>
      </c>
    </row>
    <row r="327" spans="2:26" x14ac:dyDescent="0.2">
      <c r="B327" s="18" t="s">
        <v>492</v>
      </c>
      <c r="C327" s="19" t="s">
        <v>1177</v>
      </c>
      <c r="D327" s="34">
        <v>4</v>
      </c>
      <c r="E327" s="17">
        <v>2</v>
      </c>
      <c r="F327" s="65">
        <v>43.589331718147513</v>
      </c>
      <c r="G327" s="65"/>
      <c r="I327" s="21"/>
      <c r="N327" s="41"/>
      <c r="P327" s="24"/>
      <c r="Q327" s="94">
        <v>4</v>
      </c>
      <c r="R327" s="22"/>
      <c r="S327" s="49"/>
      <c r="T327" s="49"/>
      <c r="U327" s="49"/>
      <c r="V327" s="49"/>
      <c r="W327" s="49"/>
      <c r="X327" s="49"/>
      <c r="Y327" s="52" t="s">
        <v>110</v>
      </c>
      <c r="Z327" s="52" t="s">
        <v>24</v>
      </c>
    </row>
    <row r="328" spans="2:26" x14ac:dyDescent="0.2">
      <c r="B328" s="18" t="s">
        <v>493</v>
      </c>
      <c r="C328" s="19" t="s">
        <v>1178</v>
      </c>
      <c r="D328" s="34">
        <v>4</v>
      </c>
      <c r="E328" s="17">
        <v>2</v>
      </c>
      <c r="F328" s="65">
        <v>46.607112443630875</v>
      </c>
      <c r="G328" s="65"/>
      <c r="I328" s="21"/>
      <c r="P328" s="24"/>
      <c r="Q328" s="94">
        <v>4</v>
      </c>
      <c r="R328" s="22"/>
      <c r="S328" s="49"/>
      <c r="T328" s="49"/>
      <c r="U328" s="49"/>
      <c r="V328" s="49"/>
      <c r="W328" s="49"/>
      <c r="X328" s="49"/>
      <c r="Y328" s="52" t="s">
        <v>111</v>
      </c>
      <c r="Z328" s="52" t="s">
        <v>24</v>
      </c>
    </row>
    <row r="329" spans="2:26" x14ac:dyDescent="0.2">
      <c r="B329" s="18" t="s">
        <v>494</v>
      </c>
      <c r="C329" s="19" t="s">
        <v>1179</v>
      </c>
      <c r="D329" s="34">
        <v>4</v>
      </c>
      <c r="E329" s="17">
        <v>3</v>
      </c>
      <c r="F329" s="65">
        <v>97.589486690060767</v>
      </c>
      <c r="G329" s="65"/>
      <c r="I329" s="21"/>
      <c r="P329" s="24"/>
      <c r="Q329" s="94">
        <v>4</v>
      </c>
      <c r="R329" s="22"/>
      <c r="S329" s="49"/>
      <c r="T329" s="49"/>
      <c r="U329" s="49"/>
      <c r="V329" s="49"/>
      <c r="W329" s="49"/>
      <c r="X329" s="49"/>
      <c r="Y329" s="52" t="s">
        <v>112</v>
      </c>
      <c r="Z329" s="52" t="s">
        <v>113</v>
      </c>
    </row>
    <row r="330" spans="2:26" x14ac:dyDescent="0.2">
      <c r="B330" s="18" t="s">
        <v>495</v>
      </c>
      <c r="C330" s="19" t="s">
        <v>1180</v>
      </c>
      <c r="D330" s="34">
        <v>4</v>
      </c>
      <c r="E330" s="17">
        <v>2</v>
      </c>
      <c r="F330" s="65">
        <v>41.611282108722769</v>
      </c>
      <c r="G330" s="65"/>
      <c r="I330" s="21"/>
      <c r="P330" s="24"/>
      <c r="Q330" s="94">
        <v>4</v>
      </c>
      <c r="R330" s="22"/>
      <c r="S330" s="49"/>
      <c r="T330" s="49"/>
      <c r="U330" s="49"/>
      <c r="V330" s="49"/>
      <c r="W330" s="49"/>
      <c r="X330" s="49"/>
      <c r="Y330" s="52" t="s">
        <v>112</v>
      </c>
      <c r="Z330" s="52" t="s">
        <v>24</v>
      </c>
    </row>
    <row r="331" spans="2:26" x14ac:dyDescent="0.3">
      <c r="B331" s="34" t="s">
        <v>496</v>
      </c>
      <c r="C331" s="19" t="s">
        <v>1181</v>
      </c>
      <c r="D331" s="34">
        <v>4</v>
      </c>
      <c r="E331" s="17" t="s">
        <v>185</v>
      </c>
      <c r="F331" s="65"/>
      <c r="G331" s="65"/>
      <c r="P331" s="24"/>
      <c r="Q331" s="94">
        <v>4</v>
      </c>
      <c r="R331" s="22"/>
      <c r="S331" s="49"/>
      <c r="T331" s="49"/>
      <c r="U331" s="49"/>
      <c r="V331" s="49"/>
      <c r="W331" s="49"/>
      <c r="X331" s="49"/>
      <c r="Y331" s="52" t="s">
        <v>1605</v>
      </c>
      <c r="Z331" s="49" t="s">
        <v>1617</v>
      </c>
    </row>
    <row r="332" spans="2:26" x14ac:dyDescent="0.2">
      <c r="B332" s="18" t="s">
        <v>497</v>
      </c>
      <c r="C332" s="19" t="s">
        <v>1182</v>
      </c>
      <c r="D332" s="34">
        <v>4</v>
      </c>
      <c r="E332" s="17">
        <v>2</v>
      </c>
      <c r="F332" s="65">
        <v>42.875089569162732</v>
      </c>
      <c r="G332" s="65"/>
      <c r="I332" s="21"/>
      <c r="P332" s="24"/>
      <c r="Q332" s="94">
        <v>4</v>
      </c>
      <c r="R332" s="22"/>
      <c r="S332" s="49"/>
      <c r="T332" s="49"/>
      <c r="U332" s="49"/>
      <c r="V332" s="49"/>
      <c r="W332" s="49"/>
      <c r="X332" s="49"/>
      <c r="Y332" s="52" t="s">
        <v>114</v>
      </c>
      <c r="Z332" s="52" t="s">
        <v>28</v>
      </c>
    </row>
    <row r="333" spans="2:26" x14ac:dyDescent="0.2">
      <c r="B333" s="18" t="s">
        <v>498</v>
      </c>
      <c r="C333" s="19" t="s">
        <v>1183</v>
      </c>
      <c r="D333" s="34">
        <v>4</v>
      </c>
      <c r="E333" s="17">
        <v>2</v>
      </c>
      <c r="F333" s="65">
        <v>41.564723405822342</v>
      </c>
      <c r="G333" s="65"/>
      <c r="I333" s="21"/>
      <c r="P333" s="24"/>
      <c r="Q333" s="94">
        <v>4</v>
      </c>
      <c r="R333" s="22"/>
      <c r="S333" s="49"/>
      <c r="T333" s="49"/>
      <c r="U333" s="49"/>
      <c r="V333" s="49"/>
      <c r="W333" s="49"/>
      <c r="X333" s="49"/>
      <c r="Y333" s="52" t="s">
        <v>114</v>
      </c>
      <c r="Z333" s="52" t="s">
        <v>24</v>
      </c>
    </row>
    <row r="334" spans="2:26" x14ac:dyDescent="0.2">
      <c r="B334" s="18" t="s">
        <v>499</v>
      </c>
      <c r="C334" s="19" t="s">
        <v>1184</v>
      </c>
      <c r="D334" s="34">
        <v>4</v>
      </c>
      <c r="E334" s="17">
        <v>2</v>
      </c>
      <c r="F334" s="65">
        <v>39.736304165368836</v>
      </c>
      <c r="G334" s="65"/>
      <c r="I334" s="21"/>
      <c r="P334" s="24"/>
      <c r="Q334" s="94">
        <v>4</v>
      </c>
      <c r="R334" s="22"/>
      <c r="S334" s="49"/>
      <c r="T334" s="49"/>
      <c r="U334" s="49"/>
      <c r="V334" s="49"/>
      <c r="W334" s="49"/>
      <c r="X334" s="49"/>
      <c r="Y334" s="52" t="s">
        <v>114</v>
      </c>
      <c r="Z334" s="52" t="s">
        <v>115</v>
      </c>
    </row>
    <row r="335" spans="2:26" x14ac:dyDescent="0.2">
      <c r="B335" s="18" t="s">
        <v>500</v>
      </c>
      <c r="C335" s="19" t="s">
        <v>1185</v>
      </c>
      <c r="D335" s="34">
        <v>4</v>
      </c>
      <c r="E335" s="17">
        <v>2</v>
      </c>
      <c r="F335" s="65">
        <v>38.720777820910776</v>
      </c>
      <c r="G335" s="65"/>
      <c r="I335" s="21"/>
      <c r="P335" s="24"/>
      <c r="Q335" s="94">
        <v>4</v>
      </c>
      <c r="R335" s="22"/>
      <c r="S335" s="50"/>
      <c r="T335" s="50"/>
      <c r="U335" s="50"/>
      <c r="V335" s="50"/>
      <c r="W335" s="50"/>
      <c r="X335" s="50"/>
      <c r="Y335" s="52" t="s">
        <v>114</v>
      </c>
      <c r="Z335" s="52" t="s">
        <v>24</v>
      </c>
    </row>
    <row r="336" spans="2:26" x14ac:dyDescent="0.2">
      <c r="B336" s="18" t="s">
        <v>501</v>
      </c>
      <c r="C336" s="19" t="s">
        <v>1186</v>
      </c>
      <c r="D336" s="34">
        <v>4</v>
      </c>
      <c r="E336" s="17">
        <v>2</v>
      </c>
      <c r="F336" s="65">
        <v>50.573444028287739</v>
      </c>
      <c r="G336" s="65"/>
      <c r="I336" s="21"/>
      <c r="P336" s="24"/>
      <c r="Q336" s="94">
        <v>4</v>
      </c>
      <c r="R336" s="22"/>
      <c r="S336" s="49"/>
      <c r="T336" s="49"/>
      <c r="U336" s="49"/>
      <c r="V336" s="49"/>
      <c r="W336" s="49"/>
      <c r="X336" s="49"/>
      <c r="Y336" s="52" t="s">
        <v>114</v>
      </c>
      <c r="Z336" s="52" t="s">
        <v>24</v>
      </c>
    </row>
    <row r="337" spans="1:26" x14ac:dyDescent="0.2">
      <c r="B337" s="18" t="s">
        <v>502</v>
      </c>
      <c r="C337" s="19" t="s">
        <v>1187</v>
      </c>
      <c r="D337" s="34">
        <v>4</v>
      </c>
      <c r="E337" s="17">
        <v>2</v>
      </c>
      <c r="F337" s="65">
        <v>40.664236855389717</v>
      </c>
      <c r="G337" s="65"/>
      <c r="I337" s="21"/>
      <c r="P337" s="24"/>
      <c r="Q337" s="94">
        <v>4</v>
      </c>
      <c r="R337" s="22"/>
      <c r="S337" s="49"/>
      <c r="T337" s="49"/>
      <c r="U337" s="49"/>
      <c r="V337" s="49"/>
      <c r="W337" s="49"/>
      <c r="X337" s="49"/>
      <c r="Y337" s="52" t="s">
        <v>114</v>
      </c>
      <c r="Z337" s="52" t="s">
        <v>116</v>
      </c>
    </row>
    <row r="338" spans="1:26" x14ac:dyDescent="0.2">
      <c r="B338" s="34" t="s">
        <v>503</v>
      </c>
      <c r="C338" s="19" t="s">
        <v>1188</v>
      </c>
      <c r="D338" s="34">
        <v>4</v>
      </c>
      <c r="E338" s="17">
        <v>2</v>
      </c>
      <c r="F338" s="65">
        <v>35.677200409371352</v>
      </c>
      <c r="G338" s="65"/>
      <c r="I338" s="21"/>
      <c r="P338" s="24"/>
      <c r="Q338" s="94">
        <v>4</v>
      </c>
      <c r="R338" s="22"/>
      <c r="S338" s="49"/>
      <c r="T338" s="49"/>
      <c r="U338" s="49" t="s">
        <v>1584</v>
      </c>
      <c r="V338" s="49"/>
      <c r="W338" s="49"/>
      <c r="X338" s="50"/>
      <c r="Y338" s="52" t="s">
        <v>1605</v>
      </c>
      <c r="Z338" s="52" t="s">
        <v>1618</v>
      </c>
    </row>
    <row r="339" spans="1:26" x14ac:dyDescent="0.2">
      <c r="B339" s="18" t="s">
        <v>504</v>
      </c>
      <c r="C339" s="19" t="s">
        <v>1189</v>
      </c>
      <c r="D339" s="34">
        <v>4</v>
      </c>
      <c r="E339" s="17">
        <v>2</v>
      </c>
      <c r="F339" s="65">
        <v>47.450127046281359</v>
      </c>
      <c r="G339" s="65"/>
      <c r="I339" s="21"/>
      <c r="P339" s="24"/>
      <c r="Q339" s="94">
        <v>4</v>
      </c>
      <c r="R339" s="22"/>
      <c r="S339" s="49"/>
      <c r="T339" s="49"/>
      <c r="U339" s="49"/>
      <c r="V339" s="49"/>
      <c r="W339" s="49"/>
      <c r="X339" s="49" t="s">
        <v>1581</v>
      </c>
      <c r="Y339" s="52" t="s">
        <v>117</v>
      </c>
      <c r="Z339" s="52" t="s">
        <v>24</v>
      </c>
    </row>
    <row r="340" spans="1:26" x14ac:dyDescent="0.2">
      <c r="B340" s="18" t="s">
        <v>505</v>
      </c>
      <c r="C340" s="19" t="s">
        <v>1190</v>
      </c>
      <c r="D340" s="34">
        <v>4</v>
      </c>
      <c r="E340" s="17">
        <v>2</v>
      </c>
      <c r="F340" s="65">
        <v>43.38246914754707</v>
      </c>
      <c r="G340" s="65"/>
      <c r="I340" s="21"/>
      <c r="J340" s="35"/>
      <c r="P340" s="24"/>
      <c r="Q340" s="94">
        <v>4</v>
      </c>
      <c r="R340" s="22"/>
      <c r="S340" s="49"/>
      <c r="T340" s="49"/>
      <c r="U340" s="49"/>
      <c r="V340" s="49"/>
      <c r="W340" s="49"/>
      <c r="X340" s="49"/>
      <c r="Y340" s="52" t="s">
        <v>117</v>
      </c>
      <c r="Z340" s="52" t="s">
        <v>118</v>
      </c>
    </row>
    <row r="341" spans="1:26" x14ac:dyDescent="0.2">
      <c r="B341" s="34" t="s">
        <v>506</v>
      </c>
      <c r="C341" s="19" t="s">
        <v>1191</v>
      </c>
      <c r="D341" s="34">
        <v>2</v>
      </c>
      <c r="E341" s="17" t="s">
        <v>185</v>
      </c>
      <c r="F341" s="65"/>
      <c r="G341" s="65"/>
      <c r="I341" s="21"/>
      <c r="P341" s="24" t="s">
        <v>1574</v>
      </c>
      <c r="Q341" s="94">
        <v>0</v>
      </c>
      <c r="R341" s="22"/>
      <c r="S341" s="49"/>
      <c r="T341" s="49"/>
      <c r="U341" s="49"/>
      <c r="V341" s="49"/>
      <c r="W341" s="49" t="s">
        <v>1582</v>
      </c>
      <c r="X341" s="50"/>
      <c r="Y341" s="52" t="s">
        <v>1606</v>
      </c>
      <c r="Z341" s="52" t="s">
        <v>1619</v>
      </c>
    </row>
    <row r="342" spans="1:26" x14ac:dyDescent="0.2">
      <c r="B342" s="18" t="s">
        <v>507</v>
      </c>
      <c r="C342" s="19" t="s">
        <v>1192</v>
      </c>
      <c r="D342" s="34">
        <v>4</v>
      </c>
      <c r="E342" s="17">
        <v>2</v>
      </c>
      <c r="F342" s="65">
        <v>51.193379630553096</v>
      </c>
      <c r="G342" s="65"/>
      <c r="I342" s="21"/>
      <c r="P342" s="24"/>
      <c r="Q342" s="94">
        <v>4</v>
      </c>
      <c r="R342" s="22"/>
      <c r="S342" s="49"/>
      <c r="T342" s="49"/>
      <c r="U342" s="49"/>
      <c r="V342" s="49"/>
      <c r="W342" s="49"/>
      <c r="X342" s="49"/>
      <c r="Y342" s="52" t="s">
        <v>159</v>
      </c>
      <c r="Z342" s="52" t="s">
        <v>119</v>
      </c>
    </row>
    <row r="343" spans="1:26" x14ac:dyDescent="0.2">
      <c r="B343" s="18" t="s">
        <v>508</v>
      </c>
      <c r="C343" s="19" t="s">
        <v>1193</v>
      </c>
      <c r="D343" s="34">
        <v>4</v>
      </c>
      <c r="E343" s="17">
        <v>2</v>
      </c>
      <c r="F343" s="65">
        <v>38.276317222903309</v>
      </c>
      <c r="G343" s="65"/>
      <c r="I343" s="21"/>
      <c r="P343" s="24"/>
      <c r="Q343" s="94">
        <v>4</v>
      </c>
      <c r="R343" s="22"/>
      <c r="S343" s="49"/>
      <c r="T343" s="49"/>
      <c r="U343" s="49"/>
      <c r="V343" s="49"/>
      <c r="W343" s="49"/>
      <c r="X343" s="49"/>
      <c r="Y343" s="52" t="s">
        <v>159</v>
      </c>
      <c r="Z343" s="52" t="s">
        <v>24</v>
      </c>
    </row>
    <row r="344" spans="1:26" x14ac:dyDescent="0.2">
      <c r="B344" s="18" t="s">
        <v>509</v>
      </c>
      <c r="C344" s="19" t="s">
        <v>1194</v>
      </c>
      <c r="D344" s="34">
        <v>4</v>
      </c>
      <c r="E344" s="17">
        <v>2</v>
      </c>
      <c r="F344" s="65">
        <v>43.800087766271659</v>
      </c>
      <c r="G344" s="65"/>
      <c r="I344" s="21"/>
      <c r="P344" s="24"/>
      <c r="Q344" s="94">
        <v>4</v>
      </c>
      <c r="R344" s="22"/>
      <c r="S344" s="49"/>
      <c r="T344" s="49"/>
      <c r="U344" s="49"/>
      <c r="V344" s="49"/>
      <c r="W344" s="49"/>
      <c r="X344" s="49"/>
      <c r="Y344" s="52" t="s">
        <v>159</v>
      </c>
      <c r="Z344" s="52" t="s">
        <v>24</v>
      </c>
    </row>
    <row r="345" spans="1:26" x14ac:dyDescent="0.2">
      <c r="B345" s="18" t="s">
        <v>510</v>
      </c>
      <c r="C345" s="19" t="s">
        <v>1195</v>
      </c>
      <c r="D345" s="34">
        <v>4</v>
      </c>
      <c r="E345" s="17">
        <v>2</v>
      </c>
      <c r="F345" s="65">
        <v>52.867479067283881</v>
      </c>
      <c r="G345" s="65"/>
      <c r="I345" s="21"/>
      <c r="P345" s="24"/>
      <c r="Q345" s="94">
        <v>4</v>
      </c>
      <c r="R345" s="22"/>
      <c r="S345" s="49"/>
      <c r="T345" s="49"/>
      <c r="U345" s="49"/>
      <c r="V345" s="49"/>
      <c r="W345" s="49"/>
      <c r="X345" s="49"/>
      <c r="Y345" s="52" t="s">
        <v>159</v>
      </c>
      <c r="Z345" s="52" t="s">
        <v>24</v>
      </c>
    </row>
    <row r="346" spans="1:26" x14ac:dyDescent="0.2">
      <c r="A346" s="42"/>
      <c r="B346" s="18" t="s">
        <v>511</v>
      </c>
      <c r="C346" s="19" t="s">
        <v>1196</v>
      </c>
      <c r="D346" s="34">
        <v>4</v>
      </c>
      <c r="E346" s="17">
        <v>2</v>
      </c>
      <c r="F346" s="65">
        <v>40.459397742320064</v>
      </c>
      <c r="G346" s="65"/>
      <c r="I346" s="21"/>
      <c r="P346" s="24"/>
      <c r="Q346" s="94">
        <v>4</v>
      </c>
      <c r="R346" s="22"/>
      <c r="S346" s="49"/>
      <c r="T346" s="49"/>
      <c r="U346" s="49"/>
      <c r="V346" s="49"/>
      <c r="W346" s="49"/>
      <c r="X346" s="49"/>
      <c r="Y346" s="52" t="s">
        <v>159</v>
      </c>
      <c r="Z346" s="52" t="s">
        <v>24</v>
      </c>
    </row>
    <row r="347" spans="1:26" x14ac:dyDescent="0.2">
      <c r="B347" s="18" t="s">
        <v>512</v>
      </c>
      <c r="C347" s="19" t="s">
        <v>1197</v>
      </c>
      <c r="D347" s="34">
        <v>4</v>
      </c>
      <c r="E347" s="17">
        <v>2</v>
      </c>
      <c r="F347" s="65">
        <v>41.599534547228842</v>
      </c>
      <c r="G347" s="65"/>
      <c r="I347" s="21"/>
      <c r="P347" s="24"/>
      <c r="Q347" s="94">
        <v>4</v>
      </c>
      <c r="R347" s="22"/>
      <c r="S347" s="49"/>
      <c r="T347" s="49"/>
      <c r="U347" s="49"/>
      <c r="V347" s="49"/>
      <c r="W347" s="49"/>
      <c r="X347" s="49"/>
      <c r="Y347" s="52" t="s">
        <v>159</v>
      </c>
      <c r="Z347" s="52" t="s">
        <v>120</v>
      </c>
    </row>
    <row r="348" spans="1:26" x14ac:dyDescent="0.2">
      <c r="B348" s="18" t="s">
        <v>177</v>
      </c>
      <c r="C348" s="19" t="s">
        <v>1198</v>
      </c>
      <c r="D348" s="34">
        <v>4</v>
      </c>
      <c r="E348" s="17">
        <v>2</v>
      </c>
      <c r="F348" s="65">
        <v>33.417698406244298</v>
      </c>
      <c r="G348" s="65"/>
      <c r="I348" s="38"/>
      <c r="P348" s="24"/>
      <c r="Q348" s="94">
        <v>4</v>
      </c>
      <c r="R348" s="22"/>
      <c r="S348" s="49"/>
      <c r="T348" s="49"/>
      <c r="U348" s="49"/>
      <c r="V348" s="49"/>
      <c r="W348" s="49"/>
      <c r="X348" s="49"/>
      <c r="Y348" s="52" t="s">
        <v>159</v>
      </c>
      <c r="Z348" s="52" t="s">
        <v>24</v>
      </c>
    </row>
    <row r="349" spans="1:26" x14ac:dyDescent="0.2">
      <c r="B349" s="18" t="s">
        <v>513</v>
      </c>
      <c r="C349" s="19" t="s">
        <v>1199</v>
      </c>
      <c r="D349" s="34">
        <v>4</v>
      </c>
      <c r="E349" s="17">
        <v>2</v>
      </c>
      <c r="F349" s="65">
        <v>45.319330367897173</v>
      </c>
      <c r="G349" s="65"/>
      <c r="I349" s="21"/>
      <c r="P349" s="24"/>
      <c r="Q349" s="94">
        <v>4</v>
      </c>
      <c r="R349" s="22"/>
      <c r="S349" s="50"/>
      <c r="T349" s="50"/>
      <c r="U349" s="50"/>
      <c r="V349" s="50"/>
      <c r="W349" s="50"/>
      <c r="X349" s="50"/>
      <c r="Y349" s="52" t="s">
        <v>159</v>
      </c>
      <c r="Z349" s="52" t="s">
        <v>24</v>
      </c>
    </row>
    <row r="350" spans="1:26" x14ac:dyDescent="0.2">
      <c r="B350" s="18" t="s">
        <v>514</v>
      </c>
      <c r="C350" s="19" t="s">
        <v>1200</v>
      </c>
      <c r="D350" s="20" t="s">
        <v>185</v>
      </c>
      <c r="E350" s="17"/>
      <c r="F350" s="65"/>
      <c r="G350" s="65"/>
      <c r="I350" s="21"/>
      <c r="P350" s="24"/>
      <c r="Q350" s="93" t="s">
        <v>185</v>
      </c>
      <c r="R350" s="22"/>
      <c r="S350" s="49"/>
      <c r="T350" s="49"/>
      <c r="U350" s="49"/>
      <c r="V350" s="49"/>
      <c r="W350" s="49"/>
      <c r="X350" s="49"/>
      <c r="Y350" s="52" t="s">
        <v>159</v>
      </c>
      <c r="Z350" s="52"/>
    </row>
    <row r="351" spans="1:26" x14ac:dyDescent="0.2">
      <c r="B351" s="18" t="s">
        <v>515</v>
      </c>
      <c r="C351" s="19" t="s">
        <v>1201</v>
      </c>
      <c r="D351" s="34">
        <v>4</v>
      </c>
      <c r="E351" s="17">
        <v>2</v>
      </c>
      <c r="F351" s="65">
        <v>44.264571962972447</v>
      </c>
      <c r="G351" s="65"/>
      <c r="I351" s="21"/>
      <c r="P351" s="24"/>
      <c r="Q351" s="94">
        <v>4</v>
      </c>
      <c r="R351" s="22"/>
      <c r="S351" s="49"/>
      <c r="T351" s="49"/>
      <c r="U351" s="49"/>
      <c r="V351" s="49"/>
      <c r="W351" s="49"/>
      <c r="X351" s="49"/>
      <c r="Y351" s="52" t="s">
        <v>159</v>
      </c>
      <c r="Z351" s="52" t="s">
        <v>49</v>
      </c>
    </row>
    <row r="352" spans="1:26" x14ac:dyDescent="0.2">
      <c r="B352" s="18" t="s">
        <v>516</v>
      </c>
      <c r="C352" s="19" t="s">
        <v>1202</v>
      </c>
      <c r="D352" s="34">
        <v>4</v>
      </c>
      <c r="E352" s="17">
        <v>2</v>
      </c>
      <c r="F352" s="65">
        <v>44.2741905786283</v>
      </c>
      <c r="G352" s="65"/>
      <c r="I352" s="21"/>
      <c r="P352" s="24"/>
      <c r="Q352" s="94">
        <v>0</v>
      </c>
      <c r="R352" s="36" t="s">
        <v>1652</v>
      </c>
      <c r="S352" s="49" t="s">
        <v>1585</v>
      </c>
      <c r="T352" s="51"/>
      <c r="U352" s="51"/>
      <c r="V352" s="49" t="s">
        <v>1583</v>
      </c>
      <c r="W352" s="51"/>
      <c r="X352" s="50"/>
      <c r="Y352" s="52" t="s">
        <v>159</v>
      </c>
      <c r="Z352" s="52" t="s">
        <v>1640</v>
      </c>
    </row>
    <row r="353" spans="2:26" ht="15.75" customHeight="1" x14ac:dyDescent="0.2">
      <c r="B353" s="18" t="s">
        <v>517</v>
      </c>
      <c r="C353" s="19" t="s">
        <v>1203</v>
      </c>
      <c r="D353" s="34">
        <v>4</v>
      </c>
      <c r="E353" s="17">
        <v>2</v>
      </c>
      <c r="F353" s="65">
        <v>46.873240263237435</v>
      </c>
      <c r="G353" s="65"/>
      <c r="I353" s="21"/>
      <c r="P353" s="24"/>
      <c r="Q353" s="94">
        <v>4</v>
      </c>
      <c r="R353" s="22"/>
      <c r="S353" s="50"/>
      <c r="T353" s="49"/>
      <c r="U353" s="49"/>
      <c r="V353" s="49"/>
      <c r="W353" s="49"/>
      <c r="X353" s="49"/>
      <c r="Y353" s="52" t="s">
        <v>159</v>
      </c>
      <c r="Z353" s="52" t="s">
        <v>24</v>
      </c>
    </row>
    <row r="354" spans="2:26" x14ac:dyDescent="0.2">
      <c r="B354" s="18" t="s">
        <v>169</v>
      </c>
      <c r="C354" s="19" t="s">
        <v>1204</v>
      </c>
      <c r="D354" s="34">
        <v>4</v>
      </c>
      <c r="E354" s="17">
        <v>2</v>
      </c>
      <c r="F354" s="65">
        <v>45.414874004765764</v>
      </c>
      <c r="G354" s="65"/>
      <c r="I354" s="27"/>
      <c r="P354" s="24" t="s">
        <v>1576</v>
      </c>
      <c r="Q354" s="94">
        <v>6</v>
      </c>
      <c r="R354" s="22"/>
      <c r="S354" s="49" t="s">
        <v>1585</v>
      </c>
      <c r="T354" s="50" t="s">
        <v>1600</v>
      </c>
      <c r="U354" s="49" t="s">
        <v>1584</v>
      </c>
      <c r="V354" s="49" t="s">
        <v>1583</v>
      </c>
      <c r="W354" s="49" t="s">
        <v>1582</v>
      </c>
      <c r="X354" s="50"/>
      <c r="Y354" s="52" t="s">
        <v>159</v>
      </c>
      <c r="Z354" s="52" t="s">
        <v>1628</v>
      </c>
    </row>
    <row r="355" spans="2:26" x14ac:dyDescent="0.2">
      <c r="B355" s="18" t="s">
        <v>518</v>
      </c>
      <c r="C355" s="19" t="s">
        <v>1643</v>
      </c>
      <c r="D355" s="34">
        <v>3</v>
      </c>
      <c r="E355" s="17">
        <v>2</v>
      </c>
      <c r="F355" s="65">
        <v>52.776442658090531</v>
      </c>
      <c r="G355" s="65"/>
      <c r="I355" s="21"/>
      <c r="N355" s="32" t="s">
        <v>1593</v>
      </c>
      <c r="P355" s="24"/>
      <c r="Q355" s="94">
        <v>4</v>
      </c>
      <c r="R355" s="22"/>
      <c r="S355" s="49"/>
      <c r="T355" s="49"/>
      <c r="U355" s="49"/>
      <c r="V355" s="49"/>
      <c r="W355" s="49"/>
      <c r="X355" s="49"/>
      <c r="Y355" s="52" t="s">
        <v>159</v>
      </c>
      <c r="Z355" s="52" t="s">
        <v>24</v>
      </c>
    </row>
    <row r="356" spans="2:26" x14ac:dyDescent="0.2">
      <c r="B356" s="18" t="s">
        <v>519</v>
      </c>
      <c r="C356" s="19" t="s">
        <v>1205</v>
      </c>
      <c r="D356" s="34">
        <v>3</v>
      </c>
      <c r="E356" s="17">
        <v>2</v>
      </c>
      <c r="F356" s="65">
        <v>37.538915595544779</v>
      </c>
      <c r="G356" s="65"/>
      <c r="I356" s="21"/>
      <c r="P356" s="24"/>
      <c r="Q356" s="94">
        <v>4</v>
      </c>
      <c r="R356" s="22"/>
      <c r="S356" s="49"/>
      <c r="T356" s="49"/>
      <c r="U356" s="49"/>
      <c r="V356" s="49"/>
      <c r="W356" s="49"/>
      <c r="X356" s="49"/>
      <c r="Y356" s="52" t="s">
        <v>159</v>
      </c>
      <c r="Z356" s="52"/>
    </row>
    <row r="357" spans="2:26" ht="17.25" customHeight="1" x14ac:dyDescent="0.2">
      <c r="B357" s="18" t="s">
        <v>520</v>
      </c>
      <c r="C357" s="19" t="s">
        <v>1206</v>
      </c>
      <c r="D357" s="34">
        <v>3</v>
      </c>
      <c r="E357" s="17">
        <v>3</v>
      </c>
      <c r="F357" s="65">
        <v>76.014649086836897</v>
      </c>
      <c r="G357" s="66" t="s">
        <v>1676</v>
      </c>
      <c r="I357" s="21"/>
      <c r="P357" s="24"/>
      <c r="Q357" s="94">
        <v>2</v>
      </c>
      <c r="R357" s="36" t="s">
        <v>1652</v>
      </c>
      <c r="S357" s="51"/>
      <c r="T357" s="50" t="s">
        <v>1600</v>
      </c>
      <c r="U357" s="51"/>
      <c r="V357" s="51"/>
      <c r="W357" s="51"/>
      <c r="X357" s="51"/>
      <c r="Y357" s="52" t="s">
        <v>159</v>
      </c>
      <c r="Z357" s="52" t="s">
        <v>24</v>
      </c>
    </row>
    <row r="358" spans="2:26" x14ac:dyDescent="0.2">
      <c r="B358" s="18" t="s">
        <v>521</v>
      </c>
      <c r="C358" s="19" t="s">
        <v>1207</v>
      </c>
      <c r="D358" s="34">
        <v>3</v>
      </c>
      <c r="E358" s="17">
        <v>2</v>
      </c>
      <c r="F358" s="65">
        <v>39.106960924062221</v>
      </c>
      <c r="G358" s="65"/>
      <c r="I358" s="21"/>
      <c r="P358" s="24"/>
      <c r="Q358" s="94">
        <v>4</v>
      </c>
      <c r="R358" s="36"/>
      <c r="S358" s="51"/>
      <c r="T358" s="51"/>
      <c r="U358" s="49" t="s">
        <v>1584</v>
      </c>
      <c r="V358" s="51"/>
      <c r="W358" s="51"/>
      <c r="X358" s="50" t="s">
        <v>1573</v>
      </c>
      <c r="Y358" s="52" t="s">
        <v>159</v>
      </c>
      <c r="Z358" s="52" t="s">
        <v>24</v>
      </c>
    </row>
    <row r="359" spans="2:26" x14ac:dyDescent="0.2">
      <c r="B359" s="18" t="s">
        <v>522</v>
      </c>
      <c r="C359" s="19" t="s">
        <v>1208</v>
      </c>
      <c r="D359" s="34">
        <v>3</v>
      </c>
      <c r="E359" s="17">
        <v>2</v>
      </c>
      <c r="F359" s="65">
        <v>39.13093553935596</v>
      </c>
      <c r="G359" s="65"/>
      <c r="I359" s="21"/>
      <c r="P359" s="24"/>
      <c r="Q359" s="94">
        <v>0</v>
      </c>
      <c r="R359" s="22"/>
      <c r="S359" s="49" t="s">
        <v>1585</v>
      </c>
      <c r="T359" s="50" t="s">
        <v>1600</v>
      </c>
      <c r="U359" s="49" t="s">
        <v>1584</v>
      </c>
      <c r="V359" s="49" t="s">
        <v>1583</v>
      </c>
      <c r="W359" s="49"/>
      <c r="X359" s="50"/>
      <c r="Y359" s="52" t="s">
        <v>159</v>
      </c>
      <c r="Z359" s="52" t="s">
        <v>121</v>
      </c>
    </row>
    <row r="360" spans="2:26" x14ac:dyDescent="0.2">
      <c r="B360" s="18" t="s">
        <v>523</v>
      </c>
      <c r="C360" s="19" t="s">
        <v>1209</v>
      </c>
      <c r="D360" s="34">
        <v>1</v>
      </c>
      <c r="E360" s="17">
        <v>3</v>
      </c>
      <c r="F360" s="65">
        <v>67.183457721923219</v>
      </c>
      <c r="G360" s="65"/>
      <c r="I360" s="21"/>
      <c r="P360" s="24" t="s">
        <v>1574</v>
      </c>
      <c r="Q360" s="94">
        <v>0</v>
      </c>
      <c r="R360" s="22"/>
      <c r="S360" s="49"/>
      <c r="T360" s="49"/>
      <c r="U360" s="49"/>
      <c r="V360" s="49"/>
      <c r="W360" s="49"/>
      <c r="X360" s="50"/>
      <c r="Y360" s="52" t="s">
        <v>159</v>
      </c>
      <c r="Z360" s="52" t="s">
        <v>122</v>
      </c>
    </row>
    <row r="361" spans="2:26" x14ac:dyDescent="0.2">
      <c r="B361" s="18" t="s">
        <v>524</v>
      </c>
      <c r="C361" s="19" t="s">
        <v>1210</v>
      </c>
      <c r="D361" s="34">
        <v>3</v>
      </c>
      <c r="E361" s="17">
        <v>2</v>
      </c>
      <c r="F361" s="65">
        <v>62.796470092722302</v>
      </c>
      <c r="G361" s="65"/>
      <c r="I361" s="21"/>
      <c r="P361" s="24" t="s">
        <v>1574</v>
      </c>
      <c r="Q361" s="94">
        <v>0</v>
      </c>
      <c r="R361" s="22"/>
      <c r="S361" s="49" t="s">
        <v>1585</v>
      </c>
      <c r="T361" s="50" t="s">
        <v>1600</v>
      </c>
      <c r="U361" s="49" t="s">
        <v>1584</v>
      </c>
      <c r="V361" s="49" t="s">
        <v>1583</v>
      </c>
      <c r="W361" s="49" t="s">
        <v>1582</v>
      </c>
      <c r="X361" s="50" t="s">
        <v>1573</v>
      </c>
      <c r="Y361" s="52" t="s">
        <v>159</v>
      </c>
      <c r="Z361" s="52" t="s">
        <v>123</v>
      </c>
    </row>
    <row r="362" spans="2:26" x14ac:dyDescent="0.2">
      <c r="B362" s="18" t="s">
        <v>525</v>
      </c>
      <c r="C362" s="19" t="s">
        <v>1211</v>
      </c>
      <c r="D362" s="34">
        <v>4</v>
      </c>
      <c r="E362" s="17">
        <v>2</v>
      </c>
      <c r="F362" s="65">
        <v>48.28797272187451</v>
      </c>
      <c r="G362" s="65"/>
      <c r="I362" s="21"/>
      <c r="P362" s="24"/>
      <c r="Q362" s="94">
        <v>4</v>
      </c>
      <c r="R362" s="22"/>
      <c r="S362" s="49"/>
      <c r="T362" s="49"/>
      <c r="U362" s="49"/>
      <c r="V362" s="49"/>
      <c r="W362" s="49"/>
      <c r="X362" s="49"/>
      <c r="Y362" s="52" t="s">
        <v>159</v>
      </c>
      <c r="Z362" s="52" t="s">
        <v>24</v>
      </c>
    </row>
    <row r="363" spans="2:26" x14ac:dyDescent="0.2">
      <c r="B363" s="18" t="s">
        <v>526</v>
      </c>
      <c r="C363" s="19" t="s">
        <v>1212</v>
      </c>
      <c r="D363" s="20" t="s">
        <v>185</v>
      </c>
      <c r="E363" s="17"/>
      <c r="F363" s="65"/>
      <c r="G363" s="65"/>
      <c r="I363" s="21"/>
      <c r="P363" s="24"/>
      <c r="Q363" s="93" t="s">
        <v>185</v>
      </c>
      <c r="R363" s="22"/>
      <c r="S363" s="49"/>
      <c r="T363" s="49"/>
      <c r="U363" s="49"/>
      <c r="V363" s="49"/>
      <c r="W363" s="49"/>
      <c r="X363" s="49"/>
      <c r="Y363" s="52" t="s">
        <v>159</v>
      </c>
      <c r="Z363" s="52"/>
    </row>
    <row r="364" spans="2:26" x14ac:dyDescent="0.2">
      <c r="B364" s="18" t="s">
        <v>527</v>
      </c>
      <c r="C364" s="19" t="s">
        <v>1213</v>
      </c>
      <c r="D364" s="34">
        <v>4</v>
      </c>
      <c r="E364" s="17">
        <v>2</v>
      </c>
      <c r="F364" s="65">
        <v>41.394359789545071</v>
      </c>
      <c r="G364" s="65"/>
      <c r="I364" s="21"/>
      <c r="P364" s="24"/>
      <c r="Q364" s="94">
        <v>4</v>
      </c>
      <c r="R364" s="22"/>
      <c r="S364" s="49"/>
      <c r="T364" s="49"/>
      <c r="U364" s="49"/>
      <c r="V364" s="49"/>
      <c r="W364" s="49"/>
      <c r="X364" s="49"/>
      <c r="Y364" s="52" t="s">
        <v>159</v>
      </c>
      <c r="Z364" s="52" t="s">
        <v>24</v>
      </c>
    </row>
    <row r="365" spans="2:26" x14ac:dyDescent="0.2">
      <c r="B365" s="18" t="s">
        <v>528</v>
      </c>
      <c r="C365" s="19" t="s">
        <v>1214</v>
      </c>
      <c r="D365" s="34">
        <v>4</v>
      </c>
      <c r="E365" s="17">
        <v>3</v>
      </c>
      <c r="F365" s="65">
        <v>84.310033587477037</v>
      </c>
      <c r="G365" s="65"/>
      <c r="I365" s="21"/>
      <c r="P365" s="24"/>
      <c r="Q365" s="94">
        <v>4</v>
      </c>
      <c r="R365" s="22"/>
      <c r="S365" s="49"/>
      <c r="T365" s="49"/>
      <c r="U365" s="49"/>
      <c r="V365" s="49"/>
      <c r="W365" s="49"/>
      <c r="X365" s="49"/>
      <c r="Y365" s="52" t="s">
        <v>159</v>
      </c>
      <c r="Z365" s="52" t="s">
        <v>31</v>
      </c>
    </row>
    <row r="366" spans="2:26" x14ac:dyDescent="0.2">
      <c r="B366" s="18" t="s">
        <v>529</v>
      </c>
      <c r="C366" s="19" t="s">
        <v>1215</v>
      </c>
      <c r="D366" s="34">
        <v>4</v>
      </c>
      <c r="E366" s="17">
        <v>2</v>
      </c>
      <c r="F366" s="65">
        <v>50.848768510320973</v>
      </c>
      <c r="G366" s="65"/>
      <c r="I366" s="21"/>
      <c r="P366" s="24"/>
      <c r="Q366" s="94">
        <v>4</v>
      </c>
      <c r="R366" s="22"/>
      <c r="S366" s="49"/>
      <c r="T366" s="49"/>
      <c r="U366" s="49"/>
      <c r="V366" s="49"/>
      <c r="W366" s="49"/>
      <c r="X366" s="49"/>
      <c r="Y366" s="52" t="s">
        <v>159</v>
      </c>
      <c r="Z366" s="52" t="s">
        <v>124</v>
      </c>
    </row>
    <row r="367" spans="2:26" x14ac:dyDescent="0.2">
      <c r="B367" s="18" t="s">
        <v>530</v>
      </c>
      <c r="C367" s="19" t="s">
        <v>1216</v>
      </c>
      <c r="D367" s="34">
        <v>4</v>
      </c>
      <c r="E367" s="17">
        <v>2</v>
      </c>
      <c r="F367" s="65">
        <v>41.20514253580081</v>
      </c>
      <c r="G367" s="65"/>
      <c r="I367" s="21"/>
      <c r="N367" s="40" t="s">
        <v>1594</v>
      </c>
      <c r="P367" s="24"/>
      <c r="Q367" s="94">
        <v>4</v>
      </c>
      <c r="R367" s="22"/>
      <c r="S367" s="49"/>
      <c r="T367" s="49"/>
      <c r="U367" s="49"/>
      <c r="V367" s="49"/>
      <c r="W367" s="49"/>
      <c r="X367" s="49"/>
      <c r="Y367" s="52" t="s">
        <v>159</v>
      </c>
      <c r="Z367" s="52" t="s">
        <v>28</v>
      </c>
    </row>
    <row r="368" spans="2:26" x14ac:dyDescent="0.2">
      <c r="B368" s="18" t="s">
        <v>531</v>
      </c>
      <c r="C368" s="19" t="s">
        <v>1217</v>
      </c>
      <c r="D368" s="34">
        <v>4</v>
      </c>
      <c r="E368" s="17">
        <v>2</v>
      </c>
      <c r="F368" s="65">
        <v>48.774830029567411</v>
      </c>
      <c r="G368" s="65"/>
      <c r="I368" s="21"/>
      <c r="P368" s="24"/>
      <c r="Q368" s="94">
        <v>4</v>
      </c>
      <c r="R368" s="22"/>
      <c r="S368" s="49"/>
      <c r="T368" s="49"/>
      <c r="U368" s="49"/>
      <c r="V368" s="49"/>
      <c r="W368" s="49"/>
      <c r="X368" s="49"/>
      <c r="Y368" s="52" t="s">
        <v>159</v>
      </c>
      <c r="Z368" s="52" t="s">
        <v>24</v>
      </c>
    </row>
    <row r="369" spans="2:26" x14ac:dyDescent="0.2">
      <c r="B369" s="18" t="s">
        <v>532</v>
      </c>
      <c r="C369" s="19" t="s">
        <v>1218</v>
      </c>
      <c r="D369" s="20" t="s">
        <v>185</v>
      </c>
      <c r="E369" s="17"/>
      <c r="F369" s="65"/>
      <c r="G369" s="65"/>
      <c r="I369" s="21"/>
      <c r="P369" s="24"/>
      <c r="Q369" s="93" t="s">
        <v>185</v>
      </c>
      <c r="R369" s="22"/>
      <c r="S369" s="49"/>
      <c r="T369" s="49"/>
      <c r="U369" s="49"/>
      <c r="V369" s="49"/>
      <c r="W369" s="49"/>
      <c r="X369" s="49"/>
      <c r="Y369" s="52"/>
      <c r="Z369" s="52"/>
    </row>
    <row r="370" spans="2:26" x14ac:dyDescent="0.2">
      <c r="B370" s="34" t="s">
        <v>533</v>
      </c>
      <c r="C370" s="19" t="s">
        <v>1219</v>
      </c>
      <c r="D370" s="34">
        <v>4</v>
      </c>
      <c r="E370" s="17">
        <v>2</v>
      </c>
      <c r="F370" s="65">
        <v>44.614821912721659</v>
      </c>
      <c r="G370" s="65"/>
      <c r="I370" s="21"/>
      <c r="N370" s="48" t="s">
        <v>1598</v>
      </c>
      <c r="P370" s="24"/>
      <c r="Q370" s="94">
        <v>4</v>
      </c>
      <c r="R370" s="22"/>
      <c r="S370" s="49"/>
      <c r="T370" s="49"/>
      <c r="U370" s="49"/>
      <c r="V370" s="49"/>
      <c r="W370" s="49"/>
      <c r="X370" s="49"/>
      <c r="Y370" s="52" t="s">
        <v>1672</v>
      </c>
      <c r="Z370" s="52"/>
    </row>
    <row r="371" spans="2:26" x14ac:dyDescent="0.2">
      <c r="B371" s="34" t="s">
        <v>534</v>
      </c>
      <c r="C371" s="19" t="s">
        <v>1220</v>
      </c>
      <c r="D371" s="34">
        <v>4</v>
      </c>
      <c r="E371" s="17">
        <v>2</v>
      </c>
      <c r="F371" s="65">
        <v>39.257089965031582</v>
      </c>
      <c r="G371" s="65"/>
      <c r="I371" s="21"/>
      <c r="P371" s="24"/>
      <c r="Q371" s="94">
        <v>4</v>
      </c>
      <c r="R371" s="22"/>
      <c r="S371" s="49"/>
      <c r="T371" s="49"/>
      <c r="U371" s="49"/>
      <c r="V371" s="49"/>
      <c r="W371" s="49"/>
      <c r="X371" s="49"/>
      <c r="Y371" s="52" t="s">
        <v>1672</v>
      </c>
      <c r="Z371" s="52"/>
    </row>
    <row r="372" spans="2:26" x14ac:dyDescent="0.2">
      <c r="B372" s="34" t="s">
        <v>535</v>
      </c>
      <c r="C372" s="19" t="s">
        <v>1221</v>
      </c>
      <c r="D372" s="34">
        <v>4</v>
      </c>
      <c r="E372" s="17">
        <v>3</v>
      </c>
      <c r="F372" s="65">
        <v>63.318330338744055</v>
      </c>
      <c r="G372" s="65"/>
      <c r="I372" s="21"/>
      <c r="P372" s="24"/>
      <c r="Q372" s="94">
        <v>4</v>
      </c>
      <c r="R372" s="22"/>
      <c r="S372" s="49"/>
      <c r="T372" s="49"/>
      <c r="U372" s="49"/>
      <c r="V372" s="49"/>
      <c r="W372" s="49"/>
      <c r="X372" s="49"/>
      <c r="Y372" s="52" t="s">
        <v>1672</v>
      </c>
      <c r="Z372" s="52"/>
    </row>
    <row r="373" spans="2:26" x14ac:dyDescent="0.2">
      <c r="B373" s="34" t="s">
        <v>536</v>
      </c>
      <c r="C373" s="19" t="s">
        <v>1222</v>
      </c>
      <c r="D373" s="34">
        <v>4</v>
      </c>
      <c r="E373" s="17">
        <v>2</v>
      </c>
      <c r="F373" s="65">
        <v>47.259749421156883</v>
      </c>
      <c r="G373" s="65"/>
      <c r="I373" s="21"/>
      <c r="P373" s="24"/>
      <c r="Q373" s="94">
        <v>4</v>
      </c>
      <c r="R373" s="22"/>
      <c r="S373" s="49"/>
      <c r="T373" s="49"/>
      <c r="U373" s="49"/>
      <c r="V373" s="49"/>
      <c r="W373" s="49"/>
      <c r="X373" s="49"/>
      <c r="Y373" s="52" t="s">
        <v>1672</v>
      </c>
      <c r="Z373" s="52"/>
    </row>
    <row r="374" spans="2:26" x14ac:dyDescent="0.2">
      <c r="B374" s="18" t="s">
        <v>537</v>
      </c>
      <c r="C374" s="19" t="s">
        <v>1223</v>
      </c>
      <c r="D374" s="34">
        <v>4</v>
      </c>
      <c r="E374" s="17">
        <v>2</v>
      </c>
      <c r="F374" s="65">
        <v>40.686188013152666</v>
      </c>
      <c r="G374" s="65"/>
      <c r="I374" s="21"/>
      <c r="P374" s="24"/>
      <c r="Q374" s="94">
        <v>4</v>
      </c>
      <c r="R374" s="22"/>
      <c r="S374" s="49"/>
      <c r="T374" s="49"/>
      <c r="U374" s="49"/>
      <c r="V374" s="49"/>
      <c r="W374" s="49"/>
      <c r="X374" s="49"/>
      <c r="Y374" s="52" t="s">
        <v>1671</v>
      </c>
      <c r="Z374" s="52" t="s">
        <v>28</v>
      </c>
    </row>
    <row r="375" spans="2:26" x14ac:dyDescent="0.2">
      <c r="B375" s="18" t="s">
        <v>538</v>
      </c>
      <c r="C375" s="19" t="s">
        <v>1224</v>
      </c>
      <c r="D375" s="34">
        <v>4</v>
      </c>
      <c r="E375" s="17">
        <v>2</v>
      </c>
      <c r="F375" s="65">
        <v>44.988921809765067</v>
      </c>
      <c r="G375" s="65"/>
      <c r="I375" s="21"/>
      <c r="P375" s="24"/>
      <c r="Q375" s="94">
        <v>4</v>
      </c>
      <c r="R375" s="22"/>
      <c r="S375" s="50"/>
      <c r="T375" s="50"/>
      <c r="U375" s="50"/>
      <c r="V375" s="50"/>
      <c r="W375" s="50"/>
      <c r="X375" s="50"/>
      <c r="Y375" s="52" t="s">
        <v>125</v>
      </c>
      <c r="Z375" s="52" t="s">
        <v>24</v>
      </c>
    </row>
    <row r="376" spans="2:26" x14ac:dyDescent="0.2">
      <c r="B376" s="18" t="s">
        <v>539</v>
      </c>
      <c r="C376" s="19" t="s">
        <v>1225</v>
      </c>
      <c r="D376" s="34">
        <v>4</v>
      </c>
      <c r="E376" s="17">
        <v>2</v>
      </c>
      <c r="F376" s="65">
        <v>39.283557940315859</v>
      </c>
      <c r="G376" s="65"/>
      <c r="I376" s="21"/>
      <c r="P376" s="24"/>
      <c r="Q376" s="94">
        <v>4</v>
      </c>
      <c r="R376" s="22"/>
      <c r="S376" s="49"/>
      <c r="T376" s="49"/>
      <c r="U376" s="49"/>
      <c r="V376" s="49"/>
      <c r="W376" s="49"/>
      <c r="X376" s="49"/>
      <c r="Y376" s="52" t="s">
        <v>125</v>
      </c>
      <c r="Z376" s="52" t="s">
        <v>24</v>
      </c>
    </row>
    <row r="377" spans="2:26" x14ac:dyDescent="0.2">
      <c r="B377" s="18" t="s">
        <v>540</v>
      </c>
      <c r="C377" s="19" t="s">
        <v>1226</v>
      </c>
      <c r="D377" s="34">
        <v>4</v>
      </c>
      <c r="E377" s="17">
        <v>2</v>
      </c>
      <c r="F377" s="65">
        <v>45.743853675826372</v>
      </c>
      <c r="G377" s="65"/>
      <c r="I377" s="21"/>
      <c r="P377" s="24"/>
      <c r="Q377" s="94">
        <v>4</v>
      </c>
      <c r="R377" s="22"/>
      <c r="S377" s="49"/>
      <c r="T377" s="49"/>
      <c r="U377" s="49"/>
      <c r="V377" s="49"/>
      <c r="W377" s="49"/>
      <c r="X377" s="49"/>
      <c r="Y377" s="52" t="s">
        <v>125</v>
      </c>
      <c r="Z377" s="52" t="s">
        <v>31</v>
      </c>
    </row>
    <row r="378" spans="2:26" x14ac:dyDescent="0.2">
      <c r="B378" s="18" t="s">
        <v>541</v>
      </c>
      <c r="C378" s="19" t="s">
        <v>1227</v>
      </c>
      <c r="D378" s="34">
        <v>4</v>
      </c>
      <c r="E378" s="17">
        <v>2</v>
      </c>
      <c r="F378" s="65">
        <v>34.391681537321375</v>
      </c>
      <c r="G378" s="65"/>
      <c r="I378" s="21"/>
      <c r="P378" s="24"/>
      <c r="Q378" s="94">
        <v>4</v>
      </c>
      <c r="R378" s="22"/>
      <c r="S378" s="49"/>
      <c r="T378" s="49"/>
      <c r="U378" s="49"/>
      <c r="V378" s="49"/>
      <c r="W378" s="49"/>
      <c r="X378" s="49"/>
      <c r="Y378" s="52" t="s">
        <v>125</v>
      </c>
      <c r="Z378" s="52" t="s">
        <v>28</v>
      </c>
    </row>
    <row r="379" spans="2:26" x14ac:dyDescent="0.2">
      <c r="B379" s="18" t="s">
        <v>542</v>
      </c>
      <c r="C379" s="19" t="s">
        <v>1228</v>
      </c>
      <c r="D379" s="34">
        <v>4</v>
      </c>
      <c r="E379" s="17">
        <v>2</v>
      </c>
      <c r="F379" s="65">
        <v>36.500421569635321</v>
      </c>
      <c r="G379" s="65"/>
      <c r="I379" s="21"/>
      <c r="P379" s="24"/>
      <c r="Q379" s="94">
        <v>4</v>
      </c>
      <c r="R379" s="22"/>
      <c r="S379" s="49"/>
      <c r="T379" s="49"/>
      <c r="U379" s="49"/>
      <c r="V379" s="49"/>
      <c r="W379" s="49"/>
      <c r="X379" s="49"/>
      <c r="Y379" s="52" t="s">
        <v>125</v>
      </c>
      <c r="Z379" s="52" t="s">
        <v>126</v>
      </c>
    </row>
    <row r="380" spans="2:26" x14ac:dyDescent="0.2">
      <c r="B380" s="18" t="s">
        <v>543</v>
      </c>
      <c r="C380" s="19" t="s">
        <v>1229</v>
      </c>
      <c r="D380" s="34">
        <v>4</v>
      </c>
      <c r="E380" s="17">
        <v>2</v>
      </c>
      <c r="F380" s="65">
        <v>43.749645175693651</v>
      </c>
      <c r="G380" s="65"/>
      <c r="I380" s="21"/>
      <c r="P380" s="24"/>
      <c r="Q380" s="94">
        <v>4</v>
      </c>
      <c r="R380" s="22"/>
      <c r="S380" s="49"/>
      <c r="T380" s="49"/>
      <c r="U380" s="49"/>
      <c r="V380" s="49"/>
      <c r="W380" s="49"/>
      <c r="X380" s="49"/>
      <c r="Y380" s="52" t="s">
        <v>125</v>
      </c>
      <c r="Z380" s="52" t="s">
        <v>127</v>
      </c>
    </row>
    <row r="381" spans="2:26" x14ac:dyDescent="0.2">
      <c r="B381" s="18" t="s">
        <v>544</v>
      </c>
      <c r="C381" s="19" t="s">
        <v>1230</v>
      </c>
      <c r="D381" s="34">
        <v>4</v>
      </c>
      <c r="E381" s="17">
        <v>2</v>
      </c>
      <c r="F381" s="65">
        <v>52.01999559634266</v>
      </c>
      <c r="G381" s="65"/>
      <c r="I381" s="21"/>
      <c r="P381" s="24"/>
      <c r="Q381" s="94">
        <v>4</v>
      </c>
      <c r="R381" s="22"/>
      <c r="S381" s="49"/>
      <c r="T381" s="49"/>
      <c r="U381" s="49"/>
      <c r="V381" s="49"/>
      <c r="W381" s="49"/>
      <c r="X381" s="49"/>
      <c r="Y381" s="52" t="s">
        <v>125</v>
      </c>
      <c r="Z381" s="52" t="s">
        <v>24</v>
      </c>
    </row>
    <row r="382" spans="2:26" x14ac:dyDescent="0.2">
      <c r="B382" s="18" t="s">
        <v>545</v>
      </c>
      <c r="C382" s="19" t="s">
        <v>1231</v>
      </c>
      <c r="D382" s="34">
        <v>4</v>
      </c>
      <c r="E382" s="17">
        <v>2</v>
      </c>
      <c r="F382" s="65">
        <v>39.267907311452113</v>
      </c>
      <c r="G382" s="65"/>
      <c r="I382" s="21"/>
      <c r="P382" s="24"/>
      <c r="Q382" s="94">
        <v>4</v>
      </c>
      <c r="R382" s="22"/>
      <c r="S382" s="49"/>
      <c r="T382" s="49"/>
      <c r="U382" s="49"/>
      <c r="V382" s="49"/>
      <c r="W382" s="49"/>
      <c r="X382" s="49"/>
      <c r="Y382" s="52" t="s">
        <v>125</v>
      </c>
      <c r="Z382" s="52" t="s">
        <v>28</v>
      </c>
    </row>
    <row r="383" spans="2:26" x14ac:dyDescent="0.2">
      <c r="B383" s="18" t="s">
        <v>546</v>
      </c>
      <c r="C383" s="19" t="s">
        <v>1232</v>
      </c>
      <c r="D383" s="34">
        <v>4</v>
      </c>
      <c r="E383" s="17">
        <v>2</v>
      </c>
      <c r="F383" s="65">
        <v>42.833862820703636</v>
      </c>
      <c r="G383" s="65"/>
      <c r="I383" s="21"/>
      <c r="P383" s="24"/>
      <c r="Q383" s="94">
        <v>4</v>
      </c>
      <c r="R383" s="22"/>
      <c r="S383" s="49"/>
      <c r="T383" s="49"/>
      <c r="U383" s="49"/>
      <c r="V383" s="49"/>
      <c r="W383" s="49"/>
      <c r="X383" s="49"/>
      <c r="Y383" s="52" t="s">
        <v>125</v>
      </c>
      <c r="Z383" s="52" t="s">
        <v>24</v>
      </c>
    </row>
    <row r="384" spans="2:26" x14ac:dyDescent="0.2">
      <c r="B384" s="18" t="s">
        <v>547</v>
      </c>
      <c r="C384" s="19" t="s">
        <v>1233</v>
      </c>
      <c r="D384" s="34">
        <v>1</v>
      </c>
      <c r="E384" s="17">
        <v>2</v>
      </c>
      <c r="F384" s="65">
        <v>42.834380672393976</v>
      </c>
      <c r="G384" s="65"/>
      <c r="I384" s="21"/>
      <c r="P384" s="24" t="s">
        <v>1574</v>
      </c>
      <c r="Q384" s="94">
        <v>0</v>
      </c>
      <c r="R384" s="22"/>
      <c r="S384" s="49"/>
      <c r="T384" s="49"/>
      <c r="U384" s="49"/>
      <c r="V384" s="49"/>
      <c r="W384" s="49"/>
      <c r="X384" s="49"/>
      <c r="Y384" s="52" t="s">
        <v>125</v>
      </c>
      <c r="Z384" s="52" t="s">
        <v>128</v>
      </c>
    </row>
    <row r="385" spans="2:26" x14ac:dyDescent="0.2">
      <c r="B385" s="18" t="s">
        <v>548</v>
      </c>
      <c r="C385" s="19" t="s">
        <v>1234</v>
      </c>
      <c r="D385" s="34">
        <v>4</v>
      </c>
      <c r="E385" s="17">
        <v>2</v>
      </c>
      <c r="F385" s="65">
        <v>38.874838698788302</v>
      </c>
      <c r="G385" s="65"/>
      <c r="I385" s="21"/>
      <c r="P385" s="24"/>
      <c r="Q385" s="94">
        <v>4</v>
      </c>
      <c r="R385" s="22"/>
      <c r="S385" s="49"/>
      <c r="T385" s="49"/>
      <c r="U385" s="49"/>
      <c r="V385" s="49"/>
      <c r="W385" s="49"/>
      <c r="X385" s="49"/>
      <c r="Y385" s="52" t="s">
        <v>125</v>
      </c>
      <c r="Z385" s="52" t="s">
        <v>28</v>
      </c>
    </row>
    <row r="386" spans="2:26" x14ac:dyDescent="0.2">
      <c r="B386" s="18" t="s">
        <v>549</v>
      </c>
      <c r="C386" s="19" t="s">
        <v>1235</v>
      </c>
      <c r="D386" s="34">
        <v>4</v>
      </c>
      <c r="E386" s="17">
        <v>2</v>
      </c>
      <c r="F386" s="65">
        <v>48.355533187772252</v>
      </c>
      <c r="G386" s="65"/>
      <c r="I386" s="21"/>
      <c r="P386" s="24"/>
      <c r="Q386" s="94">
        <v>4</v>
      </c>
      <c r="R386" s="22"/>
      <c r="S386" s="49"/>
      <c r="T386" s="49"/>
      <c r="U386" s="49"/>
      <c r="V386" s="49"/>
      <c r="W386" s="49"/>
      <c r="X386" s="49"/>
      <c r="Y386" s="52" t="s">
        <v>129</v>
      </c>
      <c r="Z386" s="52" t="s">
        <v>130</v>
      </c>
    </row>
    <row r="387" spans="2:26" x14ac:dyDescent="0.2">
      <c r="B387" s="18" t="s">
        <v>550</v>
      </c>
      <c r="C387" s="19" t="s">
        <v>1236</v>
      </c>
      <c r="D387" s="34">
        <v>4</v>
      </c>
      <c r="E387" s="17">
        <v>2</v>
      </c>
      <c r="F387" s="65">
        <v>48.354382406238159</v>
      </c>
      <c r="G387" s="65"/>
      <c r="I387" s="21"/>
      <c r="P387" s="24"/>
      <c r="Q387" s="94">
        <v>4</v>
      </c>
      <c r="R387" s="22"/>
      <c r="S387" s="49"/>
      <c r="T387" s="49"/>
      <c r="U387" s="49"/>
      <c r="V387" s="49"/>
      <c r="W387" s="49"/>
      <c r="X387" s="49" t="s">
        <v>1581</v>
      </c>
      <c r="Y387" s="52" t="s">
        <v>129</v>
      </c>
      <c r="Z387" s="52" t="s">
        <v>131</v>
      </c>
    </row>
    <row r="388" spans="2:26" x14ac:dyDescent="0.2">
      <c r="B388" s="18" t="s">
        <v>551</v>
      </c>
      <c r="C388" s="19" t="s">
        <v>1237</v>
      </c>
      <c r="D388" s="34">
        <v>4</v>
      </c>
      <c r="E388" s="17">
        <v>2</v>
      </c>
      <c r="F388" s="65">
        <v>38.809896260880635</v>
      </c>
      <c r="G388" s="65"/>
      <c r="I388" s="21"/>
      <c r="P388" s="24" t="s">
        <v>1629</v>
      </c>
      <c r="Q388" s="94">
        <v>4</v>
      </c>
      <c r="R388" s="22"/>
      <c r="S388" s="49"/>
      <c r="T388" s="49" t="s">
        <v>1587</v>
      </c>
      <c r="U388" s="49"/>
      <c r="V388" s="49"/>
      <c r="W388" s="49"/>
      <c r="X388" s="50"/>
      <c r="Y388" s="52" t="s">
        <v>129</v>
      </c>
      <c r="Z388" s="52" t="s">
        <v>132</v>
      </c>
    </row>
    <row r="389" spans="2:26" x14ac:dyDescent="0.2">
      <c r="B389" s="18" t="s">
        <v>552</v>
      </c>
      <c r="C389" s="19" t="s">
        <v>1238</v>
      </c>
      <c r="D389" s="34">
        <v>4</v>
      </c>
      <c r="E389" s="17">
        <v>2</v>
      </c>
      <c r="F389" s="65">
        <v>36.354003799113435</v>
      </c>
      <c r="G389" s="65"/>
      <c r="I389" s="21"/>
      <c r="P389" s="24"/>
      <c r="Q389" s="94">
        <v>4</v>
      </c>
      <c r="R389" s="22"/>
      <c r="S389" s="49"/>
      <c r="T389" s="49"/>
      <c r="U389" s="49"/>
      <c r="V389" s="49"/>
      <c r="W389" s="49"/>
      <c r="X389" s="49"/>
      <c r="Y389" s="52" t="s">
        <v>129</v>
      </c>
      <c r="Z389" s="52" t="s">
        <v>133</v>
      </c>
    </row>
    <row r="390" spans="2:26" x14ac:dyDescent="0.2">
      <c r="B390" s="18" t="s">
        <v>553</v>
      </c>
      <c r="C390" s="19" t="s">
        <v>1239</v>
      </c>
      <c r="D390" s="34">
        <v>4</v>
      </c>
      <c r="E390" s="17">
        <v>2</v>
      </c>
      <c r="F390" s="65">
        <v>49.969331672116255</v>
      </c>
      <c r="G390" s="65"/>
      <c r="I390" s="21"/>
      <c r="P390" s="24"/>
      <c r="Q390" s="94">
        <v>4</v>
      </c>
      <c r="R390" s="22"/>
      <c r="S390" s="49"/>
      <c r="T390" s="49"/>
      <c r="U390" s="49"/>
      <c r="V390" s="49"/>
      <c r="W390" s="49"/>
      <c r="X390" s="49"/>
      <c r="Y390" s="52" t="s">
        <v>129</v>
      </c>
      <c r="Z390" s="52" t="s">
        <v>134</v>
      </c>
    </row>
    <row r="391" spans="2:26" x14ac:dyDescent="0.2">
      <c r="B391" s="18" t="s">
        <v>554</v>
      </c>
      <c r="C391" s="19" t="s">
        <v>1240</v>
      </c>
      <c r="D391" s="34">
        <v>4</v>
      </c>
      <c r="E391" s="17">
        <v>2</v>
      </c>
      <c r="F391" s="65">
        <v>47.292201460418482</v>
      </c>
      <c r="G391" s="65"/>
      <c r="I391" s="21"/>
      <c r="P391" s="24"/>
      <c r="Q391" s="94">
        <v>4</v>
      </c>
      <c r="R391" s="22"/>
      <c r="S391" s="49"/>
      <c r="T391" s="49"/>
      <c r="U391" s="49"/>
      <c r="V391" s="49"/>
      <c r="W391" s="49"/>
      <c r="X391" s="49"/>
      <c r="Y391" s="52" t="s">
        <v>135</v>
      </c>
      <c r="Z391" s="52" t="s">
        <v>136</v>
      </c>
    </row>
    <row r="392" spans="2:26" x14ac:dyDescent="0.2">
      <c r="B392" s="18" t="s">
        <v>555</v>
      </c>
      <c r="C392" s="19" t="s">
        <v>1241</v>
      </c>
      <c r="D392" s="34">
        <v>4</v>
      </c>
      <c r="E392" s="17">
        <v>3</v>
      </c>
      <c r="F392" s="65">
        <v>91.927938827522397</v>
      </c>
      <c r="G392" s="65"/>
      <c r="I392" s="21"/>
      <c r="P392" s="24"/>
      <c r="Q392" s="94">
        <v>4</v>
      </c>
      <c r="R392" s="22"/>
      <c r="S392" s="49"/>
      <c r="T392" s="49"/>
      <c r="U392" s="49"/>
      <c r="V392" s="49"/>
      <c r="W392" s="49"/>
      <c r="X392" s="49"/>
      <c r="Y392" s="52" t="s">
        <v>137</v>
      </c>
      <c r="Z392" s="52" t="s">
        <v>24</v>
      </c>
    </row>
    <row r="393" spans="2:26" x14ac:dyDescent="0.2">
      <c r="B393" s="18" t="s">
        <v>556</v>
      </c>
      <c r="C393" s="19" t="s">
        <v>1242</v>
      </c>
      <c r="D393" s="34">
        <v>4</v>
      </c>
      <c r="E393" s="17">
        <v>2</v>
      </c>
      <c r="F393" s="65">
        <v>46.064106586920055</v>
      </c>
      <c r="G393" s="65"/>
      <c r="I393" s="21"/>
      <c r="P393" s="24"/>
      <c r="Q393" s="94">
        <v>4</v>
      </c>
      <c r="R393" s="22"/>
      <c r="S393" s="49"/>
      <c r="T393" s="49"/>
      <c r="U393" s="49"/>
      <c r="V393" s="49"/>
      <c r="W393" s="49"/>
      <c r="X393" s="49"/>
      <c r="Y393" s="52" t="s">
        <v>137</v>
      </c>
      <c r="Z393" s="52" t="s">
        <v>24</v>
      </c>
    </row>
    <row r="394" spans="2:26" x14ac:dyDescent="0.2">
      <c r="B394" s="18" t="s">
        <v>176</v>
      </c>
      <c r="C394" s="19" t="s">
        <v>1243</v>
      </c>
      <c r="D394" s="34">
        <v>4</v>
      </c>
      <c r="E394" s="17">
        <v>2</v>
      </c>
      <c r="F394" s="65">
        <v>42.18525357854697</v>
      </c>
      <c r="G394" s="65"/>
      <c r="I394" s="38"/>
      <c r="J394" s="29"/>
      <c r="K394" s="29"/>
      <c r="N394" s="48" t="s">
        <v>1598</v>
      </c>
      <c r="P394" s="24"/>
      <c r="Q394" s="94">
        <v>4</v>
      </c>
      <c r="R394" s="22"/>
      <c r="S394" s="49"/>
      <c r="T394" s="49"/>
      <c r="U394" s="49"/>
      <c r="V394" s="49"/>
      <c r="W394" s="49"/>
      <c r="X394" s="49"/>
      <c r="Y394" s="52" t="s">
        <v>138</v>
      </c>
      <c r="Z394" s="52" t="s">
        <v>24</v>
      </c>
    </row>
    <row r="395" spans="2:26" x14ac:dyDescent="0.2">
      <c r="B395" s="18" t="s">
        <v>557</v>
      </c>
      <c r="C395" s="19" t="s">
        <v>1244</v>
      </c>
      <c r="D395" s="34">
        <v>4</v>
      </c>
      <c r="E395" s="17">
        <v>2</v>
      </c>
      <c r="F395" s="65">
        <v>43.065237037980388</v>
      </c>
      <c r="G395" s="65"/>
      <c r="I395" s="21"/>
      <c r="P395" s="24"/>
      <c r="Q395" s="94">
        <v>4</v>
      </c>
      <c r="R395" s="22"/>
      <c r="S395" s="49"/>
      <c r="T395" s="49"/>
      <c r="U395" s="49"/>
      <c r="V395" s="49"/>
      <c r="W395" s="49"/>
      <c r="X395" s="49"/>
      <c r="Y395" s="52" t="s">
        <v>138</v>
      </c>
      <c r="Z395" s="52" t="s">
        <v>24</v>
      </c>
    </row>
    <row r="396" spans="2:26" x14ac:dyDescent="0.2">
      <c r="B396" s="18" t="s">
        <v>558</v>
      </c>
      <c r="C396" s="19" t="s">
        <v>1245</v>
      </c>
      <c r="D396" s="20" t="s">
        <v>185</v>
      </c>
      <c r="E396" s="17"/>
      <c r="F396" s="65"/>
      <c r="G396" s="65"/>
      <c r="I396" s="21"/>
      <c r="P396" s="24"/>
      <c r="Q396" s="93" t="s">
        <v>185</v>
      </c>
      <c r="R396" s="22"/>
      <c r="S396" s="49"/>
      <c r="T396" s="49"/>
      <c r="U396" s="49"/>
      <c r="V396" s="49"/>
      <c r="W396" s="49"/>
      <c r="X396" s="49"/>
      <c r="Y396" s="52" t="s">
        <v>139</v>
      </c>
      <c r="Z396" s="52" t="s">
        <v>28</v>
      </c>
    </row>
    <row r="397" spans="2:26" x14ac:dyDescent="0.2">
      <c r="B397" s="18" t="s">
        <v>559</v>
      </c>
      <c r="C397" s="19" t="s">
        <v>1246</v>
      </c>
      <c r="D397" s="34">
        <v>4</v>
      </c>
      <c r="E397" s="17">
        <v>2</v>
      </c>
      <c r="F397" s="65">
        <v>34.691891670029506</v>
      </c>
      <c r="G397" s="65"/>
      <c r="I397" s="21"/>
      <c r="P397" s="24"/>
      <c r="Q397" s="94">
        <v>4</v>
      </c>
      <c r="R397" s="36" t="s">
        <v>1652</v>
      </c>
      <c r="S397" s="51"/>
      <c r="T397" s="51"/>
      <c r="U397" s="51"/>
      <c r="V397" s="51"/>
      <c r="W397" s="51"/>
      <c r="X397" s="51"/>
      <c r="Y397" s="52" t="s">
        <v>139</v>
      </c>
      <c r="Z397" s="52" t="s">
        <v>1641</v>
      </c>
    </row>
    <row r="398" spans="2:26" x14ac:dyDescent="0.2">
      <c r="B398" s="18" t="s">
        <v>560</v>
      </c>
      <c r="C398" s="19" t="s">
        <v>1247</v>
      </c>
      <c r="D398" s="34">
        <v>4</v>
      </c>
      <c r="E398" s="17" t="s">
        <v>185</v>
      </c>
      <c r="F398" s="65"/>
      <c r="G398" s="65"/>
      <c r="I398" s="21"/>
      <c r="P398" s="24"/>
      <c r="Q398" s="94">
        <v>4</v>
      </c>
      <c r="R398" s="22"/>
      <c r="S398" s="49"/>
      <c r="T398" s="49"/>
      <c r="U398" s="49"/>
      <c r="V398" s="49"/>
      <c r="W398" s="49"/>
      <c r="X398" s="49"/>
      <c r="Y398" s="52" t="s">
        <v>139</v>
      </c>
      <c r="Z398" s="52" t="s">
        <v>140</v>
      </c>
    </row>
    <row r="399" spans="2:26" x14ac:dyDescent="0.2">
      <c r="B399" s="18" t="s">
        <v>561</v>
      </c>
      <c r="C399" s="19" t="s">
        <v>1248</v>
      </c>
      <c r="D399" s="34">
        <v>4</v>
      </c>
      <c r="E399" s="17">
        <v>2</v>
      </c>
      <c r="F399" s="65">
        <v>52.866309106057564</v>
      </c>
      <c r="G399" s="65"/>
      <c r="I399" s="21"/>
      <c r="N399"/>
      <c r="P399" s="24"/>
      <c r="Q399" s="94">
        <v>4</v>
      </c>
      <c r="R399" s="22"/>
      <c r="S399" s="49"/>
      <c r="T399" s="49"/>
      <c r="U399" s="49"/>
      <c r="V399" s="49"/>
      <c r="W399" s="49"/>
      <c r="X399" s="49"/>
      <c r="Y399" s="52" t="s">
        <v>141</v>
      </c>
      <c r="Z399" s="52" t="s">
        <v>24</v>
      </c>
    </row>
    <row r="400" spans="2:26" x14ac:dyDescent="0.2">
      <c r="B400" s="18" t="s">
        <v>562</v>
      </c>
      <c r="C400" s="19" t="s">
        <v>1249</v>
      </c>
      <c r="D400" s="34">
        <v>4</v>
      </c>
      <c r="E400" s="17">
        <v>2</v>
      </c>
      <c r="F400" s="65">
        <v>45.149475013464141</v>
      </c>
      <c r="G400" s="65"/>
      <c r="I400" s="21"/>
      <c r="P400" s="24"/>
      <c r="Q400" s="94">
        <v>4</v>
      </c>
      <c r="R400" s="22"/>
      <c r="S400" s="49"/>
      <c r="T400" s="49"/>
      <c r="U400" s="49"/>
      <c r="V400" s="49"/>
      <c r="W400" s="49"/>
      <c r="X400" s="49"/>
      <c r="Y400" s="52" t="s">
        <v>141</v>
      </c>
      <c r="Z400" s="52" t="s">
        <v>24</v>
      </c>
    </row>
    <row r="401" spans="2:26" x14ac:dyDescent="0.2">
      <c r="B401" s="18" t="s">
        <v>563</v>
      </c>
      <c r="C401" s="19" t="s">
        <v>1250</v>
      </c>
      <c r="D401" s="34">
        <v>4</v>
      </c>
      <c r="E401" s="17">
        <v>2</v>
      </c>
      <c r="F401" s="65">
        <v>47.963682485565357</v>
      </c>
      <c r="G401" s="65"/>
      <c r="I401" s="21"/>
      <c r="P401" s="24"/>
      <c r="Q401" s="94">
        <v>4</v>
      </c>
      <c r="R401" s="22"/>
      <c r="S401" s="49"/>
      <c r="T401" s="49"/>
      <c r="U401" s="49"/>
      <c r="V401" s="49"/>
      <c r="W401" s="49"/>
      <c r="X401" s="49"/>
      <c r="Y401" s="52" t="s">
        <v>141</v>
      </c>
      <c r="Z401" s="52" t="s">
        <v>24</v>
      </c>
    </row>
    <row r="402" spans="2:26" x14ac:dyDescent="0.2">
      <c r="B402" s="18" t="s">
        <v>564</v>
      </c>
      <c r="C402" s="19" t="s">
        <v>1251</v>
      </c>
      <c r="D402" s="34">
        <v>4</v>
      </c>
      <c r="E402" s="17">
        <v>3</v>
      </c>
      <c r="F402" s="65">
        <v>82.340720327865327</v>
      </c>
      <c r="G402" s="65" t="s">
        <v>1666</v>
      </c>
      <c r="I402" s="21"/>
      <c r="P402" s="24"/>
      <c r="Q402" s="94">
        <v>4</v>
      </c>
      <c r="R402" s="22"/>
      <c r="S402" s="49"/>
      <c r="T402" s="49"/>
      <c r="U402" s="49"/>
      <c r="V402" s="49"/>
      <c r="W402" s="49"/>
      <c r="X402" s="49"/>
      <c r="Y402" s="52" t="s">
        <v>141</v>
      </c>
      <c r="Z402" s="52" t="s">
        <v>24</v>
      </c>
    </row>
    <row r="403" spans="2:26" x14ac:dyDescent="0.2">
      <c r="B403" s="18" t="s">
        <v>565</v>
      </c>
      <c r="C403" s="19" t="s">
        <v>1252</v>
      </c>
      <c r="D403" s="34">
        <v>4</v>
      </c>
      <c r="E403" s="17">
        <v>2</v>
      </c>
      <c r="F403" s="65">
        <v>41.52449400135945</v>
      </c>
      <c r="G403" s="65"/>
      <c r="I403" s="21"/>
      <c r="P403" s="24"/>
      <c r="Q403" s="94">
        <v>4</v>
      </c>
      <c r="R403" s="22"/>
      <c r="S403" s="49"/>
      <c r="T403" s="49"/>
      <c r="U403" s="49"/>
      <c r="V403" s="49"/>
      <c r="W403" s="49"/>
      <c r="X403" s="49"/>
      <c r="Y403" s="52" t="s">
        <v>141</v>
      </c>
      <c r="Z403" s="52" t="s">
        <v>24</v>
      </c>
    </row>
    <row r="404" spans="2:26" x14ac:dyDescent="0.2">
      <c r="B404" s="18" t="s">
        <v>566</v>
      </c>
      <c r="C404" s="19" t="s">
        <v>1253</v>
      </c>
      <c r="D404" s="34">
        <v>4</v>
      </c>
      <c r="E404" s="17">
        <v>2</v>
      </c>
      <c r="F404" s="65">
        <v>43.331508705278708</v>
      </c>
      <c r="G404" s="65"/>
      <c r="I404" s="21"/>
      <c r="P404" s="24"/>
      <c r="Q404" s="94">
        <v>4</v>
      </c>
      <c r="R404" s="22"/>
      <c r="S404" s="49"/>
      <c r="T404" s="49"/>
      <c r="U404" s="49"/>
      <c r="V404" s="49"/>
      <c r="W404" s="49"/>
      <c r="X404" s="49"/>
      <c r="Y404" s="52" t="s">
        <v>141</v>
      </c>
      <c r="Z404" s="52" t="s">
        <v>28</v>
      </c>
    </row>
    <row r="405" spans="2:26" x14ac:dyDescent="0.2">
      <c r="B405" s="18" t="s">
        <v>567</v>
      </c>
      <c r="C405" s="19" t="s">
        <v>1254</v>
      </c>
      <c r="D405" s="34">
        <v>4</v>
      </c>
      <c r="E405" s="17">
        <v>2</v>
      </c>
      <c r="F405" s="65">
        <v>33.44270872491871</v>
      </c>
      <c r="G405" s="65"/>
      <c r="I405" s="21"/>
      <c r="P405" s="24"/>
      <c r="Q405" s="94">
        <v>2</v>
      </c>
      <c r="R405" s="22"/>
      <c r="S405" s="49"/>
      <c r="T405" s="49"/>
      <c r="U405" s="49"/>
      <c r="V405" s="49"/>
      <c r="W405" s="49"/>
      <c r="X405" s="49"/>
      <c r="Y405" s="52" t="s">
        <v>141</v>
      </c>
      <c r="Z405" s="52" t="s">
        <v>24</v>
      </c>
    </row>
    <row r="406" spans="2:26" x14ac:dyDescent="0.2">
      <c r="B406" s="18" t="s">
        <v>568</v>
      </c>
      <c r="C406" s="19" t="s">
        <v>1255</v>
      </c>
      <c r="D406" s="34">
        <v>4</v>
      </c>
      <c r="E406" s="17">
        <v>2</v>
      </c>
      <c r="F406" s="65">
        <v>45.59310129485938</v>
      </c>
      <c r="G406" s="65"/>
      <c r="I406" s="21"/>
      <c r="P406" s="24"/>
      <c r="Q406" s="94">
        <v>2</v>
      </c>
      <c r="R406" s="22"/>
      <c r="S406" s="49"/>
      <c r="T406" s="49"/>
      <c r="U406" s="49"/>
      <c r="V406" s="49"/>
      <c r="W406" s="49"/>
      <c r="X406" s="49"/>
      <c r="Y406" s="52" t="s">
        <v>141</v>
      </c>
      <c r="Z406" s="52" t="s">
        <v>24</v>
      </c>
    </row>
    <row r="407" spans="2:26" x14ac:dyDescent="0.2">
      <c r="B407" s="18" t="s">
        <v>569</v>
      </c>
      <c r="C407" s="19" t="s">
        <v>1256</v>
      </c>
      <c r="D407" s="34">
        <v>4</v>
      </c>
      <c r="E407" s="17">
        <v>2</v>
      </c>
      <c r="F407" s="65">
        <v>37.496202420937472</v>
      </c>
      <c r="G407" s="65"/>
      <c r="I407" s="21"/>
      <c r="J407" s="29"/>
      <c r="L407" s="29"/>
      <c r="P407" s="24"/>
      <c r="Q407" s="94">
        <v>4</v>
      </c>
      <c r="R407" s="22"/>
      <c r="S407" s="49"/>
      <c r="T407" s="49"/>
      <c r="U407" s="49"/>
      <c r="V407" s="49"/>
      <c r="W407" s="49"/>
      <c r="X407" s="49"/>
      <c r="Y407" s="52" t="s">
        <v>141</v>
      </c>
      <c r="Z407" s="52" t="s">
        <v>24</v>
      </c>
    </row>
    <row r="408" spans="2:26" x14ac:dyDescent="0.2">
      <c r="B408" s="18" t="s">
        <v>570</v>
      </c>
      <c r="C408" s="19" t="s">
        <v>1257</v>
      </c>
      <c r="D408" s="34">
        <v>4</v>
      </c>
      <c r="E408" s="17">
        <v>2</v>
      </c>
      <c r="F408" s="65">
        <v>35.096947590340186</v>
      </c>
      <c r="G408" s="65"/>
      <c r="I408" s="21"/>
      <c r="P408" s="24"/>
      <c r="Q408" s="94">
        <v>4</v>
      </c>
      <c r="R408" s="22"/>
      <c r="S408" s="49"/>
      <c r="T408" s="49"/>
      <c r="U408" s="49"/>
      <c r="V408" s="49"/>
      <c r="W408" s="49"/>
      <c r="X408" s="49"/>
      <c r="Y408" s="52" t="s">
        <v>141</v>
      </c>
      <c r="Z408" s="52" t="s">
        <v>24</v>
      </c>
    </row>
    <row r="409" spans="2:26" x14ac:dyDescent="0.2">
      <c r="B409" s="18" t="s">
        <v>571</v>
      </c>
      <c r="C409" s="19" t="s">
        <v>1258</v>
      </c>
      <c r="D409" s="34">
        <v>4</v>
      </c>
      <c r="E409" s="17">
        <v>2</v>
      </c>
      <c r="F409" s="65">
        <v>40.459992312779349</v>
      </c>
      <c r="G409" s="65"/>
      <c r="I409" s="21"/>
      <c r="P409" s="24"/>
      <c r="Q409" s="94">
        <v>4</v>
      </c>
      <c r="R409" s="22"/>
      <c r="S409" s="49"/>
      <c r="T409" s="49"/>
      <c r="U409" s="49"/>
      <c r="V409" s="49"/>
      <c r="W409" s="49"/>
      <c r="X409" s="49"/>
      <c r="Y409" s="52" t="s">
        <v>141</v>
      </c>
      <c r="Z409" s="52" t="s">
        <v>24</v>
      </c>
    </row>
    <row r="410" spans="2:26" x14ac:dyDescent="0.2">
      <c r="B410" s="18" t="s">
        <v>572</v>
      </c>
      <c r="C410" s="19" t="s">
        <v>1259</v>
      </c>
      <c r="D410" s="34">
        <v>4</v>
      </c>
      <c r="E410" s="17">
        <v>2</v>
      </c>
      <c r="F410" s="65">
        <v>44.75632009218527</v>
      </c>
      <c r="G410" s="65"/>
      <c r="I410" s="21"/>
      <c r="P410" s="24"/>
      <c r="Q410" s="94">
        <v>4</v>
      </c>
      <c r="R410" s="22"/>
      <c r="S410" s="49"/>
      <c r="T410" s="49"/>
      <c r="U410" s="49"/>
      <c r="V410" s="49"/>
      <c r="W410" s="49"/>
      <c r="X410" s="49"/>
      <c r="Y410" s="52" t="s">
        <v>141</v>
      </c>
      <c r="Z410" s="52" t="s">
        <v>24</v>
      </c>
    </row>
    <row r="411" spans="2:26" x14ac:dyDescent="0.2">
      <c r="B411" s="20" t="s">
        <v>573</v>
      </c>
      <c r="C411" s="19" t="s">
        <v>1260</v>
      </c>
      <c r="D411" s="34">
        <v>4</v>
      </c>
      <c r="E411" s="17">
        <v>2</v>
      </c>
      <c r="F411" s="65">
        <v>52.36480810334325</v>
      </c>
      <c r="G411" s="65"/>
      <c r="I411" s="21"/>
      <c r="P411" s="24"/>
      <c r="Q411" s="94">
        <v>4</v>
      </c>
      <c r="R411" s="22"/>
      <c r="S411" s="49"/>
      <c r="T411" s="49"/>
      <c r="U411" s="49"/>
      <c r="V411" s="49"/>
      <c r="W411" s="49"/>
      <c r="X411" s="49"/>
      <c r="Y411" s="52" t="s">
        <v>141</v>
      </c>
      <c r="Z411" s="52"/>
    </row>
    <row r="412" spans="2:26" x14ac:dyDescent="0.2">
      <c r="B412" s="18" t="s">
        <v>574</v>
      </c>
      <c r="C412" s="19" t="s">
        <v>1261</v>
      </c>
      <c r="D412" s="34">
        <v>4</v>
      </c>
      <c r="E412" s="17">
        <v>2</v>
      </c>
      <c r="F412" s="65">
        <v>62.170013395097044</v>
      </c>
      <c r="G412" s="65"/>
      <c r="I412" s="21"/>
      <c r="P412" s="24"/>
      <c r="Q412" s="94">
        <v>4</v>
      </c>
      <c r="R412" s="22"/>
      <c r="S412" s="49"/>
      <c r="T412" s="49"/>
      <c r="U412" s="49"/>
      <c r="V412" s="49"/>
      <c r="W412" s="49"/>
      <c r="X412" s="49"/>
      <c r="Y412" s="52" t="s">
        <v>141</v>
      </c>
      <c r="Z412" s="52" t="s">
        <v>24</v>
      </c>
    </row>
    <row r="413" spans="2:26" x14ac:dyDescent="0.2">
      <c r="B413" s="18" t="s">
        <v>575</v>
      </c>
      <c r="C413" s="19" t="s">
        <v>1262</v>
      </c>
      <c r="D413" s="34">
        <v>4</v>
      </c>
      <c r="E413" s="17">
        <v>2</v>
      </c>
      <c r="F413" s="65">
        <v>45.020923126259142</v>
      </c>
      <c r="G413" s="65"/>
      <c r="I413" s="21"/>
      <c r="P413" s="24"/>
      <c r="Q413" s="94">
        <v>4</v>
      </c>
      <c r="R413" s="22"/>
      <c r="S413" s="49"/>
      <c r="T413" s="49"/>
      <c r="U413" s="49"/>
      <c r="V413" s="49"/>
      <c r="W413" s="49"/>
      <c r="X413" s="49"/>
      <c r="Y413" s="52" t="s">
        <v>141</v>
      </c>
      <c r="Z413" s="52" t="s">
        <v>24</v>
      </c>
    </row>
    <row r="414" spans="2:26" x14ac:dyDescent="0.2">
      <c r="B414" s="18" t="s">
        <v>576</v>
      </c>
      <c r="C414" s="19" t="s">
        <v>1263</v>
      </c>
      <c r="D414" s="34">
        <v>4</v>
      </c>
      <c r="E414" s="17">
        <v>2</v>
      </c>
      <c r="F414" s="65">
        <v>36.105991198822821</v>
      </c>
      <c r="G414" s="65"/>
      <c r="I414" s="21"/>
      <c r="P414" s="24"/>
      <c r="Q414" s="94">
        <v>4</v>
      </c>
      <c r="R414" s="22"/>
      <c r="S414" s="49"/>
      <c r="T414" s="49"/>
      <c r="U414" s="49"/>
      <c r="V414" s="49"/>
      <c r="W414" s="49"/>
      <c r="X414" s="49"/>
      <c r="Y414" s="52" t="s">
        <v>141</v>
      </c>
      <c r="Z414" s="52" t="s">
        <v>28</v>
      </c>
    </row>
    <row r="415" spans="2:26" x14ac:dyDescent="0.2">
      <c r="B415" s="18" t="s">
        <v>577</v>
      </c>
      <c r="C415" s="19" t="s">
        <v>1264</v>
      </c>
      <c r="D415" s="34">
        <v>4</v>
      </c>
      <c r="E415" s="17">
        <v>2</v>
      </c>
      <c r="F415" s="65">
        <v>42.904520806897324</v>
      </c>
      <c r="G415" s="65"/>
      <c r="I415" s="21"/>
      <c r="P415" s="24"/>
      <c r="Q415" s="94">
        <v>4</v>
      </c>
      <c r="R415" s="22"/>
      <c r="S415" s="49"/>
      <c r="T415" s="49"/>
      <c r="U415" s="49"/>
      <c r="V415" s="49"/>
      <c r="W415" s="49"/>
      <c r="X415" s="49"/>
      <c r="Y415" s="52" t="s">
        <v>141</v>
      </c>
      <c r="Z415" s="52" t="s">
        <v>28</v>
      </c>
    </row>
    <row r="416" spans="2:26" x14ac:dyDescent="0.2">
      <c r="B416" s="18" t="s">
        <v>578</v>
      </c>
      <c r="C416" s="19" t="s">
        <v>1265</v>
      </c>
      <c r="D416" s="34">
        <v>4</v>
      </c>
      <c r="E416" s="17">
        <v>2</v>
      </c>
      <c r="F416" s="65">
        <v>36.264722331759572</v>
      </c>
      <c r="G416" s="65"/>
      <c r="I416" s="21"/>
      <c r="P416" s="24"/>
      <c r="Q416" s="94">
        <v>4</v>
      </c>
      <c r="R416" s="22"/>
      <c r="S416" s="49"/>
      <c r="T416" s="49"/>
      <c r="U416" s="49"/>
      <c r="V416" s="49"/>
      <c r="W416" s="49"/>
      <c r="X416" s="49"/>
      <c r="Y416" s="52" t="s">
        <v>141</v>
      </c>
      <c r="Z416" s="52" t="s">
        <v>24</v>
      </c>
    </row>
    <row r="417" spans="2:26" x14ac:dyDescent="0.2">
      <c r="B417" s="18" t="s">
        <v>579</v>
      </c>
      <c r="C417" s="19" t="s">
        <v>1266</v>
      </c>
      <c r="D417" s="34">
        <v>4</v>
      </c>
      <c r="E417" s="17">
        <v>3</v>
      </c>
      <c r="F417" s="17">
        <v>77.400000000000006</v>
      </c>
      <c r="G417" s="17" t="s">
        <v>1666</v>
      </c>
      <c r="I417" s="21"/>
      <c r="J417" s="29"/>
      <c r="P417" s="24"/>
      <c r="Q417" s="94">
        <v>4</v>
      </c>
      <c r="R417" s="22"/>
      <c r="S417" s="49"/>
      <c r="T417" s="49"/>
      <c r="U417" s="49"/>
      <c r="V417" s="49"/>
      <c r="W417" s="49"/>
      <c r="X417" s="49"/>
      <c r="Y417" s="52" t="s">
        <v>141</v>
      </c>
      <c r="Z417" s="52" t="s">
        <v>24</v>
      </c>
    </row>
    <row r="418" spans="2:26" x14ac:dyDescent="0.2">
      <c r="B418" s="18" t="s">
        <v>580</v>
      </c>
      <c r="C418" s="19" t="s">
        <v>1267</v>
      </c>
      <c r="D418" s="34">
        <v>4</v>
      </c>
      <c r="E418" s="17">
        <v>2</v>
      </c>
      <c r="F418" s="65">
        <v>36.27296959942062</v>
      </c>
      <c r="G418" s="65"/>
      <c r="I418" s="21"/>
      <c r="P418" s="24"/>
      <c r="Q418" s="94">
        <v>4</v>
      </c>
      <c r="R418" s="22"/>
      <c r="S418" s="49"/>
      <c r="T418" s="49"/>
      <c r="U418" s="49"/>
      <c r="V418" s="49"/>
      <c r="W418" s="49"/>
      <c r="X418" s="49"/>
      <c r="Y418" s="52" t="s">
        <v>141</v>
      </c>
      <c r="Z418" s="52" t="s">
        <v>24</v>
      </c>
    </row>
    <row r="419" spans="2:26" x14ac:dyDescent="0.2">
      <c r="B419" s="18" t="s">
        <v>581</v>
      </c>
      <c r="C419" s="19" t="s">
        <v>1268</v>
      </c>
      <c r="D419" s="34">
        <v>4</v>
      </c>
      <c r="E419" s="17">
        <v>3</v>
      </c>
      <c r="F419" s="65">
        <v>88.912450075261106</v>
      </c>
      <c r="G419" s="65"/>
      <c r="I419" s="21"/>
      <c r="N419"/>
      <c r="P419" s="24"/>
      <c r="Q419" s="94">
        <v>4</v>
      </c>
      <c r="R419" s="22"/>
      <c r="S419" s="49"/>
      <c r="T419" s="49"/>
      <c r="U419" s="49"/>
      <c r="V419" s="49"/>
      <c r="W419" s="49"/>
      <c r="X419" s="49"/>
      <c r="Y419" s="52" t="s">
        <v>141</v>
      </c>
      <c r="Z419" s="52" t="s">
        <v>28</v>
      </c>
    </row>
    <row r="420" spans="2:26" x14ac:dyDescent="0.2">
      <c r="B420" s="18" t="s">
        <v>167</v>
      </c>
      <c r="C420" s="19" t="s">
        <v>1269</v>
      </c>
      <c r="D420" s="34">
        <v>4</v>
      </c>
      <c r="E420" s="17">
        <v>2</v>
      </c>
      <c r="F420" s="65">
        <v>42.658464535214677</v>
      </c>
      <c r="G420" s="65"/>
      <c r="I420" s="27"/>
      <c r="P420" s="24"/>
      <c r="Q420" s="94">
        <v>4</v>
      </c>
      <c r="R420" s="22"/>
      <c r="S420" s="49"/>
      <c r="T420" s="49"/>
      <c r="U420" s="49"/>
      <c r="V420" s="49"/>
      <c r="W420" s="49"/>
      <c r="X420" s="49"/>
      <c r="Y420" s="52" t="s">
        <v>141</v>
      </c>
      <c r="Z420" s="52" t="s">
        <v>24</v>
      </c>
    </row>
    <row r="421" spans="2:26" x14ac:dyDescent="0.2">
      <c r="B421" s="18" t="s">
        <v>582</v>
      </c>
      <c r="C421" s="19" t="s">
        <v>1270</v>
      </c>
      <c r="D421" s="34">
        <v>4</v>
      </c>
      <c r="E421" s="17">
        <v>2</v>
      </c>
      <c r="F421" s="65">
        <v>45.317028804828986</v>
      </c>
      <c r="G421" s="65"/>
      <c r="I421" s="21"/>
      <c r="P421" s="24"/>
      <c r="Q421" s="94">
        <v>4</v>
      </c>
      <c r="R421" s="22"/>
      <c r="S421" s="49"/>
      <c r="T421" s="49"/>
      <c r="U421" s="49"/>
      <c r="V421" s="49"/>
      <c r="W421" s="49"/>
      <c r="X421" s="49"/>
      <c r="Y421" s="52" t="s">
        <v>141</v>
      </c>
      <c r="Z421" s="52" t="s">
        <v>24</v>
      </c>
    </row>
    <row r="422" spans="2:26" x14ac:dyDescent="0.2">
      <c r="B422" s="18" t="s">
        <v>583</v>
      </c>
      <c r="C422" s="19" t="s">
        <v>1271</v>
      </c>
      <c r="D422" s="34">
        <v>4</v>
      </c>
      <c r="E422" s="17">
        <v>2</v>
      </c>
      <c r="F422" s="65">
        <v>40.312596377953483</v>
      </c>
      <c r="G422" s="65"/>
      <c r="I422" s="21"/>
      <c r="P422" s="24"/>
      <c r="Q422" s="94">
        <v>4</v>
      </c>
      <c r="R422" s="22"/>
      <c r="S422" s="49"/>
      <c r="T422" s="49"/>
      <c r="U422" s="49"/>
      <c r="V422" s="49"/>
      <c r="W422" s="49"/>
      <c r="X422" s="49"/>
      <c r="Y422" s="52" t="s">
        <v>141</v>
      </c>
      <c r="Z422" s="52" t="s">
        <v>24</v>
      </c>
    </row>
    <row r="423" spans="2:26" x14ac:dyDescent="0.2">
      <c r="B423" s="18" t="s">
        <v>584</v>
      </c>
      <c r="C423" s="19" t="s">
        <v>1272</v>
      </c>
      <c r="D423" s="34">
        <v>4</v>
      </c>
      <c r="E423" s="17">
        <v>2</v>
      </c>
      <c r="F423" s="65">
        <v>42.314764450363718</v>
      </c>
      <c r="G423" s="65"/>
      <c r="I423" s="21"/>
      <c r="J423" s="29"/>
      <c r="P423" s="24"/>
      <c r="Q423" s="94">
        <v>4</v>
      </c>
      <c r="R423" s="22"/>
      <c r="S423" s="49"/>
      <c r="T423" s="49"/>
      <c r="U423" s="49"/>
      <c r="V423" s="49"/>
      <c r="W423" s="49"/>
      <c r="X423" s="49"/>
      <c r="Y423" s="52" t="s">
        <v>141</v>
      </c>
      <c r="Z423" s="52" t="s">
        <v>24</v>
      </c>
    </row>
    <row r="424" spans="2:26" x14ac:dyDescent="0.2">
      <c r="B424" s="20" t="s">
        <v>585</v>
      </c>
      <c r="C424" s="19" t="s">
        <v>1273</v>
      </c>
      <c r="D424" s="34">
        <v>4</v>
      </c>
      <c r="E424" s="17" t="s">
        <v>185</v>
      </c>
      <c r="F424" s="65"/>
      <c r="G424" s="65"/>
      <c r="I424" s="21"/>
      <c r="P424" s="24"/>
      <c r="Q424" s="94">
        <v>4</v>
      </c>
      <c r="R424" s="22"/>
      <c r="S424" s="49"/>
      <c r="T424" s="49"/>
      <c r="U424" s="49"/>
      <c r="V424" s="49"/>
      <c r="W424" s="49"/>
      <c r="X424" s="49"/>
      <c r="Y424" s="52" t="s">
        <v>141</v>
      </c>
      <c r="Z424" s="52"/>
    </row>
    <row r="425" spans="2:26" x14ac:dyDescent="0.2">
      <c r="B425" s="18" t="s">
        <v>586</v>
      </c>
      <c r="C425" s="19" t="s">
        <v>1274</v>
      </c>
      <c r="D425" s="34">
        <v>4</v>
      </c>
      <c r="E425" s="17">
        <v>2</v>
      </c>
      <c r="F425" s="65">
        <v>41.088846471933969</v>
      </c>
      <c r="G425" s="65"/>
      <c r="I425" s="21"/>
      <c r="P425" s="24"/>
      <c r="Q425" s="94">
        <v>4</v>
      </c>
      <c r="R425" s="22"/>
      <c r="S425" s="49"/>
      <c r="T425" s="49"/>
      <c r="U425" s="49"/>
      <c r="V425" s="49"/>
      <c r="W425" s="49"/>
      <c r="X425" s="49"/>
      <c r="Y425" s="52" t="s">
        <v>141</v>
      </c>
      <c r="Z425" s="52" t="s">
        <v>149</v>
      </c>
    </row>
    <row r="426" spans="2:26" x14ac:dyDescent="0.2">
      <c r="B426" s="18" t="s">
        <v>587</v>
      </c>
      <c r="C426" s="19" t="s">
        <v>1275</v>
      </c>
      <c r="D426" s="34">
        <v>4</v>
      </c>
      <c r="E426" s="17">
        <v>2</v>
      </c>
      <c r="F426" s="65">
        <v>39.803327599884</v>
      </c>
      <c r="G426" s="65"/>
      <c r="I426" s="21"/>
      <c r="P426" s="24"/>
      <c r="Q426" s="94">
        <v>4</v>
      </c>
      <c r="R426" s="22"/>
      <c r="S426" s="49"/>
      <c r="T426" s="49"/>
      <c r="U426" s="49"/>
      <c r="V426" s="49"/>
      <c r="W426" s="49"/>
      <c r="X426" s="49"/>
      <c r="Y426" s="52" t="s">
        <v>141</v>
      </c>
      <c r="Z426" s="52" t="s">
        <v>24</v>
      </c>
    </row>
    <row r="427" spans="2:26" x14ac:dyDescent="0.2">
      <c r="B427" s="18" t="s">
        <v>588</v>
      </c>
      <c r="C427" s="19" t="s">
        <v>1276</v>
      </c>
      <c r="D427" s="20" t="s">
        <v>185</v>
      </c>
      <c r="E427" s="17"/>
      <c r="F427" s="65"/>
      <c r="G427" s="65"/>
      <c r="I427" s="21"/>
      <c r="P427" s="24"/>
      <c r="Q427" s="93" t="s">
        <v>185</v>
      </c>
      <c r="R427" s="22"/>
      <c r="S427" s="49"/>
      <c r="T427" s="49"/>
      <c r="U427" s="49"/>
      <c r="V427" s="49"/>
      <c r="W427" s="49"/>
      <c r="X427" s="49"/>
      <c r="Y427" s="52" t="s">
        <v>141</v>
      </c>
      <c r="Z427" s="52"/>
    </row>
    <row r="428" spans="2:26" x14ac:dyDescent="0.2">
      <c r="B428" s="18" t="s">
        <v>589</v>
      </c>
      <c r="C428" s="19" t="s">
        <v>1277</v>
      </c>
      <c r="D428" s="34">
        <v>4</v>
      </c>
      <c r="E428" s="17" t="s">
        <v>185</v>
      </c>
      <c r="F428" s="65"/>
      <c r="G428" s="65"/>
      <c r="I428" s="21"/>
      <c r="P428" s="24"/>
      <c r="Q428" s="94">
        <v>4</v>
      </c>
      <c r="R428" s="22"/>
      <c r="S428" s="49"/>
      <c r="T428" s="49"/>
      <c r="U428" s="49"/>
      <c r="V428" s="49"/>
      <c r="W428" s="49"/>
      <c r="X428" s="49"/>
      <c r="Y428" s="52" t="s">
        <v>141</v>
      </c>
      <c r="Z428" s="52" t="s">
        <v>24</v>
      </c>
    </row>
    <row r="429" spans="2:26" x14ac:dyDescent="0.2">
      <c r="B429" s="18" t="s">
        <v>590</v>
      </c>
      <c r="C429" s="19" t="s">
        <v>1278</v>
      </c>
      <c r="D429" s="34">
        <v>4</v>
      </c>
      <c r="E429" s="17">
        <v>2</v>
      </c>
      <c r="F429" s="65">
        <v>55.62099240330749</v>
      </c>
      <c r="G429" s="65"/>
      <c r="I429" s="21"/>
      <c r="N429" s="40" t="s">
        <v>1596</v>
      </c>
      <c r="P429" s="24"/>
      <c r="Q429" s="94">
        <v>4</v>
      </c>
      <c r="R429" s="22"/>
      <c r="S429" s="49"/>
      <c r="T429" s="49"/>
      <c r="U429" s="49"/>
      <c r="V429" s="49"/>
      <c r="W429" s="49"/>
      <c r="X429" s="49"/>
      <c r="Y429" s="52" t="s">
        <v>141</v>
      </c>
      <c r="Z429" s="52" t="s">
        <v>28</v>
      </c>
    </row>
    <row r="430" spans="2:26" x14ac:dyDescent="0.2">
      <c r="B430" s="18" t="s">
        <v>591</v>
      </c>
      <c r="C430" s="19" t="s">
        <v>1279</v>
      </c>
      <c r="D430" s="34">
        <v>4</v>
      </c>
      <c r="E430" s="17" t="s">
        <v>185</v>
      </c>
      <c r="F430" s="65"/>
      <c r="G430" s="65"/>
      <c r="I430" s="21"/>
      <c r="P430" s="24"/>
      <c r="Q430" s="94">
        <v>4</v>
      </c>
      <c r="R430" s="22"/>
      <c r="S430" s="49"/>
      <c r="T430" s="49"/>
      <c r="U430" s="49"/>
      <c r="V430" s="49"/>
      <c r="W430" s="49"/>
      <c r="X430" s="49"/>
      <c r="Y430" s="52" t="s">
        <v>141</v>
      </c>
      <c r="Z430" s="52" t="s">
        <v>24</v>
      </c>
    </row>
    <row r="431" spans="2:26" ht="15" customHeight="1" x14ac:dyDescent="0.2">
      <c r="B431" s="18" t="s">
        <v>592</v>
      </c>
      <c r="C431" s="19" t="s">
        <v>1280</v>
      </c>
      <c r="D431" s="34">
        <v>4</v>
      </c>
      <c r="E431" s="17">
        <v>2</v>
      </c>
      <c r="F431" s="65">
        <v>53.01370504088343</v>
      </c>
      <c r="G431" s="66" t="s">
        <v>1667</v>
      </c>
      <c r="I431" s="21"/>
      <c r="P431" s="24"/>
      <c r="Q431" s="94">
        <v>4</v>
      </c>
      <c r="R431" s="22"/>
      <c r="S431" s="49"/>
      <c r="T431" s="49"/>
      <c r="U431" s="49"/>
      <c r="V431" s="49"/>
      <c r="W431" s="49"/>
      <c r="X431" s="49"/>
      <c r="Y431" s="52" t="s">
        <v>141</v>
      </c>
      <c r="Z431" s="52" t="s">
        <v>28</v>
      </c>
    </row>
    <row r="432" spans="2:26" x14ac:dyDescent="0.2">
      <c r="B432" s="18" t="s">
        <v>593</v>
      </c>
      <c r="C432" s="19" t="s">
        <v>1281</v>
      </c>
      <c r="D432" s="34">
        <v>4</v>
      </c>
      <c r="E432" s="17">
        <v>3</v>
      </c>
      <c r="F432" s="65">
        <v>73.310221164867102</v>
      </c>
      <c r="G432" s="65" t="s">
        <v>1666</v>
      </c>
      <c r="I432" s="21"/>
      <c r="P432" s="24"/>
      <c r="Q432" s="94">
        <v>4</v>
      </c>
      <c r="R432" s="22"/>
      <c r="S432" s="49"/>
      <c r="T432" s="49"/>
      <c r="U432" s="49"/>
      <c r="V432" s="49"/>
      <c r="W432" s="49"/>
      <c r="X432" s="49"/>
      <c r="Y432" s="52" t="s">
        <v>141</v>
      </c>
      <c r="Z432" s="52" t="s">
        <v>24</v>
      </c>
    </row>
    <row r="433" spans="2:26" x14ac:dyDescent="0.2">
      <c r="B433" s="18" t="s">
        <v>594</v>
      </c>
      <c r="C433" s="19" t="s">
        <v>1282</v>
      </c>
      <c r="D433" s="34">
        <v>4</v>
      </c>
      <c r="E433" s="17">
        <v>2</v>
      </c>
      <c r="F433" s="65">
        <v>38.2247238507912</v>
      </c>
      <c r="G433" s="65"/>
      <c r="I433" s="21"/>
      <c r="L433" s="29"/>
      <c r="P433" s="24"/>
      <c r="Q433" s="94">
        <v>4</v>
      </c>
      <c r="R433" s="22"/>
      <c r="S433" s="49"/>
      <c r="T433" s="49"/>
      <c r="U433" s="49"/>
      <c r="V433" s="49"/>
      <c r="W433" s="49"/>
      <c r="X433" s="49"/>
      <c r="Y433" s="52" t="s">
        <v>141</v>
      </c>
      <c r="Z433" s="52" t="s">
        <v>31</v>
      </c>
    </row>
    <row r="434" spans="2:26" ht="17.25" customHeight="1" x14ac:dyDescent="0.2">
      <c r="B434" s="18" t="s">
        <v>595</v>
      </c>
      <c r="C434" s="19" t="s">
        <v>1283</v>
      </c>
      <c r="D434" s="34">
        <v>4</v>
      </c>
      <c r="E434" s="17">
        <v>1</v>
      </c>
      <c r="F434" s="65">
        <v>30.750906048661175</v>
      </c>
      <c r="G434" s="66" t="s">
        <v>1667</v>
      </c>
      <c r="I434" s="21"/>
      <c r="P434" s="24"/>
      <c r="Q434" s="94">
        <v>4</v>
      </c>
      <c r="R434" s="22"/>
      <c r="S434" s="49"/>
      <c r="T434" s="49"/>
      <c r="U434" s="49"/>
      <c r="V434" s="49"/>
      <c r="W434" s="49"/>
      <c r="X434" s="49"/>
      <c r="Y434" s="52" t="s">
        <v>141</v>
      </c>
      <c r="Z434" s="52" t="s">
        <v>24</v>
      </c>
    </row>
    <row r="435" spans="2:26" x14ac:dyDescent="0.2">
      <c r="B435" s="18" t="s">
        <v>596</v>
      </c>
      <c r="C435" s="19" t="s">
        <v>1284</v>
      </c>
      <c r="D435" s="34">
        <v>4</v>
      </c>
      <c r="E435" s="17">
        <v>2</v>
      </c>
      <c r="F435" s="65">
        <v>41.161432017197278</v>
      </c>
      <c r="G435" s="65"/>
      <c r="I435" s="21"/>
      <c r="P435" s="24"/>
      <c r="Q435" s="94">
        <v>4</v>
      </c>
      <c r="R435" s="22"/>
      <c r="S435" s="49"/>
      <c r="T435" s="49"/>
      <c r="U435" s="49"/>
      <c r="V435" s="49"/>
      <c r="W435" s="49"/>
      <c r="X435" s="49"/>
      <c r="Y435" s="52" t="s">
        <v>141</v>
      </c>
      <c r="Z435" s="52" t="s">
        <v>28</v>
      </c>
    </row>
    <row r="436" spans="2:26" x14ac:dyDescent="0.2">
      <c r="B436" s="18" t="s">
        <v>597</v>
      </c>
      <c r="C436" s="19" t="s">
        <v>1285</v>
      </c>
      <c r="D436" s="34">
        <v>4</v>
      </c>
      <c r="E436" s="17">
        <v>2</v>
      </c>
      <c r="F436" s="65">
        <v>35.488644855009191</v>
      </c>
      <c r="G436" s="65"/>
      <c r="I436" s="21"/>
      <c r="P436" s="24"/>
      <c r="Q436" s="94">
        <v>4</v>
      </c>
      <c r="R436" s="22"/>
      <c r="S436" s="49"/>
      <c r="T436" s="49"/>
      <c r="U436" s="49"/>
      <c r="V436" s="49"/>
      <c r="W436" s="49"/>
      <c r="X436" s="49"/>
      <c r="Y436" s="52" t="s">
        <v>141</v>
      </c>
      <c r="Z436" s="52" t="s">
        <v>24</v>
      </c>
    </row>
    <row r="437" spans="2:26" x14ac:dyDescent="0.2">
      <c r="B437" s="18" t="s">
        <v>598</v>
      </c>
      <c r="C437" s="19" t="s">
        <v>1286</v>
      </c>
      <c r="D437" s="34">
        <v>4</v>
      </c>
      <c r="E437" s="17">
        <v>1</v>
      </c>
      <c r="F437" s="65">
        <v>31.525401200802168</v>
      </c>
      <c r="G437" s="65"/>
      <c r="I437" s="21"/>
      <c r="P437" s="24"/>
      <c r="Q437" s="94">
        <v>4</v>
      </c>
      <c r="R437" s="22"/>
      <c r="S437" s="49"/>
      <c r="T437" s="49"/>
      <c r="U437" s="49"/>
      <c r="V437" s="49"/>
      <c r="W437" s="49"/>
      <c r="X437" s="49"/>
      <c r="Y437" s="52" t="s">
        <v>141</v>
      </c>
      <c r="Z437" s="52" t="s">
        <v>24</v>
      </c>
    </row>
    <row r="438" spans="2:26" x14ac:dyDescent="0.2">
      <c r="B438" s="18" t="s">
        <v>599</v>
      </c>
      <c r="C438" s="19" t="s">
        <v>1287</v>
      </c>
      <c r="D438" s="34">
        <v>4</v>
      </c>
      <c r="E438" s="17">
        <v>1</v>
      </c>
      <c r="F438" s="65">
        <v>19.432049035568351</v>
      </c>
      <c r="G438" s="65"/>
      <c r="I438" s="21"/>
      <c r="P438" s="24"/>
      <c r="Q438" s="94">
        <v>4</v>
      </c>
      <c r="R438" s="22"/>
      <c r="S438" s="49"/>
      <c r="T438" s="49"/>
      <c r="U438" s="49"/>
      <c r="V438" s="49"/>
      <c r="W438" s="49"/>
      <c r="X438" s="49"/>
      <c r="Y438" s="52" t="s">
        <v>141</v>
      </c>
      <c r="Z438" s="52" t="s">
        <v>24</v>
      </c>
    </row>
    <row r="439" spans="2:26" x14ac:dyDescent="0.2">
      <c r="B439" s="18" t="s">
        <v>600</v>
      </c>
      <c r="C439" s="19" t="s">
        <v>1288</v>
      </c>
      <c r="D439" s="34">
        <v>4</v>
      </c>
      <c r="E439" s="17">
        <v>2</v>
      </c>
      <c r="F439" s="65">
        <v>39.051675461194876</v>
      </c>
      <c r="G439" s="65"/>
      <c r="I439" s="21"/>
      <c r="P439" s="24"/>
      <c r="Q439" s="94">
        <v>4</v>
      </c>
      <c r="R439" s="22"/>
      <c r="S439" s="49"/>
      <c r="T439" s="49"/>
      <c r="U439" s="49"/>
      <c r="V439" s="49"/>
      <c r="W439" s="49"/>
      <c r="X439" s="49"/>
      <c r="Y439" s="52" t="s">
        <v>141</v>
      </c>
      <c r="Z439" s="52" t="s">
        <v>28</v>
      </c>
    </row>
    <row r="440" spans="2:26" x14ac:dyDescent="0.2">
      <c r="B440" s="18" t="s">
        <v>601</v>
      </c>
      <c r="C440" s="19" t="s">
        <v>1289</v>
      </c>
      <c r="D440" s="34">
        <v>4</v>
      </c>
      <c r="E440" s="17">
        <v>2</v>
      </c>
      <c r="F440" s="65">
        <v>58.796257581732334</v>
      </c>
      <c r="G440" s="65"/>
      <c r="I440" s="21"/>
      <c r="P440" s="24"/>
      <c r="Q440" s="94">
        <v>4</v>
      </c>
      <c r="R440" s="22"/>
      <c r="S440" s="49"/>
      <c r="T440" s="49"/>
      <c r="U440" s="49"/>
      <c r="V440" s="49"/>
      <c r="W440" s="49"/>
      <c r="X440" s="49"/>
      <c r="Y440" s="52" t="s">
        <v>141</v>
      </c>
      <c r="Z440" s="52" t="s">
        <v>24</v>
      </c>
    </row>
    <row r="441" spans="2:26" x14ac:dyDescent="0.2">
      <c r="B441" s="18" t="s">
        <v>602</v>
      </c>
      <c r="C441" s="19" t="s">
        <v>1290</v>
      </c>
      <c r="D441" s="34">
        <v>4</v>
      </c>
      <c r="E441" s="17">
        <v>2</v>
      </c>
      <c r="F441" s="65">
        <v>38.842540097064585</v>
      </c>
      <c r="G441" s="65"/>
      <c r="I441" s="21"/>
      <c r="P441" s="24"/>
      <c r="Q441" s="94">
        <v>4</v>
      </c>
      <c r="R441" s="22"/>
      <c r="S441" s="49"/>
      <c r="T441" s="49"/>
      <c r="U441" s="49"/>
      <c r="V441" s="49"/>
      <c r="W441" s="49"/>
      <c r="X441" s="49"/>
      <c r="Y441" s="52" t="s">
        <v>141</v>
      </c>
      <c r="Z441" s="52" t="s">
        <v>28</v>
      </c>
    </row>
    <row r="442" spans="2:26" x14ac:dyDescent="0.2">
      <c r="B442" s="18" t="s">
        <v>603</v>
      </c>
      <c r="C442" s="19" t="s">
        <v>1291</v>
      </c>
      <c r="D442" s="34">
        <v>4</v>
      </c>
      <c r="E442" s="17" t="s">
        <v>185</v>
      </c>
      <c r="F442" s="65"/>
      <c r="G442" s="65"/>
      <c r="I442" s="21"/>
      <c r="P442" s="24"/>
      <c r="Q442" s="94">
        <v>4</v>
      </c>
      <c r="R442" s="22"/>
      <c r="S442" s="49"/>
      <c r="T442" s="49"/>
      <c r="U442" s="49"/>
      <c r="V442" s="49"/>
      <c r="W442" s="49"/>
      <c r="X442" s="49"/>
      <c r="Y442" s="52" t="s">
        <v>141</v>
      </c>
      <c r="Z442" s="52" t="s">
        <v>28</v>
      </c>
    </row>
    <row r="443" spans="2:26" x14ac:dyDescent="0.2">
      <c r="B443" s="18" t="s">
        <v>604</v>
      </c>
      <c r="C443" s="19" t="s">
        <v>1292</v>
      </c>
      <c r="D443" s="34">
        <v>4</v>
      </c>
      <c r="E443" s="17">
        <v>2</v>
      </c>
      <c r="F443" s="65">
        <v>58.588925108672129</v>
      </c>
      <c r="G443" s="65"/>
      <c r="I443" s="21"/>
      <c r="L443" s="29"/>
      <c r="P443" s="24"/>
      <c r="Q443" s="94">
        <v>4</v>
      </c>
      <c r="R443" s="22"/>
      <c r="S443" s="49"/>
      <c r="T443" s="49"/>
      <c r="U443" s="49"/>
      <c r="V443" s="49"/>
      <c r="W443" s="49"/>
      <c r="X443" s="49"/>
      <c r="Y443" s="52" t="s">
        <v>141</v>
      </c>
      <c r="Z443" s="52" t="s">
        <v>24</v>
      </c>
    </row>
    <row r="444" spans="2:26" x14ac:dyDescent="0.2">
      <c r="B444" s="18" t="s">
        <v>605</v>
      </c>
      <c r="C444" s="19" t="s">
        <v>1293</v>
      </c>
      <c r="D444" s="34">
        <v>4</v>
      </c>
      <c r="E444" s="17">
        <v>2</v>
      </c>
      <c r="F444" s="65">
        <v>40.941498486338688</v>
      </c>
      <c r="G444" s="65"/>
      <c r="I444" s="21"/>
      <c r="P444" s="24"/>
      <c r="Q444" s="94">
        <v>4</v>
      </c>
      <c r="R444" s="22"/>
      <c r="S444" s="49"/>
      <c r="T444" s="49"/>
      <c r="U444" s="49"/>
      <c r="V444" s="49"/>
      <c r="W444" s="49"/>
      <c r="X444" s="49"/>
      <c r="Y444" s="52" t="s">
        <v>141</v>
      </c>
      <c r="Z444" s="52" t="s">
        <v>24</v>
      </c>
    </row>
    <row r="445" spans="2:26" x14ac:dyDescent="0.2">
      <c r="B445" s="18" t="s">
        <v>606</v>
      </c>
      <c r="C445" s="19" t="s">
        <v>1294</v>
      </c>
      <c r="D445" s="34">
        <v>4</v>
      </c>
      <c r="E445" s="17">
        <v>2</v>
      </c>
      <c r="F445" s="65">
        <v>42.226202221468675</v>
      </c>
      <c r="G445" s="65"/>
      <c r="I445" s="21"/>
      <c r="P445" s="24"/>
      <c r="Q445" s="94">
        <v>4</v>
      </c>
      <c r="R445" s="22"/>
      <c r="S445" s="49"/>
      <c r="T445" s="49"/>
      <c r="U445" s="49"/>
      <c r="V445" s="49"/>
      <c r="W445" s="49"/>
      <c r="X445" s="49"/>
      <c r="Y445" s="52" t="s">
        <v>141</v>
      </c>
      <c r="Z445" s="52" t="s">
        <v>24</v>
      </c>
    </row>
    <row r="446" spans="2:26" x14ac:dyDescent="0.2">
      <c r="B446" s="18" t="s">
        <v>607</v>
      </c>
      <c r="C446" s="19" t="s">
        <v>1295</v>
      </c>
      <c r="D446" s="34">
        <v>4</v>
      </c>
      <c r="E446" s="17">
        <v>2</v>
      </c>
      <c r="F446" s="65">
        <v>46.099186244017851</v>
      </c>
      <c r="G446" s="65"/>
      <c r="I446" s="21"/>
      <c r="P446" s="24"/>
      <c r="Q446" s="94">
        <v>4</v>
      </c>
      <c r="R446" s="22"/>
      <c r="S446" s="49"/>
      <c r="T446" s="49"/>
      <c r="U446" s="49"/>
      <c r="V446" s="49"/>
      <c r="W446" s="49"/>
      <c r="X446" s="49"/>
      <c r="Y446" s="52" t="s">
        <v>141</v>
      </c>
      <c r="Z446" s="52" t="s">
        <v>28</v>
      </c>
    </row>
    <row r="447" spans="2:26" x14ac:dyDescent="0.2">
      <c r="B447" s="18" t="s">
        <v>608</v>
      </c>
      <c r="C447" s="19" t="s">
        <v>1296</v>
      </c>
      <c r="D447" s="34">
        <v>4</v>
      </c>
      <c r="E447" s="17">
        <v>3</v>
      </c>
      <c r="F447" s="65">
        <v>83.086263734577599</v>
      </c>
      <c r="G447" s="65"/>
      <c r="I447" s="21"/>
      <c r="P447" s="24"/>
      <c r="Q447" s="94">
        <v>4</v>
      </c>
      <c r="R447" s="22"/>
      <c r="S447" s="49"/>
      <c r="T447" s="49"/>
      <c r="U447" s="49"/>
      <c r="V447" s="49"/>
      <c r="W447" s="49"/>
      <c r="X447" s="49"/>
      <c r="Y447" s="52" t="s">
        <v>141</v>
      </c>
      <c r="Z447" s="52" t="s">
        <v>28</v>
      </c>
    </row>
    <row r="448" spans="2:26" ht="17.25" customHeight="1" x14ac:dyDescent="0.2">
      <c r="B448" s="18" t="s">
        <v>609</v>
      </c>
      <c r="C448" s="19" t="s">
        <v>1297</v>
      </c>
      <c r="D448" s="34">
        <v>4</v>
      </c>
      <c r="E448" s="17">
        <v>2</v>
      </c>
      <c r="F448" s="65">
        <v>53.009840332898072</v>
      </c>
      <c r="G448" s="66" t="s">
        <v>1667</v>
      </c>
      <c r="I448" s="21"/>
      <c r="J448" s="29"/>
      <c r="L448" s="29"/>
      <c r="N448" s="40" t="s">
        <v>1596</v>
      </c>
      <c r="P448" s="24"/>
      <c r="Q448" s="94">
        <v>4</v>
      </c>
      <c r="R448" s="22"/>
      <c r="S448" s="49"/>
      <c r="T448" s="49"/>
      <c r="U448" s="49"/>
      <c r="V448" s="49"/>
      <c r="W448" s="49"/>
      <c r="X448" s="49"/>
      <c r="Y448" s="52" t="s">
        <v>141</v>
      </c>
      <c r="Z448" s="52" t="s">
        <v>24</v>
      </c>
    </row>
    <row r="449" spans="2:26" x14ac:dyDescent="0.2">
      <c r="B449" s="18" t="s">
        <v>610</v>
      </c>
      <c r="C449" s="19" t="s">
        <v>1298</v>
      </c>
      <c r="D449" s="34">
        <v>4</v>
      </c>
      <c r="E449" s="17">
        <v>2</v>
      </c>
      <c r="F449" s="65">
        <v>55.724783307837122</v>
      </c>
      <c r="G449" s="65" t="s">
        <v>1666</v>
      </c>
      <c r="I449" s="21"/>
      <c r="P449" s="24"/>
      <c r="Q449" s="94">
        <v>4</v>
      </c>
      <c r="R449" s="22"/>
      <c r="S449" s="49"/>
      <c r="T449" s="49"/>
      <c r="U449" s="49"/>
      <c r="V449" s="49"/>
      <c r="W449" s="49"/>
      <c r="X449" s="49"/>
      <c r="Y449" s="52" t="s">
        <v>141</v>
      </c>
      <c r="Z449" s="52" t="s">
        <v>24</v>
      </c>
    </row>
    <row r="450" spans="2:26" x14ac:dyDescent="0.2">
      <c r="B450" s="18" t="s">
        <v>611</v>
      </c>
      <c r="C450" s="19" t="s">
        <v>1299</v>
      </c>
      <c r="D450" s="34">
        <v>4</v>
      </c>
      <c r="E450" s="17">
        <v>2</v>
      </c>
      <c r="F450" s="65">
        <v>47.653412604279985</v>
      </c>
      <c r="G450" s="65"/>
      <c r="I450" s="21"/>
      <c r="P450" s="24"/>
      <c r="Q450" s="94">
        <v>4</v>
      </c>
      <c r="R450" s="22"/>
      <c r="S450" s="49"/>
      <c r="T450" s="49"/>
      <c r="U450" s="49"/>
      <c r="V450" s="49"/>
      <c r="W450" s="49"/>
      <c r="X450" s="49"/>
      <c r="Y450" s="52" t="s">
        <v>141</v>
      </c>
      <c r="Z450" s="52" t="s">
        <v>24</v>
      </c>
    </row>
    <row r="451" spans="2:26" x14ac:dyDescent="0.2">
      <c r="B451" s="18" t="s">
        <v>612</v>
      </c>
      <c r="C451" s="19" t="s">
        <v>1300</v>
      </c>
      <c r="D451" s="34">
        <v>4</v>
      </c>
      <c r="E451" s="17">
        <v>2</v>
      </c>
      <c r="F451" s="65">
        <v>38.013181435285418</v>
      </c>
      <c r="G451" s="65"/>
      <c r="I451" s="21"/>
      <c r="P451" s="24"/>
      <c r="Q451" s="94">
        <v>4</v>
      </c>
      <c r="R451" s="22"/>
      <c r="S451" s="49"/>
      <c r="T451" s="49"/>
      <c r="U451" s="49"/>
      <c r="V451" s="49"/>
      <c r="W451" s="49"/>
      <c r="X451" s="49"/>
      <c r="Y451" s="52" t="s">
        <v>141</v>
      </c>
      <c r="Z451" s="52" t="s">
        <v>28</v>
      </c>
    </row>
    <row r="452" spans="2:26" x14ac:dyDescent="0.2">
      <c r="B452" s="18" t="s">
        <v>613</v>
      </c>
      <c r="C452" s="19" t="s">
        <v>1301</v>
      </c>
      <c r="D452" s="34">
        <v>4</v>
      </c>
      <c r="E452" s="17">
        <v>3</v>
      </c>
      <c r="F452" s="65">
        <v>77.628298715267491</v>
      </c>
      <c r="G452" s="65"/>
      <c r="I452" s="21"/>
      <c r="M452" s="29"/>
      <c r="P452" s="24"/>
      <c r="Q452" s="94">
        <v>4</v>
      </c>
      <c r="R452" s="22"/>
      <c r="S452" s="49"/>
      <c r="T452" s="49"/>
      <c r="U452" s="49"/>
      <c r="V452" s="49"/>
      <c r="W452" s="49"/>
      <c r="X452" s="49"/>
      <c r="Y452" s="52" t="s">
        <v>141</v>
      </c>
      <c r="Z452" s="52" t="s">
        <v>24</v>
      </c>
    </row>
    <row r="453" spans="2:26" x14ac:dyDescent="0.2">
      <c r="B453" s="18" t="s">
        <v>614</v>
      </c>
      <c r="C453" s="19" t="s">
        <v>1302</v>
      </c>
      <c r="D453" s="34">
        <v>4</v>
      </c>
      <c r="E453" s="17">
        <v>2</v>
      </c>
      <c r="F453" s="65">
        <v>42.864694175971373</v>
      </c>
      <c r="G453" s="65"/>
      <c r="I453" s="21"/>
      <c r="P453" s="24"/>
      <c r="Q453" s="94">
        <v>4</v>
      </c>
      <c r="R453" s="22"/>
      <c r="S453" s="49"/>
      <c r="T453" s="49"/>
      <c r="U453" s="49"/>
      <c r="V453" s="49"/>
      <c r="W453" s="49"/>
      <c r="X453" s="49"/>
      <c r="Y453" s="52" t="s">
        <v>141</v>
      </c>
      <c r="Z453" s="52" t="s">
        <v>156</v>
      </c>
    </row>
    <row r="454" spans="2:26" x14ac:dyDescent="0.2">
      <c r="B454" s="18" t="s">
        <v>615</v>
      </c>
      <c r="C454" s="19" t="s">
        <v>1303</v>
      </c>
      <c r="D454" s="34">
        <v>4</v>
      </c>
      <c r="E454" s="17">
        <v>2</v>
      </c>
      <c r="F454" s="65">
        <v>37.279203382990836</v>
      </c>
      <c r="G454" s="65"/>
      <c r="I454" s="21"/>
      <c r="P454" s="24"/>
      <c r="Q454" s="94">
        <v>4</v>
      </c>
      <c r="R454" s="22"/>
      <c r="S454" s="49"/>
      <c r="T454" s="49"/>
      <c r="U454" s="49"/>
      <c r="V454" s="49"/>
      <c r="W454" s="49"/>
      <c r="X454" s="49"/>
      <c r="Y454" s="52" t="s">
        <v>141</v>
      </c>
      <c r="Z454" s="52" t="s">
        <v>24</v>
      </c>
    </row>
    <row r="455" spans="2:26" x14ac:dyDescent="0.2">
      <c r="B455" s="18" t="s">
        <v>616</v>
      </c>
      <c r="C455" s="19" t="s">
        <v>1304</v>
      </c>
      <c r="D455" s="34">
        <v>4</v>
      </c>
      <c r="E455" s="17">
        <v>2</v>
      </c>
      <c r="F455" s="65">
        <v>47.074137949552799</v>
      </c>
      <c r="G455" s="65"/>
      <c r="I455" s="21"/>
      <c r="P455" s="24"/>
      <c r="Q455" s="94">
        <v>4</v>
      </c>
      <c r="R455" s="22"/>
      <c r="S455" s="49"/>
      <c r="T455" s="49"/>
      <c r="U455" s="49"/>
      <c r="V455" s="49"/>
      <c r="W455" s="49"/>
      <c r="X455" s="49"/>
      <c r="Y455" s="52" t="s">
        <v>141</v>
      </c>
      <c r="Z455" s="52" t="s">
        <v>24</v>
      </c>
    </row>
    <row r="456" spans="2:26" x14ac:dyDescent="0.2">
      <c r="B456" s="18" t="s">
        <v>617</v>
      </c>
      <c r="C456" s="19" t="s">
        <v>1305</v>
      </c>
      <c r="D456" s="34">
        <v>4</v>
      </c>
      <c r="E456" s="17">
        <v>2</v>
      </c>
      <c r="F456" s="65">
        <v>34.209618308780769</v>
      </c>
      <c r="G456" s="65"/>
      <c r="I456" s="21"/>
      <c r="K456" s="29"/>
      <c r="P456" s="24"/>
      <c r="Q456" s="94">
        <v>4</v>
      </c>
      <c r="R456" s="22"/>
      <c r="S456" s="49"/>
      <c r="T456" s="49"/>
      <c r="U456" s="49"/>
      <c r="V456" s="49"/>
      <c r="W456" s="49"/>
      <c r="X456" s="49"/>
      <c r="Y456" s="52" t="s">
        <v>141</v>
      </c>
      <c r="Z456" s="52" t="s">
        <v>28</v>
      </c>
    </row>
    <row r="457" spans="2:26" x14ac:dyDescent="0.2">
      <c r="B457" s="18" t="s">
        <v>618</v>
      </c>
      <c r="C457" s="19" t="s">
        <v>1306</v>
      </c>
      <c r="D457" s="34">
        <v>4</v>
      </c>
      <c r="E457" s="17">
        <v>1</v>
      </c>
      <c r="F457" s="65">
        <v>31.192988364831503</v>
      </c>
      <c r="G457" s="65"/>
      <c r="I457" s="21"/>
      <c r="P457" s="24"/>
      <c r="Q457" s="94">
        <v>4</v>
      </c>
      <c r="R457" s="22"/>
      <c r="S457" s="49"/>
      <c r="T457" s="49"/>
      <c r="U457" s="49"/>
      <c r="V457" s="49"/>
      <c r="W457" s="49"/>
      <c r="X457" s="49"/>
      <c r="Y457" s="52" t="s">
        <v>141</v>
      </c>
      <c r="Z457" s="52" t="s">
        <v>28</v>
      </c>
    </row>
    <row r="458" spans="2:26" x14ac:dyDescent="0.2">
      <c r="B458" s="18" t="s">
        <v>619</v>
      </c>
      <c r="C458" s="19" t="s">
        <v>1307</v>
      </c>
      <c r="D458" s="34">
        <v>4</v>
      </c>
      <c r="E458" s="17" t="s">
        <v>185</v>
      </c>
      <c r="F458" s="65"/>
      <c r="G458" s="65"/>
      <c r="I458" s="21"/>
      <c r="P458" s="24"/>
      <c r="Q458" s="94">
        <v>4</v>
      </c>
      <c r="R458" s="22"/>
      <c r="S458" s="49"/>
      <c r="T458" s="49"/>
      <c r="U458" s="49"/>
      <c r="V458" s="49"/>
      <c r="W458" s="49"/>
      <c r="X458" s="49"/>
      <c r="Y458" s="52" t="s">
        <v>141</v>
      </c>
      <c r="Z458" s="52" t="s">
        <v>24</v>
      </c>
    </row>
    <row r="459" spans="2:26" x14ac:dyDescent="0.2">
      <c r="B459" s="18" t="s">
        <v>620</v>
      </c>
      <c r="C459" s="19" t="s">
        <v>1308</v>
      </c>
      <c r="D459" s="34">
        <v>4</v>
      </c>
      <c r="E459" s="17">
        <v>2</v>
      </c>
      <c r="F459" s="65">
        <v>37.634948314565364</v>
      </c>
      <c r="G459" s="65"/>
      <c r="I459" s="21"/>
      <c r="P459" s="24"/>
      <c r="Q459" s="94">
        <v>4</v>
      </c>
      <c r="R459" s="22"/>
      <c r="S459" s="49"/>
      <c r="T459" s="49"/>
      <c r="U459" s="49"/>
      <c r="V459" s="49"/>
      <c r="W459" s="49"/>
      <c r="X459" s="49"/>
      <c r="Y459" s="52" t="s">
        <v>141</v>
      </c>
      <c r="Z459" s="52" t="s">
        <v>43</v>
      </c>
    </row>
    <row r="460" spans="2:26" x14ac:dyDescent="0.2">
      <c r="B460" s="18" t="s">
        <v>621</v>
      </c>
      <c r="C460" s="19" t="s">
        <v>1309</v>
      </c>
      <c r="D460" s="20" t="s">
        <v>185</v>
      </c>
      <c r="E460" s="17"/>
      <c r="F460" s="65"/>
      <c r="G460" s="65"/>
      <c r="I460" s="21"/>
      <c r="P460" s="24"/>
      <c r="Q460" s="93" t="s">
        <v>185</v>
      </c>
      <c r="R460" s="22"/>
      <c r="S460" s="49"/>
      <c r="T460" s="49"/>
      <c r="U460" s="49"/>
      <c r="V460" s="49"/>
      <c r="W460" s="49"/>
      <c r="X460" s="49"/>
      <c r="Y460" s="52" t="s">
        <v>141</v>
      </c>
      <c r="Z460" s="52"/>
    </row>
    <row r="461" spans="2:26" x14ac:dyDescent="0.2">
      <c r="B461" s="18" t="s">
        <v>622</v>
      </c>
      <c r="C461" s="19" t="s">
        <v>1310</v>
      </c>
      <c r="D461" s="34">
        <v>4</v>
      </c>
      <c r="E461" s="17">
        <v>2</v>
      </c>
      <c r="F461" s="65">
        <v>44.444477476136626</v>
      </c>
      <c r="G461" s="65"/>
      <c r="I461" s="21"/>
      <c r="P461" s="24"/>
      <c r="Q461" s="94">
        <v>4</v>
      </c>
      <c r="R461" s="22"/>
      <c r="S461" s="49"/>
      <c r="T461" s="49"/>
      <c r="U461" s="49"/>
      <c r="V461" s="49"/>
      <c r="W461" s="49"/>
      <c r="X461" s="49"/>
      <c r="Y461" s="52" t="s">
        <v>141</v>
      </c>
      <c r="Z461" s="52" t="s">
        <v>28</v>
      </c>
    </row>
    <row r="462" spans="2:26" x14ac:dyDescent="0.2">
      <c r="B462" s="18" t="s">
        <v>623</v>
      </c>
      <c r="C462" s="19" t="s">
        <v>1311</v>
      </c>
      <c r="D462" s="34">
        <v>4</v>
      </c>
      <c r="E462" s="17">
        <v>2</v>
      </c>
      <c r="F462" s="65">
        <v>38.324669227027705</v>
      </c>
      <c r="G462" s="65"/>
      <c r="I462" s="21"/>
      <c r="P462" s="24"/>
      <c r="Q462" s="94">
        <v>4</v>
      </c>
      <c r="R462" s="22"/>
      <c r="S462" s="49"/>
      <c r="T462" s="49"/>
      <c r="U462" s="49"/>
      <c r="V462" s="49"/>
      <c r="W462" s="49"/>
      <c r="X462" s="49"/>
      <c r="Y462" s="52" t="s">
        <v>141</v>
      </c>
      <c r="Z462" s="52" t="s">
        <v>28</v>
      </c>
    </row>
    <row r="463" spans="2:26" x14ac:dyDescent="0.2">
      <c r="B463" s="18" t="s">
        <v>624</v>
      </c>
      <c r="C463" s="19" t="s">
        <v>1312</v>
      </c>
      <c r="D463" s="34">
        <v>4</v>
      </c>
      <c r="E463" s="17">
        <v>2</v>
      </c>
      <c r="F463" s="65">
        <v>40.326789350207363</v>
      </c>
      <c r="G463" s="65"/>
      <c r="I463" s="21"/>
      <c r="P463" s="24"/>
      <c r="Q463" s="94">
        <v>4</v>
      </c>
      <c r="R463" s="22"/>
      <c r="S463" s="49"/>
      <c r="T463" s="49"/>
      <c r="U463" s="49"/>
      <c r="V463" s="49"/>
      <c r="W463" s="49"/>
      <c r="X463" s="49"/>
      <c r="Y463" s="52" t="s">
        <v>141</v>
      </c>
      <c r="Z463" s="52" t="s">
        <v>24</v>
      </c>
    </row>
    <row r="464" spans="2:26" x14ac:dyDescent="0.2">
      <c r="B464" s="18" t="s">
        <v>625</v>
      </c>
      <c r="C464" s="19" t="s">
        <v>1313</v>
      </c>
      <c r="D464" s="34">
        <v>4</v>
      </c>
      <c r="E464" s="17">
        <v>2</v>
      </c>
      <c r="F464" s="65">
        <v>36.945869921792877</v>
      </c>
      <c r="G464" s="65"/>
      <c r="I464" s="21"/>
      <c r="P464" s="24"/>
      <c r="Q464" s="94">
        <v>4</v>
      </c>
      <c r="R464" s="22"/>
      <c r="S464" s="50"/>
      <c r="T464" s="50"/>
      <c r="U464" s="50"/>
      <c r="V464" s="50"/>
      <c r="W464" s="50"/>
      <c r="X464" s="50"/>
      <c r="Y464" s="52" t="s">
        <v>141</v>
      </c>
      <c r="Z464" s="52" t="s">
        <v>24</v>
      </c>
    </row>
    <row r="465" spans="2:26" x14ac:dyDescent="0.2">
      <c r="B465" s="18" t="s">
        <v>626</v>
      </c>
      <c r="C465" s="19" t="s">
        <v>1314</v>
      </c>
      <c r="D465" s="34">
        <v>4</v>
      </c>
      <c r="E465" s="17">
        <v>2</v>
      </c>
      <c r="F465" s="65">
        <v>34.038851918966564</v>
      </c>
      <c r="G465" s="65"/>
      <c r="I465" s="21"/>
      <c r="P465" s="24"/>
      <c r="Q465" s="94">
        <v>4</v>
      </c>
      <c r="R465" s="22"/>
      <c r="S465" s="49"/>
      <c r="T465" s="49"/>
      <c r="U465" s="49"/>
      <c r="V465" s="49"/>
      <c r="W465" s="49"/>
      <c r="X465" s="49"/>
      <c r="Y465" s="52" t="s">
        <v>141</v>
      </c>
      <c r="Z465" s="52" t="s">
        <v>154</v>
      </c>
    </row>
    <row r="466" spans="2:26" x14ac:dyDescent="0.2">
      <c r="B466" s="18" t="s">
        <v>627</v>
      </c>
      <c r="C466" s="19" t="s">
        <v>1315</v>
      </c>
      <c r="D466" s="34">
        <v>4</v>
      </c>
      <c r="E466" s="17">
        <v>2</v>
      </c>
      <c r="F466" s="65">
        <v>33.633316506350013</v>
      </c>
      <c r="G466" s="65"/>
      <c r="I466" s="21"/>
      <c r="P466" s="24"/>
      <c r="Q466" s="94">
        <v>4</v>
      </c>
      <c r="R466" s="22"/>
      <c r="S466" s="49"/>
      <c r="T466" s="49"/>
      <c r="U466" s="49"/>
      <c r="V466" s="49"/>
      <c r="W466" s="49"/>
      <c r="X466" s="49"/>
      <c r="Y466" s="52" t="s">
        <v>141</v>
      </c>
      <c r="Z466" s="52" t="s">
        <v>142</v>
      </c>
    </row>
    <row r="467" spans="2:26" x14ac:dyDescent="0.2">
      <c r="B467" s="18" t="s">
        <v>628</v>
      </c>
      <c r="C467" s="19" t="s">
        <v>1316</v>
      </c>
      <c r="D467" s="34">
        <v>4</v>
      </c>
      <c r="E467" s="17">
        <v>2</v>
      </c>
      <c r="F467" s="65">
        <v>37.544611964138575</v>
      </c>
      <c r="G467" s="65"/>
      <c r="I467" s="21"/>
      <c r="P467" s="24"/>
      <c r="Q467" s="94">
        <v>4</v>
      </c>
      <c r="R467" s="22"/>
      <c r="S467" s="49"/>
      <c r="T467" s="49"/>
      <c r="U467" s="49"/>
      <c r="V467" s="49"/>
      <c r="W467" s="49"/>
      <c r="X467" s="49"/>
      <c r="Y467" s="52" t="s">
        <v>141</v>
      </c>
      <c r="Z467" s="52" t="s">
        <v>24</v>
      </c>
    </row>
    <row r="468" spans="2:26" x14ac:dyDescent="0.2">
      <c r="B468" s="18" t="s">
        <v>629</v>
      </c>
      <c r="C468" s="19" t="s">
        <v>1317</v>
      </c>
      <c r="D468" s="34">
        <v>4</v>
      </c>
      <c r="E468" s="17">
        <v>1</v>
      </c>
      <c r="F468" s="65">
        <v>32.644248547330108</v>
      </c>
      <c r="G468" s="65"/>
      <c r="I468" s="21"/>
      <c r="P468" s="24"/>
      <c r="Q468" s="94">
        <v>4</v>
      </c>
      <c r="R468" s="22"/>
      <c r="S468" s="49"/>
      <c r="T468" s="49"/>
      <c r="U468" s="49"/>
      <c r="V468" s="49"/>
      <c r="W468" s="49"/>
      <c r="X468" s="49"/>
      <c r="Y468" s="52" t="s">
        <v>141</v>
      </c>
      <c r="Z468" s="52" t="s">
        <v>24</v>
      </c>
    </row>
    <row r="469" spans="2:26" x14ac:dyDescent="0.2">
      <c r="B469" s="18" t="s">
        <v>630</v>
      </c>
      <c r="C469" s="19" t="s">
        <v>1318</v>
      </c>
      <c r="D469" s="34">
        <v>4</v>
      </c>
      <c r="E469" s="17">
        <v>2</v>
      </c>
      <c r="F469" s="65">
        <v>37.600444048234621</v>
      </c>
      <c r="G469" s="65"/>
      <c r="I469" s="21"/>
      <c r="P469" s="24"/>
      <c r="Q469" s="94">
        <v>4</v>
      </c>
      <c r="R469" s="22"/>
      <c r="S469" s="49"/>
      <c r="T469" s="49"/>
      <c r="U469" s="49"/>
      <c r="V469" s="49"/>
      <c r="W469" s="49"/>
      <c r="X469" s="49"/>
      <c r="Y469" s="52" t="s">
        <v>141</v>
      </c>
      <c r="Z469" s="52" t="s">
        <v>24</v>
      </c>
    </row>
    <row r="470" spans="2:26" x14ac:dyDescent="0.2">
      <c r="B470" s="18" t="s">
        <v>631</v>
      </c>
      <c r="C470" s="19" t="s">
        <v>1319</v>
      </c>
      <c r="D470" s="34">
        <v>4</v>
      </c>
      <c r="E470" s="17">
        <v>2</v>
      </c>
      <c r="F470" s="65">
        <v>43.533135219899002</v>
      </c>
      <c r="G470" s="65"/>
      <c r="I470" s="21"/>
      <c r="P470" s="24"/>
      <c r="Q470" s="94">
        <v>4</v>
      </c>
      <c r="R470" s="22"/>
      <c r="S470" s="49"/>
      <c r="T470" s="49"/>
      <c r="U470" s="49"/>
      <c r="V470" s="49"/>
      <c r="W470" s="49"/>
      <c r="X470" s="49"/>
      <c r="Y470" s="52" t="s">
        <v>141</v>
      </c>
      <c r="Z470" s="52" t="s">
        <v>24</v>
      </c>
    </row>
    <row r="471" spans="2:26" x14ac:dyDescent="0.2">
      <c r="B471" s="18" t="s">
        <v>172</v>
      </c>
      <c r="C471" s="19" t="s">
        <v>1320</v>
      </c>
      <c r="D471" s="34">
        <v>4</v>
      </c>
      <c r="E471" s="17">
        <v>2</v>
      </c>
      <c r="F471" s="65">
        <v>43.021133335686038</v>
      </c>
      <c r="G471" s="65"/>
      <c r="I471" s="27"/>
      <c r="P471" s="24"/>
      <c r="Q471" s="94">
        <v>4</v>
      </c>
      <c r="R471" s="22"/>
      <c r="S471" s="49"/>
      <c r="T471" s="49"/>
      <c r="U471" s="49"/>
      <c r="V471" s="49"/>
      <c r="W471" s="49"/>
      <c r="X471" s="49"/>
      <c r="Y471" s="52" t="s">
        <v>141</v>
      </c>
      <c r="Z471" s="52" t="s">
        <v>24</v>
      </c>
    </row>
    <row r="472" spans="2:26" x14ac:dyDescent="0.2">
      <c r="B472" s="18" t="s">
        <v>632</v>
      </c>
      <c r="C472" s="19" t="s">
        <v>1321</v>
      </c>
      <c r="D472" s="34">
        <v>4</v>
      </c>
      <c r="E472" s="17">
        <v>2</v>
      </c>
      <c r="F472" s="65">
        <v>41.044972925946439</v>
      </c>
      <c r="G472" s="65"/>
      <c r="I472" s="21"/>
      <c r="P472" s="24"/>
      <c r="Q472" s="94">
        <v>4</v>
      </c>
      <c r="R472" s="22"/>
      <c r="S472" s="49"/>
      <c r="T472" s="49"/>
      <c r="U472" s="49"/>
      <c r="V472" s="49"/>
      <c r="W472" s="49"/>
      <c r="X472" s="49"/>
      <c r="Y472" s="52" t="s">
        <v>141</v>
      </c>
      <c r="Z472" s="52" t="s">
        <v>24</v>
      </c>
    </row>
    <row r="473" spans="2:26" x14ac:dyDescent="0.2">
      <c r="B473" s="18" t="s">
        <v>633</v>
      </c>
      <c r="C473" s="19" t="s">
        <v>1322</v>
      </c>
      <c r="D473" s="34">
        <v>4</v>
      </c>
      <c r="E473" s="17">
        <v>2</v>
      </c>
      <c r="F473" s="65">
        <v>52.212108983614399</v>
      </c>
      <c r="G473" s="65"/>
      <c r="I473" s="21"/>
      <c r="P473" s="24"/>
      <c r="Q473" s="94">
        <v>4</v>
      </c>
      <c r="R473" s="22"/>
      <c r="S473" s="49"/>
      <c r="T473" s="49"/>
      <c r="U473" s="49"/>
      <c r="V473" s="49"/>
      <c r="W473" s="49"/>
      <c r="X473" s="49"/>
      <c r="Y473" s="52" t="s">
        <v>141</v>
      </c>
      <c r="Z473" s="52" t="s">
        <v>24</v>
      </c>
    </row>
    <row r="474" spans="2:26" x14ac:dyDescent="0.2">
      <c r="B474" s="18" t="s">
        <v>634</v>
      </c>
      <c r="C474" s="19" t="s">
        <v>1323</v>
      </c>
      <c r="D474" s="34">
        <v>4</v>
      </c>
      <c r="E474" s="17">
        <v>2</v>
      </c>
      <c r="F474" s="65">
        <v>35.018425930330146</v>
      </c>
      <c r="G474" s="65"/>
      <c r="I474" s="21"/>
      <c r="N474" s="40" t="s">
        <v>1596</v>
      </c>
      <c r="P474" s="24"/>
      <c r="Q474" s="94">
        <v>4</v>
      </c>
      <c r="R474" s="22"/>
      <c r="S474" s="49"/>
      <c r="T474" s="49"/>
      <c r="U474" s="49"/>
      <c r="V474" s="49"/>
      <c r="W474" s="49"/>
      <c r="X474" s="49"/>
      <c r="Y474" s="52" t="s">
        <v>141</v>
      </c>
      <c r="Z474" s="52" t="s">
        <v>24</v>
      </c>
    </row>
    <row r="475" spans="2:26" x14ac:dyDescent="0.2">
      <c r="B475" s="18" t="s">
        <v>635</v>
      </c>
      <c r="C475" s="19" t="s">
        <v>1324</v>
      </c>
      <c r="D475" s="34">
        <v>4</v>
      </c>
      <c r="E475" s="17">
        <v>3</v>
      </c>
      <c r="F475" s="65">
        <v>86.82335004779577</v>
      </c>
      <c r="G475" s="65"/>
      <c r="I475" s="21"/>
      <c r="P475" s="24"/>
      <c r="Q475" s="94">
        <v>4</v>
      </c>
      <c r="R475" s="22"/>
      <c r="S475" s="49"/>
      <c r="T475" s="49"/>
      <c r="U475" s="49"/>
      <c r="V475" s="49"/>
      <c r="W475" s="49"/>
      <c r="X475" s="49"/>
      <c r="Y475" s="52" t="s">
        <v>141</v>
      </c>
      <c r="Z475" s="52" t="s">
        <v>24</v>
      </c>
    </row>
    <row r="476" spans="2:26" x14ac:dyDescent="0.2">
      <c r="B476" s="18" t="s">
        <v>636</v>
      </c>
      <c r="C476" s="19" t="s">
        <v>1325</v>
      </c>
      <c r="D476" s="34">
        <v>4</v>
      </c>
      <c r="E476" s="17">
        <v>2</v>
      </c>
      <c r="F476" s="65">
        <v>36.264204480069232</v>
      </c>
      <c r="G476" s="65"/>
      <c r="I476" s="21"/>
      <c r="P476" s="24"/>
      <c r="Q476" s="94">
        <v>4</v>
      </c>
      <c r="R476" s="22"/>
      <c r="S476" s="49"/>
      <c r="T476" s="49"/>
      <c r="U476" s="49"/>
      <c r="V476" s="49"/>
      <c r="W476" s="49"/>
      <c r="X476" s="49"/>
      <c r="Y476" s="52" t="s">
        <v>141</v>
      </c>
      <c r="Z476" s="52" t="s">
        <v>24</v>
      </c>
    </row>
    <row r="477" spans="2:26" x14ac:dyDescent="0.2">
      <c r="B477" s="18" t="s">
        <v>637</v>
      </c>
      <c r="C477" s="19" t="s">
        <v>1326</v>
      </c>
      <c r="D477" s="34">
        <v>4</v>
      </c>
      <c r="E477" s="17">
        <v>2</v>
      </c>
      <c r="F477" s="65">
        <v>40.941287509724098</v>
      </c>
      <c r="G477" s="65"/>
      <c r="I477" s="21"/>
      <c r="P477" s="24"/>
      <c r="Q477" s="94">
        <v>4</v>
      </c>
      <c r="R477" s="22"/>
      <c r="S477" s="49"/>
      <c r="T477" s="49"/>
      <c r="U477" s="49"/>
      <c r="V477" s="49"/>
      <c r="W477" s="49"/>
      <c r="X477" s="49"/>
      <c r="Y477" s="52" t="s">
        <v>141</v>
      </c>
      <c r="Z477" s="52" t="s">
        <v>153</v>
      </c>
    </row>
    <row r="478" spans="2:26" x14ac:dyDescent="0.2">
      <c r="B478" s="18" t="s">
        <v>638</v>
      </c>
      <c r="C478" s="19" t="s">
        <v>1327</v>
      </c>
      <c r="D478" s="34">
        <v>4</v>
      </c>
      <c r="E478" s="17">
        <v>2</v>
      </c>
      <c r="F478" s="65">
        <v>33.524932065530102</v>
      </c>
      <c r="G478" s="65"/>
      <c r="I478" s="21"/>
      <c r="P478" s="24"/>
      <c r="Q478" s="94">
        <v>4</v>
      </c>
      <c r="R478" s="22"/>
      <c r="S478" s="50"/>
      <c r="T478" s="50"/>
      <c r="U478" s="50"/>
      <c r="V478" s="50"/>
      <c r="W478" s="50"/>
      <c r="X478" s="50"/>
      <c r="Y478" s="52" t="s">
        <v>141</v>
      </c>
      <c r="Z478" s="52" t="s">
        <v>24</v>
      </c>
    </row>
    <row r="479" spans="2:26" x14ac:dyDescent="0.2">
      <c r="B479" s="18" t="s">
        <v>639</v>
      </c>
      <c r="C479" s="19" t="s">
        <v>1328</v>
      </c>
      <c r="D479" s="20" t="s">
        <v>185</v>
      </c>
      <c r="E479" s="17"/>
      <c r="F479" s="65"/>
      <c r="G479" s="65"/>
      <c r="I479" s="21"/>
      <c r="P479" s="24"/>
      <c r="Q479" s="93" t="s">
        <v>185</v>
      </c>
      <c r="R479" s="22"/>
      <c r="S479" s="49"/>
      <c r="T479" s="49"/>
      <c r="U479" s="49"/>
      <c r="V479" s="49"/>
      <c r="W479" s="49"/>
      <c r="X479" s="49"/>
      <c r="Y479" s="52" t="s">
        <v>141</v>
      </c>
      <c r="Z479" s="52"/>
    </row>
    <row r="480" spans="2:26" x14ac:dyDescent="0.2">
      <c r="B480" s="18" t="s">
        <v>640</v>
      </c>
      <c r="C480" s="19" t="s">
        <v>1329</v>
      </c>
      <c r="D480" s="34">
        <v>4</v>
      </c>
      <c r="E480" s="17">
        <v>2</v>
      </c>
      <c r="F480" s="65">
        <v>35.5341486748367</v>
      </c>
      <c r="G480" s="65"/>
      <c r="I480" s="21"/>
      <c r="P480" s="24"/>
      <c r="Q480" s="94">
        <v>4</v>
      </c>
      <c r="R480" s="22"/>
      <c r="S480" s="49"/>
      <c r="T480" s="49"/>
      <c r="U480" s="49"/>
      <c r="V480" s="49"/>
      <c r="W480" s="49"/>
      <c r="X480" s="49"/>
      <c r="Y480" s="52" t="s">
        <v>141</v>
      </c>
      <c r="Z480" s="52" t="s">
        <v>24</v>
      </c>
    </row>
    <row r="481" spans="2:26" x14ac:dyDescent="0.2">
      <c r="B481" s="18" t="s">
        <v>641</v>
      </c>
      <c r="C481" s="19" t="s">
        <v>1330</v>
      </c>
      <c r="D481" s="34">
        <v>4</v>
      </c>
      <c r="E481" s="17">
        <v>2</v>
      </c>
      <c r="F481" s="65">
        <v>44.74947294205738</v>
      </c>
      <c r="G481" s="65"/>
      <c r="I481" s="21"/>
      <c r="P481" s="24"/>
      <c r="Q481" s="94">
        <v>4</v>
      </c>
      <c r="R481" s="22"/>
      <c r="S481" s="49"/>
      <c r="T481" s="49"/>
      <c r="U481" s="49" t="s">
        <v>1586</v>
      </c>
      <c r="V481" s="49"/>
      <c r="W481" s="49"/>
      <c r="X481" s="50"/>
      <c r="Y481" s="52" t="s">
        <v>141</v>
      </c>
      <c r="Z481" s="52"/>
    </row>
    <row r="482" spans="2:26" x14ac:dyDescent="0.2">
      <c r="B482" s="18" t="s">
        <v>642</v>
      </c>
      <c r="C482" s="19" t="s">
        <v>1331</v>
      </c>
      <c r="D482" s="34">
        <v>4</v>
      </c>
      <c r="E482" s="17">
        <v>2</v>
      </c>
      <c r="F482" s="65">
        <v>44.854107753045355</v>
      </c>
      <c r="G482" s="65"/>
      <c r="I482" s="21"/>
      <c r="P482" s="24"/>
      <c r="Q482" s="94">
        <v>4</v>
      </c>
      <c r="R482" s="22"/>
      <c r="S482" s="49"/>
      <c r="T482" s="49"/>
      <c r="U482" s="49"/>
      <c r="V482" s="49"/>
      <c r="W482" s="49"/>
      <c r="X482" s="49"/>
      <c r="Y482" s="52" t="s">
        <v>141</v>
      </c>
      <c r="Z482" s="52" t="s">
        <v>28</v>
      </c>
    </row>
    <row r="483" spans="2:26" x14ac:dyDescent="0.2">
      <c r="B483" s="18" t="s">
        <v>643</v>
      </c>
      <c r="C483" s="19" t="s">
        <v>1332</v>
      </c>
      <c r="D483" s="34">
        <v>4</v>
      </c>
      <c r="E483" s="17">
        <v>2</v>
      </c>
      <c r="F483" s="65">
        <v>38.733177491940687</v>
      </c>
      <c r="G483" s="65"/>
      <c r="I483" s="21"/>
      <c r="P483" s="24"/>
      <c r="Q483" s="94">
        <v>4</v>
      </c>
      <c r="R483" s="22"/>
      <c r="S483" s="49"/>
      <c r="T483" s="49"/>
      <c r="U483" s="49"/>
      <c r="V483" s="49"/>
      <c r="W483" s="49"/>
      <c r="X483" s="49"/>
      <c r="Y483" s="52" t="s">
        <v>141</v>
      </c>
      <c r="Z483" s="52" t="s">
        <v>24</v>
      </c>
    </row>
    <row r="484" spans="2:26" x14ac:dyDescent="0.2">
      <c r="B484" s="18" t="s">
        <v>644</v>
      </c>
      <c r="C484" s="19" t="s">
        <v>1333</v>
      </c>
      <c r="D484" s="34">
        <v>3</v>
      </c>
      <c r="E484" s="17">
        <v>1</v>
      </c>
      <c r="F484" s="65">
        <v>31.527743952839892</v>
      </c>
      <c r="G484" s="65"/>
      <c r="I484" s="21"/>
      <c r="J484" s="29"/>
      <c r="N484" s="32" t="s">
        <v>1593</v>
      </c>
      <c r="P484" s="24"/>
      <c r="Q484" s="94">
        <v>4</v>
      </c>
      <c r="R484" s="22"/>
      <c r="S484" s="49"/>
      <c r="T484" s="49"/>
      <c r="U484" s="49" t="s">
        <v>1584</v>
      </c>
      <c r="V484" s="49"/>
      <c r="W484" s="49"/>
      <c r="X484" s="50"/>
      <c r="Y484" s="52" t="s">
        <v>141</v>
      </c>
      <c r="Z484" s="52" t="s">
        <v>24</v>
      </c>
    </row>
    <row r="485" spans="2:26" x14ac:dyDescent="0.2">
      <c r="B485" s="18" t="s">
        <v>645</v>
      </c>
      <c r="C485" s="19" t="s">
        <v>1334</v>
      </c>
      <c r="D485" s="34">
        <v>3</v>
      </c>
      <c r="E485" s="17">
        <v>3</v>
      </c>
      <c r="F485" s="65">
        <v>94.831602140384007</v>
      </c>
      <c r="G485" s="65"/>
      <c r="I485" s="21"/>
      <c r="N485" s="47" t="s">
        <v>1597</v>
      </c>
      <c r="P485" s="24" t="s">
        <v>1575</v>
      </c>
      <c r="Q485" s="94">
        <v>4</v>
      </c>
      <c r="R485" s="22"/>
      <c r="S485" s="49"/>
      <c r="T485" s="49"/>
      <c r="U485" s="49"/>
      <c r="V485" s="49"/>
      <c r="W485" s="49"/>
      <c r="X485" s="49"/>
      <c r="Y485" s="52" t="s">
        <v>141</v>
      </c>
      <c r="Z485" s="52" t="s">
        <v>24</v>
      </c>
    </row>
    <row r="486" spans="2:26" x14ac:dyDescent="0.2">
      <c r="B486" s="18" t="s">
        <v>646</v>
      </c>
      <c r="C486" s="19" t="s">
        <v>1335</v>
      </c>
      <c r="D486" s="34">
        <v>4</v>
      </c>
      <c r="E486" s="17">
        <v>2</v>
      </c>
      <c r="F486" s="65">
        <v>40.951328078609116</v>
      </c>
      <c r="G486" s="65"/>
      <c r="I486" s="21"/>
      <c r="P486" s="24"/>
      <c r="Q486" s="94">
        <v>4</v>
      </c>
      <c r="R486" s="22"/>
      <c r="S486" s="49"/>
      <c r="T486" s="49"/>
      <c r="U486" s="49"/>
      <c r="V486" s="49"/>
      <c r="W486" s="49"/>
      <c r="X486" s="49"/>
      <c r="Y486" s="52" t="s">
        <v>141</v>
      </c>
      <c r="Z486" s="52" t="s">
        <v>43</v>
      </c>
    </row>
    <row r="487" spans="2:26" x14ac:dyDescent="0.2">
      <c r="B487" s="18" t="s">
        <v>647</v>
      </c>
      <c r="C487" s="43" t="s">
        <v>1336</v>
      </c>
      <c r="D487" s="20" t="s">
        <v>185</v>
      </c>
      <c r="E487" s="17"/>
      <c r="F487" s="65"/>
      <c r="G487" s="65"/>
      <c r="I487" s="21"/>
      <c r="P487" s="24"/>
      <c r="Q487" s="93" t="s">
        <v>185</v>
      </c>
      <c r="R487" s="22"/>
      <c r="S487" s="49"/>
      <c r="T487" s="49"/>
      <c r="U487" s="49"/>
      <c r="V487" s="49"/>
      <c r="W487" s="49"/>
      <c r="X487" s="49"/>
      <c r="Y487" s="52" t="s">
        <v>141</v>
      </c>
      <c r="Z487" s="52"/>
    </row>
    <row r="488" spans="2:26" x14ac:dyDescent="0.2">
      <c r="B488" s="18" t="s">
        <v>648</v>
      </c>
      <c r="C488" s="19" t="s">
        <v>1337</v>
      </c>
      <c r="D488" s="34">
        <v>4</v>
      </c>
      <c r="E488" s="17">
        <v>1</v>
      </c>
      <c r="F488" s="65">
        <v>31.181988811334733</v>
      </c>
      <c r="G488" s="65"/>
      <c r="I488" s="21"/>
      <c r="P488" s="24"/>
      <c r="Q488" s="94">
        <v>4</v>
      </c>
      <c r="R488" s="22"/>
      <c r="S488" s="49"/>
      <c r="T488" s="49"/>
      <c r="U488" s="49"/>
      <c r="V488" s="49"/>
      <c r="W488" s="49"/>
      <c r="X488" s="49"/>
      <c r="Y488" s="52" t="s">
        <v>141</v>
      </c>
      <c r="Z488" s="52" t="s">
        <v>24</v>
      </c>
    </row>
    <row r="489" spans="2:26" x14ac:dyDescent="0.2">
      <c r="B489" s="18" t="s">
        <v>649</v>
      </c>
      <c r="C489" s="19" t="s">
        <v>1338</v>
      </c>
      <c r="D489" s="34">
        <v>4</v>
      </c>
      <c r="E489" s="17">
        <v>2</v>
      </c>
      <c r="F489" s="65">
        <v>38.321293601194355</v>
      </c>
      <c r="G489" s="65"/>
      <c r="I489" s="21"/>
      <c r="P489" s="24"/>
      <c r="Q489" s="94">
        <v>4</v>
      </c>
      <c r="R489" s="22"/>
      <c r="S489" s="49"/>
      <c r="T489" s="49"/>
      <c r="U489" s="49"/>
      <c r="V489" s="49"/>
      <c r="W489" s="49"/>
      <c r="X489" s="49"/>
      <c r="Y489" s="52" t="s">
        <v>141</v>
      </c>
      <c r="Z489" s="52" t="s">
        <v>24</v>
      </c>
    </row>
    <row r="490" spans="2:26" x14ac:dyDescent="0.2">
      <c r="B490" s="18" t="s">
        <v>650</v>
      </c>
      <c r="C490" s="19" t="s">
        <v>1339</v>
      </c>
      <c r="D490" s="34">
        <v>4</v>
      </c>
      <c r="E490" s="17">
        <v>2</v>
      </c>
      <c r="F490" s="65">
        <v>41.142664688345334</v>
      </c>
      <c r="G490" s="65"/>
      <c r="I490" s="21"/>
      <c r="P490" s="24"/>
      <c r="Q490" s="94">
        <v>4</v>
      </c>
      <c r="R490" s="22"/>
      <c r="S490" s="49"/>
      <c r="T490" s="49"/>
      <c r="U490" s="49"/>
      <c r="V490" s="49"/>
      <c r="W490" s="49"/>
      <c r="X490" s="49"/>
      <c r="Y490" s="52" t="s">
        <v>141</v>
      </c>
      <c r="Z490" s="52" t="s">
        <v>24</v>
      </c>
    </row>
    <row r="491" spans="2:26" x14ac:dyDescent="0.2">
      <c r="B491" s="18" t="s">
        <v>651</v>
      </c>
      <c r="C491" s="19" t="s">
        <v>1340</v>
      </c>
      <c r="D491" s="34">
        <v>4</v>
      </c>
      <c r="E491" s="17">
        <v>2</v>
      </c>
      <c r="F491" s="65">
        <v>47.849208492460846</v>
      </c>
      <c r="G491" s="65"/>
      <c r="I491" s="21"/>
      <c r="P491" s="24"/>
      <c r="Q491" s="94">
        <v>4</v>
      </c>
      <c r="R491" s="22"/>
      <c r="S491" s="49"/>
      <c r="T491" s="49"/>
      <c r="U491" s="49"/>
      <c r="V491" s="49"/>
      <c r="W491" s="49"/>
      <c r="X491" s="49"/>
      <c r="Y491" s="52" t="s">
        <v>141</v>
      </c>
      <c r="Z491" s="52" t="s">
        <v>24</v>
      </c>
    </row>
    <row r="492" spans="2:26" x14ac:dyDescent="0.2">
      <c r="B492" s="18" t="s">
        <v>652</v>
      </c>
      <c r="C492" s="19" t="s">
        <v>1341</v>
      </c>
      <c r="D492" s="34">
        <v>4</v>
      </c>
      <c r="E492" s="17">
        <v>2</v>
      </c>
      <c r="F492" s="65">
        <v>40.958261537352065</v>
      </c>
      <c r="G492" s="65"/>
      <c r="I492" s="21"/>
      <c r="N492" s="40" t="s">
        <v>1596</v>
      </c>
      <c r="P492" s="24"/>
      <c r="Q492" s="94">
        <v>4</v>
      </c>
      <c r="R492" s="22"/>
      <c r="S492" s="49"/>
      <c r="T492" s="49"/>
      <c r="U492" s="49"/>
      <c r="V492" s="49"/>
      <c r="W492" s="49"/>
      <c r="X492" s="49"/>
      <c r="Y492" s="52" t="s">
        <v>141</v>
      </c>
      <c r="Z492" s="52" t="s">
        <v>28</v>
      </c>
    </row>
    <row r="493" spans="2:26" x14ac:dyDescent="0.2">
      <c r="B493" s="18" t="s">
        <v>653</v>
      </c>
      <c r="C493" s="19" t="s">
        <v>1342</v>
      </c>
      <c r="D493" s="34">
        <v>4</v>
      </c>
      <c r="E493" s="17">
        <v>2</v>
      </c>
      <c r="F493" s="65">
        <v>61.735478287821188</v>
      </c>
      <c r="G493" s="65"/>
      <c r="I493" s="21"/>
      <c r="M493" s="35"/>
      <c r="P493" s="24"/>
      <c r="Q493" s="94">
        <v>4</v>
      </c>
      <c r="R493" s="22"/>
      <c r="S493" s="49"/>
      <c r="T493" s="49"/>
      <c r="U493" s="49"/>
      <c r="V493" s="49"/>
      <c r="W493" s="49"/>
      <c r="X493" s="49"/>
      <c r="Y493" s="52" t="s">
        <v>141</v>
      </c>
      <c r="Z493" s="52" t="s">
        <v>24</v>
      </c>
    </row>
    <row r="494" spans="2:26" x14ac:dyDescent="0.2">
      <c r="B494" s="18" t="s">
        <v>654</v>
      </c>
      <c r="C494" s="19" t="s">
        <v>1343</v>
      </c>
      <c r="D494" s="34">
        <v>4</v>
      </c>
      <c r="E494" s="17">
        <v>2</v>
      </c>
      <c r="F494" s="65">
        <v>39.539578062114579</v>
      </c>
      <c r="G494" s="65"/>
      <c r="I494" s="21"/>
      <c r="P494" s="24"/>
      <c r="Q494" s="94">
        <v>4</v>
      </c>
      <c r="R494" s="22"/>
      <c r="S494" s="49"/>
      <c r="T494" s="49"/>
      <c r="U494" s="49"/>
      <c r="V494" s="49"/>
      <c r="W494" s="49"/>
      <c r="X494" s="49"/>
      <c r="Y494" s="52" t="s">
        <v>141</v>
      </c>
      <c r="Z494" s="52" t="s">
        <v>24</v>
      </c>
    </row>
    <row r="495" spans="2:26" x14ac:dyDescent="0.2">
      <c r="B495" s="20" t="s">
        <v>655</v>
      </c>
      <c r="C495" s="43" t="s">
        <v>1344</v>
      </c>
      <c r="D495" s="20" t="s">
        <v>185</v>
      </c>
      <c r="E495" s="17"/>
      <c r="F495" s="65"/>
      <c r="G495" s="65"/>
      <c r="I495" s="21"/>
      <c r="P495" s="24"/>
      <c r="Q495" s="93" t="s">
        <v>185</v>
      </c>
      <c r="R495" s="22"/>
      <c r="S495" s="49"/>
      <c r="T495" s="49"/>
      <c r="U495" s="49"/>
      <c r="V495" s="49"/>
      <c r="W495" s="49"/>
      <c r="X495" s="49"/>
      <c r="Y495" s="52" t="s">
        <v>141</v>
      </c>
      <c r="Z495" s="52"/>
    </row>
    <row r="496" spans="2:26" x14ac:dyDescent="0.2">
      <c r="B496" s="18" t="s">
        <v>656</v>
      </c>
      <c r="C496" s="19" t="s">
        <v>1345</v>
      </c>
      <c r="D496" s="34">
        <v>4</v>
      </c>
      <c r="E496" s="17">
        <v>2</v>
      </c>
      <c r="F496" s="65">
        <v>39.171970490892718</v>
      </c>
      <c r="G496" s="65"/>
      <c r="I496" s="21"/>
      <c r="P496" s="24"/>
      <c r="Q496" s="94">
        <v>4</v>
      </c>
      <c r="R496" s="22"/>
      <c r="S496" s="49"/>
      <c r="T496" s="49"/>
      <c r="U496" s="49"/>
      <c r="V496" s="49"/>
      <c r="W496" s="49"/>
      <c r="X496" s="49"/>
      <c r="Y496" s="52" t="s">
        <v>141</v>
      </c>
      <c r="Z496" s="52" t="s">
        <v>24</v>
      </c>
    </row>
    <row r="497" spans="2:26" x14ac:dyDescent="0.2">
      <c r="B497" s="18" t="s">
        <v>657</v>
      </c>
      <c r="C497" s="19" t="s">
        <v>1346</v>
      </c>
      <c r="D497" s="34">
        <v>4</v>
      </c>
      <c r="E497" s="17">
        <v>2</v>
      </c>
      <c r="F497" s="65">
        <v>35.436015779516396</v>
      </c>
      <c r="G497" s="65"/>
      <c r="I497" s="21"/>
      <c r="P497" s="24"/>
      <c r="Q497" s="94">
        <v>4</v>
      </c>
      <c r="R497" s="22"/>
      <c r="S497" s="49"/>
      <c r="T497" s="49"/>
      <c r="U497" s="49"/>
      <c r="V497" s="49"/>
      <c r="W497" s="49"/>
      <c r="X497" s="49"/>
      <c r="Y497" s="52" t="s">
        <v>141</v>
      </c>
      <c r="Z497" s="52" t="s">
        <v>24</v>
      </c>
    </row>
    <row r="498" spans="2:26" x14ac:dyDescent="0.2">
      <c r="B498" s="18" t="s">
        <v>658</v>
      </c>
      <c r="C498" s="19" t="s">
        <v>1347</v>
      </c>
      <c r="D498" s="34">
        <v>4</v>
      </c>
      <c r="E498" s="17">
        <v>1</v>
      </c>
      <c r="F498" s="65">
        <v>31.949675172732306</v>
      </c>
      <c r="G498" s="65"/>
      <c r="I498" s="21"/>
      <c r="P498" s="24"/>
      <c r="Q498" s="94">
        <v>4</v>
      </c>
      <c r="R498" s="22"/>
      <c r="S498" s="49"/>
      <c r="T498" s="49"/>
      <c r="U498" s="49"/>
      <c r="V498" s="49"/>
      <c r="W498" s="49"/>
      <c r="X498" s="49"/>
      <c r="Y498" s="52" t="s">
        <v>141</v>
      </c>
      <c r="Z498" s="52" t="s">
        <v>24</v>
      </c>
    </row>
    <row r="499" spans="2:26" x14ac:dyDescent="0.2">
      <c r="B499" s="18" t="s">
        <v>659</v>
      </c>
      <c r="C499" s="19" t="s">
        <v>1348</v>
      </c>
      <c r="D499" s="34">
        <v>4</v>
      </c>
      <c r="E499" s="17">
        <v>2</v>
      </c>
      <c r="F499" s="65">
        <v>36.558986759874848</v>
      </c>
      <c r="G499" s="65"/>
      <c r="I499" s="21"/>
      <c r="J499" s="29"/>
      <c r="P499" s="24"/>
      <c r="Q499" s="94">
        <v>4</v>
      </c>
      <c r="R499" s="22"/>
      <c r="S499" s="49"/>
      <c r="T499" s="49"/>
      <c r="U499" s="49"/>
      <c r="V499" s="49"/>
      <c r="W499" s="49"/>
      <c r="X499" s="49"/>
      <c r="Y499" s="52" t="s">
        <v>141</v>
      </c>
      <c r="Z499" s="52" t="s">
        <v>28</v>
      </c>
    </row>
    <row r="500" spans="2:26" x14ac:dyDescent="0.2">
      <c r="B500" s="18" t="s">
        <v>660</v>
      </c>
      <c r="C500" s="19" t="s">
        <v>1349</v>
      </c>
      <c r="D500" s="34">
        <v>4</v>
      </c>
      <c r="E500" s="17">
        <v>1</v>
      </c>
      <c r="F500" s="65">
        <v>27.007010944699577</v>
      </c>
      <c r="G500" s="65"/>
      <c r="I500" s="21"/>
      <c r="P500" s="24"/>
      <c r="Q500" s="94">
        <v>4</v>
      </c>
      <c r="R500" s="22"/>
      <c r="S500" s="50"/>
      <c r="T500" s="50"/>
      <c r="U500" s="50"/>
      <c r="V500" s="50"/>
      <c r="W500" s="50"/>
      <c r="X500" s="50"/>
      <c r="Y500" s="52" t="s">
        <v>141</v>
      </c>
      <c r="Z500" s="52" t="s">
        <v>155</v>
      </c>
    </row>
    <row r="501" spans="2:26" x14ac:dyDescent="0.2">
      <c r="B501" s="18" t="s">
        <v>661</v>
      </c>
      <c r="C501" s="19" t="s">
        <v>1350</v>
      </c>
      <c r="D501" s="34">
        <v>4</v>
      </c>
      <c r="E501" s="17">
        <v>2</v>
      </c>
      <c r="F501" s="65">
        <v>35.675474237070198</v>
      </c>
      <c r="G501" s="65"/>
      <c r="I501" s="21"/>
      <c r="P501" s="24"/>
      <c r="Q501" s="94">
        <v>4</v>
      </c>
      <c r="R501" s="22"/>
      <c r="S501" s="49"/>
      <c r="T501" s="49"/>
      <c r="U501" s="49"/>
      <c r="V501" s="49"/>
      <c r="W501" s="49"/>
      <c r="X501" s="49"/>
      <c r="Y501" s="52" t="s">
        <v>141</v>
      </c>
      <c r="Z501" s="52" t="s">
        <v>24</v>
      </c>
    </row>
    <row r="502" spans="2:26" x14ac:dyDescent="0.2">
      <c r="B502" s="18" t="s">
        <v>662</v>
      </c>
      <c r="C502" s="19" t="s">
        <v>1351</v>
      </c>
      <c r="D502" s="34">
        <v>4</v>
      </c>
      <c r="E502" s="17">
        <v>2</v>
      </c>
      <c r="F502" s="65">
        <v>42.618666673827079</v>
      </c>
      <c r="G502" s="65"/>
      <c r="I502" s="21"/>
      <c r="P502" s="24"/>
      <c r="Q502" s="94">
        <v>4</v>
      </c>
      <c r="R502" s="22"/>
      <c r="S502" s="49"/>
      <c r="T502" s="49"/>
      <c r="U502" s="49"/>
      <c r="V502" s="49"/>
      <c r="W502" s="49"/>
      <c r="X502" s="49"/>
      <c r="Y502" s="52" t="s">
        <v>141</v>
      </c>
      <c r="Z502" s="52" t="s">
        <v>24</v>
      </c>
    </row>
    <row r="503" spans="2:26" x14ac:dyDescent="0.2">
      <c r="B503" s="18" t="s">
        <v>663</v>
      </c>
      <c r="C503" s="19" t="s">
        <v>1352</v>
      </c>
      <c r="D503" s="20" t="s">
        <v>185</v>
      </c>
      <c r="E503" s="17"/>
      <c r="F503" s="65"/>
      <c r="G503" s="65"/>
      <c r="I503" s="21"/>
      <c r="P503" s="24"/>
      <c r="Q503" s="93" t="s">
        <v>185</v>
      </c>
      <c r="R503" s="22"/>
      <c r="S503" s="49"/>
      <c r="T503" s="49"/>
      <c r="U503" s="49"/>
      <c r="V503" s="49"/>
      <c r="W503" s="49"/>
      <c r="X503" s="49"/>
      <c r="Y503" s="52" t="s">
        <v>141</v>
      </c>
      <c r="Z503" s="52"/>
    </row>
    <row r="504" spans="2:26" x14ac:dyDescent="0.2">
      <c r="B504" s="18" t="s">
        <v>170</v>
      </c>
      <c r="C504" s="19" t="s">
        <v>1353</v>
      </c>
      <c r="D504" s="34">
        <v>4</v>
      </c>
      <c r="E504" s="17">
        <v>2</v>
      </c>
      <c r="F504" s="65">
        <v>53.481085371111689</v>
      </c>
      <c r="G504" s="65"/>
      <c r="I504" s="27"/>
      <c r="P504" s="24"/>
      <c r="Q504" s="94">
        <v>4</v>
      </c>
      <c r="R504" s="22"/>
      <c r="S504" s="49"/>
      <c r="T504" s="49"/>
      <c r="U504" s="49"/>
      <c r="V504" s="49"/>
      <c r="W504" s="49"/>
      <c r="X504" s="49"/>
      <c r="Y504" s="52" t="s">
        <v>141</v>
      </c>
      <c r="Z504" s="52" t="s">
        <v>24</v>
      </c>
    </row>
    <row r="505" spans="2:26" x14ac:dyDescent="0.2">
      <c r="B505" s="18" t="s">
        <v>664</v>
      </c>
      <c r="C505" s="19" t="s">
        <v>1354</v>
      </c>
      <c r="D505" s="34">
        <v>4</v>
      </c>
      <c r="E505" s="17">
        <v>2</v>
      </c>
      <c r="F505" s="65">
        <v>41.868242035440993</v>
      </c>
      <c r="G505" s="65"/>
      <c r="I505" s="21"/>
      <c r="P505" s="24"/>
      <c r="Q505" s="94">
        <v>4</v>
      </c>
      <c r="R505" s="22"/>
      <c r="S505" s="49"/>
      <c r="T505" s="49"/>
      <c r="U505" s="49"/>
      <c r="V505" s="49"/>
      <c r="W505" s="49"/>
      <c r="X505" s="49"/>
      <c r="Y505" s="52" t="s">
        <v>141</v>
      </c>
      <c r="Z505" s="52" t="s">
        <v>24</v>
      </c>
    </row>
    <row r="506" spans="2:26" x14ac:dyDescent="0.2">
      <c r="B506" s="18" t="s">
        <v>665</v>
      </c>
      <c r="C506" s="19" t="s">
        <v>1355</v>
      </c>
      <c r="D506" s="34">
        <v>2</v>
      </c>
      <c r="E506" s="17">
        <v>3</v>
      </c>
      <c r="F506" s="65">
        <v>78.008237732882478</v>
      </c>
      <c r="G506" s="65"/>
      <c r="I506" s="21"/>
      <c r="P506" s="24" t="s">
        <v>1574</v>
      </c>
      <c r="Q506" s="94">
        <v>0</v>
      </c>
      <c r="R506" s="22"/>
      <c r="S506" s="49"/>
      <c r="T506" s="49"/>
      <c r="U506" s="49"/>
      <c r="V506" s="49"/>
      <c r="W506" s="49"/>
      <c r="X506" s="49"/>
      <c r="Y506" s="52" t="s">
        <v>141</v>
      </c>
      <c r="Z506" s="52" t="s">
        <v>24</v>
      </c>
    </row>
    <row r="507" spans="2:26" x14ac:dyDescent="0.2">
      <c r="B507" s="18" t="s">
        <v>666</v>
      </c>
      <c r="C507" s="19" t="s">
        <v>1356</v>
      </c>
      <c r="D507" s="34">
        <v>4</v>
      </c>
      <c r="E507" s="17">
        <v>2</v>
      </c>
      <c r="F507" s="65">
        <v>42.663719770887063</v>
      </c>
      <c r="G507" s="65"/>
      <c r="I507" s="21"/>
      <c r="P507" s="24"/>
      <c r="Q507" s="94">
        <v>4</v>
      </c>
      <c r="R507" s="22"/>
      <c r="S507" s="50"/>
      <c r="T507" s="50"/>
      <c r="U507" s="50"/>
      <c r="V507" s="50"/>
      <c r="W507" s="50"/>
      <c r="X507" s="50"/>
      <c r="Y507" s="52" t="s">
        <v>141</v>
      </c>
      <c r="Z507" s="52" t="s">
        <v>24</v>
      </c>
    </row>
    <row r="508" spans="2:26" x14ac:dyDescent="0.2">
      <c r="B508" s="18" t="s">
        <v>667</v>
      </c>
      <c r="C508" s="19" t="s">
        <v>1357</v>
      </c>
      <c r="D508" s="34">
        <v>4</v>
      </c>
      <c r="E508" s="17">
        <v>2</v>
      </c>
      <c r="F508" s="65">
        <v>48.013444197069035</v>
      </c>
      <c r="G508" s="65"/>
      <c r="I508" s="21"/>
      <c r="P508" s="24"/>
      <c r="Q508" s="94">
        <v>4</v>
      </c>
      <c r="R508" s="22"/>
      <c r="S508" s="49"/>
      <c r="T508" s="49"/>
      <c r="U508" s="49"/>
      <c r="V508" s="49"/>
      <c r="W508" s="49"/>
      <c r="X508" s="49"/>
      <c r="Y508" s="52" t="s">
        <v>141</v>
      </c>
      <c r="Z508" s="52" t="s">
        <v>24</v>
      </c>
    </row>
    <row r="509" spans="2:26" x14ac:dyDescent="0.2">
      <c r="B509" s="18" t="s">
        <v>668</v>
      </c>
      <c r="C509" s="19" t="s">
        <v>1358</v>
      </c>
      <c r="D509" s="34">
        <v>4</v>
      </c>
      <c r="E509" s="17">
        <v>2</v>
      </c>
      <c r="F509" s="65">
        <v>36.016009672702388</v>
      </c>
      <c r="G509" s="65"/>
      <c r="I509" s="21"/>
      <c r="P509" s="24"/>
      <c r="Q509" s="94">
        <v>4</v>
      </c>
      <c r="R509" s="22"/>
      <c r="S509" s="49"/>
      <c r="T509" s="49"/>
      <c r="U509" s="49"/>
      <c r="V509" s="49"/>
      <c r="W509" s="49"/>
      <c r="X509" s="49"/>
      <c r="Y509" s="52" t="s">
        <v>141</v>
      </c>
      <c r="Z509" s="52" t="s">
        <v>24</v>
      </c>
    </row>
    <row r="510" spans="2:26" x14ac:dyDescent="0.2">
      <c r="B510" s="18" t="s">
        <v>669</v>
      </c>
      <c r="C510" s="19" t="s">
        <v>1359</v>
      </c>
      <c r="D510" s="34">
        <v>4</v>
      </c>
      <c r="E510" s="17">
        <v>2</v>
      </c>
      <c r="F510" s="65">
        <v>36.778162692890163</v>
      </c>
      <c r="G510" s="65"/>
      <c r="I510" s="21"/>
      <c r="M510" s="35"/>
      <c r="P510" s="24"/>
      <c r="Q510" s="94">
        <v>4</v>
      </c>
      <c r="R510" s="22"/>
      <c r="S510" s="49"/>
      <c r="T510" s="49"/>
      <c r="U510" s="49"/>
      <c r="V510" s="49"/>
      <c r="W510" s="49"/>
      <c r="X510" s="49"/>
      <c r="Y510" s="52" t="s">
        <v>141</v>
      </c>
      <c r="Z510" s="52" t="s">
        <v>152</v>
      </c>
    </row>
    <row r="511" spans="2:26" x14ac:dyDescent="0.2">
      <c r="B511" s="18" t="s">
        <v>670</v>
      </c>
      <c r="C511" s="19" t="s">
        <v>1360</v>
      </c>
      <c r="D511" s="34">
        <v>4</v>
      </c>
      <c r="E511" s="17">
        <v>2</v>
      </c>
      <c r="F511" s="65">
        <v>34.653532285559528</v>
      </c>
      <c r="G511" s="65"/>
      <c r="I511" s="21"/>
      <c r="P511" s="24"/>
      <c r="Q511" s="94">
        <v>4</v>
      </c>
      <c r="R511" s="22"/>
      <c r="S511" s="49"/>
      <c r="T511" s="49"/>
      <c r="U511" s="49"/>
      <c r="V511" s="49" t="s">
        <v>1583</v>
      </c>
      <c r="W511" s="49"/>
      <c r="X511" s="50"/>
      <c r="Y511" s="52" t="s">
        <v>141</v>
      </c>
      <c r="Z511" s="52" t="s">
        <v>24</v>
      </c>
    </row>
    <row r="512" spans="2:26" x14ac:dyDescent="0.2">
      <c r="B512" s="18" t="s">
        <v>671</v>
      </c>
      <c r="C512" s="19" t="s">
        <v>1361</v>
      </c>
      <c r="D512" s="34">
        <v>4</v>
      </c>
      <c r="E512" s="17">
        <v>2</v>
      </c>
      <c r="F512" s="65">
        <v>45.558990212219456</v>
      </c>
      <c r="G512" s="65"/>
      <c r="I512" s="21"/>
      <c r="P512" s="24"/>
      <c r="Q512" s="94">
        <v>4</v>
      </c>
      <c r="R512" s="22"/>
      <c r="S512" s="49"/>
      <c r="T512" s="49"/>
      <c r="U512" s="49"/>
      <c r="V512" s="49"/>
      <c r="W512" s="49"/>
      <c r="X512" s="49"/>
      <c r="Y512" s="52" t="s">
        <v>141</v>
      </c>
      <c r="Z512" s="52" t="s">
        <v>24</v>
      </c>
    </row>
    <row r="513" spans="2:26" x14ac:dyDescent="0.2">
      <c r="B513" s="18" t="s">
        <v>672</v>
      </c>
      <c r="C513" s="19" t="s">
        <v>1362</v>
      </c>
      <c r="D513" s="34">
        <v>4</v>
      </c>
      <c r="E513" s="17">
        <v>2</v>
      </c>
      <c r="F513" s="65">
        <v>40.226143915204275</v>
      </c>
      <c r="G513" s="65"/>
      <c r="I513" s="21"/>
      <c r="P513" s="24"/>
      <c r="Q513" s="94">
        <v>4</v>
      </c>
      <c r="R513" s="22"/>
      <c r="S513" s="49"/>
      <c r="T513" s="49"/>
      <c r="U513" s="49"/>
      <c r="V513" s="49"/>
      <c r="W513" s="49"/>
      <c r="X513" s="49"/>
      <c r="Y513" s="52" t="s">
        <v>141</v>
      </c>
      <c r="Z513" s="52" t="s">
        <v>143</v>
      </c>
    </row>
    <row r="514" spans="2:26" x14ac:dyDescent="0.2">
      <c r="B514" s="18" t="s">
        <v>673</v>
      </c>
      <c r="C514" s="19" t="s">
        <v>1363</v>
      </c>
      <c r="D514" s="34">
        <v>4</v>
      </c>
      <c r="E514" s="17">
        <v>2</v>
      </c>
      <c r="F514" s="65">
        <v>41.306775724954001</v>
      </c>
      <c r="G514" s="65"/>
      <c r="I514" s="21"/>
      <c r="P514" s="24"/>
      <c r="Q514" s="94">
        <v>4</v>
      </c>
      <c r="R514" s="22"/>
      <c r="S514" s="49"/>
      <c r="T514" s="49"/>
      <c r="U514" s="49"/>
      <c r="V514" s="49"/>
      <c r="W514" s="49"/>
      <c r="X514" s="49"/>
      <c r="Y514" s="52" t="s">
        <v>141</v>
      </c>
      <c r="Z514" s="52" t="s">
        <v>28</v>
      </c>
    </row>
    <row r="515" spans="2:26" x14ac:dyDescent="0.2">
      <c r="B515" s="18" t="s">
        <v>674</v>
      </c>
      <c r="C515" s="19" t="s">
        <v>1364</v>
      </c>
      <c r="D515" s="34">
        <v>4</v>
      </c>
      <c r="E515" s="17">
        <v>2</v>
      </c>
      <c r="F515" s="65">
        <v>39.71634769559833</v>
      </c>
      <c r="G515" s="65"/>
      <c r="I515" s="21"/>
      <c r="M515" s="35"/>
      <c r="P515" s="24"/>
      <c r="Q515" s="94">
        <v>4</v>
      </c>
      <c r="R515" s="22"/>
      <c r="S515" s="49"/>
      <c r="T515" s="49"/>
      <c r="U515" s="49"/>
      <c r="V515" s="49"/>
      <c r="W515" s="49"/>
      <c r="X515" s="49"/>
      <c r="Y515" s="52" t="s">
        <v>141</v>
      </c>
      <c r="Z515" s="52" t="s">
        <v>24</v>
      </c>
    </row>
    <row r="516" spans="2:26" x14ac:dyDescent="0.2">
      <c r="B516" s="18" t="s">
        <v>675</v>
      </c>
      <c r="C516" s="19" t="s">
        <v>1365</v>
      </c>
      <c r="D516" s="34">
        <v>4</v>
      </c>
      <c r="E516" s="17">
        <v>2</v>
      </c>
      <c r="F516" s="65">
        <v>50.909213310399537</v>
      </c>
      <c r="G516" s="65"/>
      <c r="I516" s="21"/>
      <c r="J516" s="29"/>
      <c r="P516" s="24"/>
      <c r="Q516" s="94">
        <v>4</v>
      </c>
      <c r="R516" s="22"/>
      <c r="S516" s="49"/>
      <c r="T516" s="49"/>
      <c r="U516" s="49"/>
      <c r="V516" s="49"/>
      <c r="W516" s="49"/>
      <c r="X516" s="49"/>
      <c r="Y516" s="52" t="s">
        <v>141</v>
      </c>
      <c r="Z516" s="52" t="s">
        <v>24</v>
      </c>
    </row>
    <row r="517" spans="2:26" x14ac:dyDescent="0.2">
      <c r="B517" s="18" t="s">
        <v>676</v>
      </c>
      <c r="C517" s="19" t="s">
        <v>1366</v>
      </c>
      <c r="D517" s="34">
        <v>4</v>
      </c>
      <c r="E517" s="17">
        <v>2</v>
      </c>
      <c r="F517" s="65">
        <v>39.55002140453653</v>
      </c>
      <c r="G517" s="65"/>
      <c r="I517" s="21"/>
      <c r="P517" s="24"/>
      <c r="Q517" s="94">
        <v>4</v>
      </c>
      <c r="R517" s="22"/>
      <c r="S517" s="49"/>
      <c r="T517" s="49"/>
      <c r="U517" s="49"/>
      <c r="V517" s="49"/>
      <c r="W517" s="49"/>
      <c r="X517" s="49"/>
      <c r="Y517" s="52" t="s">
        <v>141</v>
      </c>
      <c r="Z517" s="52" t="s">
        <v>24</v>
      </c>
    </row>
    <row r="518" spans="2:26" x14ac:dyDescent="0.2">
      <c r="B518" s="18" t="s">
        <v>677</v>
      </c>
      <c r="C518" s="19" t="s">
        <v>1367</v>
      </c>
      <c r="D518" s="34">
        <v>4</v>
      </c>
      <c r="E518" s="17">
        <v>2</v>
      </c>
      <c r="F518" s="65">
        <v>43.503598493857119</v>
      </c>
      <c r="G518" s="65"/>
      <c r="I518" s="21"/>
      <c r="N518" s="40" t="s">
        <v>1596</v>
      </c>
      <c r="P518" s="24"/>
      <c r="Q518" s="94">
        <v>4</v>
      </c>
      <c r="R518" s="22"/>
      <c r="S518" s="49"/>
      <c r="T518" s="49"/>
      <c r="U518" s="49"/>
      <c r="V518" s="49"/>
      <c r="W518" s="49"/>
      <c r="X518" s="49"/>
      <c r="Y518" s="52" t="s">
        <v>141</v>
      </c>
      <c r="Z518" s="52" t="s">
        <v>24</v>
      </c>
    </row>
    <row r="519" spans="2:26" x14ac:dyDescent="0.2">
      <c r="B519" s="18" t="s">
        <v>678</v>
      </c>
      <c r="C519" s="19" t="s">
        <v>1368</v>
      </c>
      <c r="D519" s="34">
        <v>4</v>
      </c>
      <c r="E519" s="17">
        <v>2</v>
      </c>
      <c r="F519" s="65">
        <v>50.411054596142769</v>
      </c>
      <c r="G519" s="65"/>
      <c r="I519" s="21"/>
      <c r="P519" s="24"/>
      <c r="Q519" s="94">
        <v>4</v>
      </c>
      <c r="R519" s="22"/>
      <c r="S519" s="49" t="s">
        <v>1585</v>
      </c>
      <c r="T519" s="50" t="s">
        <v>1600</v>
      </c>
      <c r="U519" s="49"/>
      <c r="V519" s="49"/>
      <c r="W519" s="49"/>
      <c r="X519" s="50"/>
      <c r="Y519" s="52" t="s">
        <v>141</v>
      </c>
      <c r="Z519" s="52" t="s">
        <v>28</v>
      </c>
    </row>
    <row r="520" spans="2:26" x14ac:dyDescent="0.2">
      <c r="B520" s="18" t="s">
        <v>679</v>
      </c>
      <c r="C520" s="19" t="s">
        <v>1369</v>
      </c>
      <c r="D520" s="20" t="s">
        <v>185</v>
      </c>
      <c r="E520" s="17"/>
      <c r="F520" s="65"/>
      <c r="G520" s="65"/>
      <c r="I520" s="21"/>
      <c r="P520" s="24"/>
      <c r="Q520" s="93" t="s">
        <v>185</v>
      </c>
      <c r="R520" s="22"/>
      <c r="S520" s="49"/>
      <c r="T520" s="49"/>
      <c r="U520" s="49"/>
      <c r="V520" s="49"/>
      <c r="W520" s="49"/>
      <c r="X520" s="49"/>
      <c r="Y520" s="52" t="s">
        <v>141</v>
      </c>
      <c r="Z520" s="52"/>
    </row>
    <row r="521" spans="2:26" x14ac:dyDescent="0.2">
      <c r="B521" s="18" t="s">
        <v>680</v>
      </c>
      <c r="C521" s="19" t="s">
        <v>1370</v>
      </c>
      <c r="D521" s="34">
        <v>4</v>
      </c>
      <c r="E521" s="17">
        <v>2</v>
      </c>
      <c r="F521" s="65">
        <v>44.520949771121224</v>
      </c>
      <c r="G521" s="65"/>
      <c r="I521" s="21"/>
      <c r="P521" s="24"/>
      <c r="Q521" s="94">
        <v>4</v>
      </c>
      <c r="R521" s="22"/>
      <c r="S521" s="49"/>
      <c r="T521" s="49"/>
      <c r="U521" s="49"/>
      <c r="V521" s="49"/>
      <c r="W521" s="49"/>
      <c r="X521" s="49"/>
      <c r="Y521" s="52" t="s">
        <v>141</v>
      </c>
      <c r="Z521" s="52" t="s">
        <v>24</v>
      </c>
    </row>
    <row r="522" spans="2:26" x14ac:dyDescent="0.2">
      <c r="B522" s="18" t="s">
        <v>681</v>
      </c>
      <c r="C522" s="19" t="s">
        <v>1371</v>
      </c>
      <c r="D522" s="20" t="s">
        <v>185</v>
      </c>
      <c r="E522" s="17"/>
      <c r="F522" s="65"/>
      <c r="G522" s="65"/>
      <c r="I522" s="21"/>
      <c r="P522" s="24"/>
      <c r="Q522" s="93" t="s">
        <v>185</v>
      </c>
      <c r="R522" s="22"/>
      <c r="S522" s="49"/>
      <c r="T522" s="49"/>
      <c r="U522" s="49"/>
      <c r="V522" s="49"/>
      <c r="W522" s="49"/>
      <c r="X522" s="49"/>
      <c r="Y522" s="52" t="s">
        <v>141</v>
      </c>
      <c r="Z522" s="52"/>
    </row>
    <row r="523" spans="2:26" x14ac:dyDescent="0.2">
      <c r="B523" s="18" t="s">
        <v>682</v>
      </c>
      <c r="C523" s="19" t="s">
        <v>1372</v>
      </c>
      <c r="D523" s="34">
        <v>4</v>
      </c>
      <c r="E523" s="17">
        <v>2</v>
      </c>
      <c r="F523" s="65">
        <v>33.284994115670422</v>
      </c>
      <c r="G523" s="65"/>
      <c r="I523" s="21"/>
      <c r="P523" s="24"/>
      <c r="Q523" s="94">
        <v>4</v>
      </c>
      <c r="R523" s="22"/>
      <c r="S523" s="49"/>
      <c r="T523" s="49"/>
      <c r="U523" s="49"/>
      <c r="V523" s="49"/>
      <c r="W523" s="49"/>
      <c r="X523" s="49"/>
      <c r="Y523" s="52" t="s">
        <v>141</v>
      </c>
      <c r="Z523" s="52" t="s">
        <v>24</v>
      </c>
    </row>
    <row r="524" spans="2:26" x14ac:dyDescent="0.2">
      <c r="B524" s="18" t="s">
        <v>683</v>
      </c>
      <c r="C524" s="19" t="s">
        <v>1373</v>
      </c>
      <c r="D524" s="34">
        <v>4</v>
      </c>
      <c r="E524" s="17">
        <v>2</v>
      </c>
      <c r="F524" s="65">
        <v>40.332543257877859</v>
      </c>
      <c r="G524" s="65"/>
      <c r="I524" s="21"/>
      <c r="P524" s="24"/>
      <c r="Q524" s="94">
        <v>4</v>
      </c>
      <c r="R524" s="22"/>
      <c r="S524" s="49"/>
      <c r="T524" s="49"/>
      <c r="U524" s="49"/>
      <c r="V524" s="49"/>
      <c r="W524" s="49"/>
      <c r="X524" s="49"/>
      <c r="Y524" s="52" t="s">
        <v>141</v>
      </c>
      <c r="Z524" s="52" t="s">
        <v>24</v>
      </c>
    </row>
    <row r="525" spans="2:26" x14ac:dyDescent="0.2">
      <c r="B525" s="18" t="s">
        <v>684</v>
      </c>
      <c r="C525" s="19" t="s">
        <v>1374</v>
      </c>
      <c r="D525" s="34">
        <v>4</v>
      </c>
      <c r="E525" s="17">
        <v>2</v>
      </c>
      <c r="F525" s="65">
        <v>43.971199390546097</v>
      </c>
      <c r="G525" s="65"/>
      <c r="I525" s="21"/>
      <c r="K525" s="29"/>
      <c r="P525" s="24"/>
      <c r="Q525" s="94">
        <v>4</v>
      </c>
      <c r="R525" s="22"/>
      <c r="S525" s="49"/>
      <c r="T525" s="49"/>
      <c r="U525" s="49"/>
      <c r="V525" s="49"/>
      <c r="W525" s="49"/>
      <c r="X525" s="49"/>
      <c r="Y525" s="52" t="s">
        <v>141</v>
      </c>
      <c r="Z525" s="52" t="s">
        <v>24</v>
      </c>
    </row>
    <row r="526" spans="2:26" x14ac:dyDescent="0.2">
      <c r="B526" s="18" t="s">
        <v>685</v>
      </c>
      <c r="C526" s="19" t="s">
        <v>1375</v>
      </c>
      <c r="D526" s="34">
        <v>4</v>
      </c>
      <c r="E526" s="17">
        <v>2</v>
      </c>
      <c r="F526" s="65">
        <v>40.968407594544374</v>
      </c>
      <c r="G526" s="65"/>
      <c r="I526" s="21"/>
      <c r="P526" s="24"/>
      <c r="Q526" s="94">
        <v>4</v>
      </c>
      <c r="R526" s="22"/>
      <c r="S526" s="49"/>
      <c r="T526" s="49"/>
      <c r="U526" s="49"/>
      <c r="V526" s="49"/>
      <c r="W526" s="49"/>
      <c r="X526" s="49"/>
      <c r="Y526" s="52" t="s">
        <v>141</v>
      </c>
      <c r="Z526" s="52" t="s">
        <v>28</v>
      </c>
    </row>
    <row r="527" spans="2:26" x14ac:dyDescent="0.2">
      <c r="B527" s="18" t="s">
        <v>686</v>
      </c>
      <c r="C527" s="19" t="s">
        <v>1376</v>
      </c>
      <c r="D527" s="20" t="s">
        <v>185</v>
      </c>
      <c r="E527" s="17"/>
      <c r="F527" s="65"/>
      <c r="G527" s="65"/>
      <c r="I527" s="21"/>
      <c r="P527" s="24"/>
      <c r="Q527" s="93" t="s">
        <v>185</v>
      </c>
      <c r="R527" s="22"/>
      <c r="S527" s="49"/>
      <c r="T527" s="49"/>
      <c r="U527" s="49"/>
      <c r="V527" s="49"/>
      <c r="W527" s="49"/>
      <c r="X527" s="49"/>
      <c r="Y527" s="52" t="s">
        <v>141</v>
      </c>
      <c r="Z527" s="52"/>
    </row>
    <row r="528" spans="2:26" x14ac:dyDescent="0.2">
      <c r="B528" s="18" t="s">
        <v>687</v>
      </c>
      <c r="C528" s="19" t="s">
        <v>1377</v>
      </c>
      <c r="D528" s="34">
        <v>4</v>
      </c>
      <c r="E528" s="17">
        <v>2</v>
      </c>
      <c r="F528" s="65">
        <v>35.563944326723757</v>
      </c>
      <c r="G528" s="65"/>
      <c r="I528" s="21"/>
      <c r="P528" s="24"/>
      <c r="Q528" s="94">
        <v>4</v>
      </c>
      <c r="R528" s="22"/>
      <c r="S528" s="49"/>
      <c r="T528" s="49"/>
      <c r="U528" s="49"/>
      <c r="V528" s="49"/>
      <c r="W528" s="49"/>
      <c r="X528" s="49"/>
      <c r="Y528" s="52" t="s">
        <v>141</v>
      </c>
      <c r="Z528" s="52" t="s">
        <v>24</v>
      </c>
    </row>
    <row r="529" spans="2:26" x14ac:dyDescent="0.2">
      <c r="B529" s="18" t="s">
        <v>688</v>
      </c>
      <c r="C529" s="19" t="s">
        <v>1378</v>
      </c>
      <c r="D529" s="34">
        <v>4</v>
      </c>
      <c r="E529" s="17">
        <v>2</v>
      </c>
      <c r="F529" s="65">
        <v>38.534744396077521</v>
      </c>
      <c r="G529" s="65"/>
      <c r="I529" s="21"/>
      <c r="J529" s="29"/>
      <c r="P529" s="24"/>
      <c r="Q529" s="94">
        <v>4</v>
      </c>
      <c r="R529" s="22"/>
      <c r="S529" s="49"/>
      <c r="T529" s="49"/>
      <c r="U529" s="49"/>
      <c r="V529" s="49"/>
      <c r="W529" s="49"/>
      <c r="X529" s="49"/>
      <c r="Y529" s="52" t="s">
        <v>141</v>
      </c>
      <c r="Z529" s="52" t="s">
        <v>151</v>
      </c>
    </row>
    <row r="530" spans="2:26" x14ac:dyDescent="0.2">
      <c r="B530" s="18" t="s">
        <v>689</v>
      </c>
      <c r="C530" s="19" t="s">
        <v>1379</v>
      </c>
      <c r="D530" s="34">
        <v>4</v>
      </c>
      <c r="E530" s="17">
        <v>2</v>
      </c>
      <c r="F530" s="65">
        <v>43.554012314896788</v>
      </c>
      <c r="G530" s="65"/>
      <c r="I530" s="21"/>
      <c r="P530" s="24"/>
      <c r="Q530" s="94">
        <v>4</v>
      </c>
      <c r="R530" s="22"/>
      <c r="S530" s="49"/>
      <c r="T530" s="49"/>
      <c r="U530" s="49"/>
      <c r="V530" s="49"/>
      <c r="W530" s="49"/>
      <c r="X530" s="49"/>
      <c r="Y530" s="52" t="s">
        <v>141</v>
      </c>
      <c r="Z530" s="52" t="s">
        <v>28</v>
      </c>
    </row>
    <row r="531" spans="2:26" x14ac:dyDescent="0.2">
      <c r="B531" s="18" t="s">
        <v>690</v>
      </c>
      <c r="C531" s="19" t="s">
        <v>1380</v>
      </c>
      <c r="D531" s="34">
        <v>4</v>
      </c>
      <c r="E531" s="17">
        <v>2</v>
      </c>
      <c r="F531" s="65">
        <v>41.197930971520449</v>
      </c>
      <c r="G531" s="65"/>
      <c r="I531" s="21"/>
      <c r="P531" s="24"/>
      <c r="Q531" s="94">
        <v>4</v>
      </c>
      <c r="R531" s="22"/>
      <c r="S531" s="49"/>
      <c r="T531" s="49"/>
      <c r="U531" s="49"/>
      <c r="V531" s="49"/>
      <c r="W531" s="49"/>
      <c r="X531" s="49"/>
      <c r="Y531" s="52" t="s">
        <v>141</v>
      </c>
      <c r="Z531" s="52"/>
    </row>
    <row r="532" spans="2:26" x14ac:dyDescent="0.2">
      <c r="B532" s="18" t="s">
        <v>691</v>
      </c>
      <c r="C532" s="19" t="s">
        <v>1381</v>
      </c>
      <c r="D532" s="34">
        <v>4</v>
      </c>
      <c r="E532" s="17">
        <v>2</v>
      </c>
      <c r="F532" s="65">
        <v>41.07813461382073</v>
      </c>
      <c r="G532" s="65"/>
      <c r="I532" s="21"/>
      <c r="P532" s="24"/>
      <c r="Q532" s="94">
        <v>4</v>
      </c>
      <c r="R532" s="22"/>
      <c r="S532" s="50"/>
      <c r="T532" s="50"/>
      <c r="U532" s="50"/>
      <c r="V532" s="50"/>
      <c r="W532" s="50"/>
      <c r="X532" s="50"/>
      <c r="Y532" s="52" t="s">
        <v>141</v>
      </c>
      <c r="Z532" s="52" t="s">
        <v>28</v>
      </c>
    </row>
    <row r="533" spans="2:26" x14ac:dyDescent="0.2">
      <c r="B533" s="18" t="s">
        <v>692</v>
      </c>
      <c r="C533" s="19" t="s">
        <v>1382</v>
      </c>
      <c r="D533" s="34">
        <v>4</v>
      </c>
      <c r="E533" s="17">
        <v>2</v>
      </c>
      <c r="F533" s="65">
        <v>40.172038003409376</v>
      </c>
      <c r="G533" s="65"/>
      <c r="I533" s="21"/>
      <c r="P533" s="24"/>
      <c r="Q533" s="94">
        <v>4</v>
      </c>
      <c r="R533" s="22"/>
      <c r="S533" s="49"/>
      <c r="T533" s="49"/>
      <c r="U533" s="49"/>
      <c r="V533" s="49"/>
      <c r="W533" s="49"/>
      <c r="X533" s="49"/>
      <c r="Y533" s="52" t="s">
        <v>141</v>
      </c>
      <c r="Z533" s="52" t="s">
        <v>142</v>
      </c>
    </row>
    <row r="534" spans="2:26" x14ac:dyDescent="0.2">
      <c r="B534" s="18" t="s">
        <v>693</v>
      </c>
      <c r="C534" s="19" t="s">
        <v>1383</v>
      </c>
      <c r="D534" s="34">
        <v>4</v>
      </c>
      <c r="E534" s="17">
        <v>2</v>
      </c>
      <c r="F534" s="65">
        <v>42.366146845861245</v>
      </c>
      <c r="G534" s="65"/>
      <c r="I534" s="21"/>
      <c r="P534" s="24"/>
      <c r="Q534" s="94">
        <v>4</v>
      </c>
      <c r="R534" s="22"/>
      <c r="S534" s="49"/>
      <c r="T534" s="49"/>
      <c r="U534" s="49"/>
      <c r="V534" s="49"/>
      <c r="W534" s="49"/>
      <c r="X534" s="49"/>
      <c r="Y534" s="52" t="s">
        <v>141</v>
      </c>
      <c r="Z534" s="52" t="s">
        <v>142</v>
      </c>
    </row>
    <row r="535" spans="2:26" x14ac:dyDescent="0.2">
      <c r="B535" s="18" t="s">
        <v>694</v>
      </c>
      <c r="C535" s="19" t="s">
        <v>1384</v>
      </c>
      <c r="D535" s="34">
        <v>4</v>
      </c>
      <c r="E535" s="17">
        <v>2</v>
      </c>
      <c r="F535" s="65">
        <v>52.355621030762691</v>
      </c>
      <c r="G535" s="65"/>
      <c r="I535" s="21"/>
      <c r="P535" s="24"/>
      <c r="Q535" s="94">
        <v>4</v>
      </c>
      <c r="R535" s="22"/>
      <c r="S535" s="49"/>
      <c r="T535" s="49"/>
      <c r="U535" s="49"/>
      <c r="V535" s="49"/>
      <c r="W535" s="49"/>
      <c r="X535" s="49"/>
      <c r="Y535" s="52" t="s">
        <v>141</v>
      </c>
      <c r="Z535" s="52" t="s">
        <v>24</v>
      </c>
    </row>
    <row r="536" spans="2:26" x14ac:dyDescent="0.2">
      <c r="B536" s="18" t="s">
        <v>695</v>
      </c>
      <c r="C536" s="19" t="s">
        <v>1385</v>
      </c>
      <c r="D536" s="34">
        <v>4</v>
      </c>
      <c r="E536" s="17">
        <v>2</v>
      </c>
      <c r="F536" s="65">
        <v>37.811401483127241</v>
      </c>
      <c r="G536" s="65"/>
      <c r="I536" s="21"/>
      <c r="P536" s="24"/>
      <c r="Q536" s="94">
        <v>4</v>
      </c>
      <c r="R536" s="22"/>
      <c r="S536" s="49"/>
      <c r="T536" s="49"/>
      <c r="U536" s="49"/>
      <c r="V536" s="49"/>
      <c r="W536" s="49"/>
      <c r="X536" s="49"/>
      <c r="Y536" s="52" t="s">
        <v>141</v>
      </c>
      <c r="Z536" s="52" t="s">
        <v>24</v>
      </c>
    </row>
    <row r="537" spans="2:26" x14ac:dyDescent="0.2">
      <c r="B537" s="18" t="s">
        <v>696</v>
      </c>
      <c r="C537" s="19" t="s">
        <v>1386</v>
      </c>
      <c r="D537" s="34">
        <v>4</v>
      </c>
      <c r="E537" s="17">
        <v>2</v>
      </c>
      <c r="F537" s="65">
        <v>40.333933785564895</v>
      </c>
      <c r="G537" s="65"/>
      <c r="I537" s="21"/>
      <c r="P537" s="24"/>
      <c r="Q537" s="94">
        <v>4</v>
      </c>
      <c r="R537" s="22"/>
      <c r="S537" s="49"/>
      <c r="T537" s="49"/>
      <c r="U537" s="49"/>
      <c r="V537" s="49"/>
      <c r="W537" s="49"/>
      <c r="X537" s="49"/>
      <c r="Y537" s="52" t="s">
        <v>141</v>
      </c>
      <c r="Z537" s="52" t="s">
        <v>24</v>
      </c>
    </row>
    <row r="538" spans="2:26" x14ac:dyDescent="0.2">
      <c r="B538" s="18" t="s">
        <v>697</v>
      </c>
      <c r="C538" s="19" t="s">
        <v>1387</v>
      </c>
      <c r="D538" s="34">
        <v>4</v>
      </c>
      <c r="E538" s="17">
        <v>1</v>
      </c>
      <c r="F538" s="65">
        <v>32.146669791677859</v>
      </c>
      <c r="G538" s="65"/>
      <c r="I538" s="21"/>
      <c r="P538" s="24"/>
      <c r="Q538" s="94">
        <v>4</v>
      </c>
      <c r="R538" s="22"/>
      <c r="S538" s="49"/>
      <c r="T538" s="49"/>
      <c r="U538" s="49"/>
      <c r="V538" s="49"/>
      <c r="W538" s="49"/>
      <c r="X538" s="49"/>
      <c r="Y538" s="52" t="s">
        <v>141</v>
      </c>
      <c r="Z538" s="52" t="s">
        <v>28</v>
      </c>
    </row>
    <row r="539" spans="2:26" x14ac:dyDescent="0.2">
      <c r="B539" s="18" t="s">
        <v>698</v>
      </c>
      <c r="C539" s="19" t="s">
        <v>1388</v>
      </c>
      <c r="D539" s="34">
        <v>4</v>
      </c>
      <c r="E539" s="17">
        <v>2</v>
      </c>
      <c r="F539" s="65">
        <v>43.902631990806015</v>
      </c>
      <c r="G539" s="65"/>
      <c r="I539" s="21"/>
      <c r="P539" s="24"/>
      <c r="Q539" s="94">
        <v>4</v>
      </c>
      <c r="R539" s="22"/>
      <c r="S539" s="49"/>
      <c r="T539" s="49"/>
      <c r="U539" s="49"/>
      <c r="V539" s="49"/>
      <c r="W539" s="49"/>
      <c r="X539" s="49"/>
      <c r="Y539" s="52" t="s">
        <v>141</v>
      </c>
      <c r="Z539" s="52" t="s">
        <v>24</v>
      </c>
    </row>
    <row r="540" spans="2:26" x14ac:dyDescent="0.2">
      <c r="B540" s="18" t="s">
        <v>699</v>
      </c>
      <c r="C540" s="19" t="s">
        <v>1389</v>
      </c>
      <c r="D540" s="34">
        <v>4</v>
      </c>
      <c r="E540" s="17">
        <v>2</v>
      </c>
      <c r="F540" s="65">
        <v>37.502819414758534</v>
      </c>
      <c r="G540" s="65"/>
      <c r="I540" s="21"/>
      <c r="P540" s="24"/>
      <c r="Q540" s="94">
        <v>4</v>
      </c>
      <c r="R540" s="22"/>
      <c r="S540" s="49"/>
      <c r="T540" s="49"/>
      <c r="U540" s="49"/>
      <c r="V540" s="49"/>
      <c r="W540" s="49"/>
      <c r="X540" s="49"/>
      <c r="Y540" s="52" t="s">
        <v>141</v>
      </c>
      <c r="Z540" s="52" t="s">
        <v>28</v>
      </c>
    </row>
    <row r="541" spans="2:26" x14ac:dyDescent="0.2">
      <c r="B541" s="18" t="s">
        <v>700</v>
      </c>
      <c r="C541" s="19" t="s">
        <v>1390</v>
      </c>
      <c r="D541" s="34">
        <v>4</v>
      </c>
      <c r="E541" s="17">
        <v>2</v>
      </c>
      <c r="F541" s="65">
        <v>47.25627789686235</v>
      </c>
      <c r="G541" s="65"/>
      <c r="I541" s="21"/>
      <c r="P541" s="24"/>
      <c r="Q541" s="94">
        <v>4</v>
      </c>
      <c r="R541" s="22"/>
      <c r="S541" s="49"/>
      <c r="T541" s="49"/>
      <c r="U541" s="49"/>
      <c r="V541" s="49"/>
      <c r="W541" s="49"/>
      <c r="X541" s="49"/>
      <c r="Y541" s="52" t="s">
        <v>141</v>
      </c>
      <c r="Z541" s="52" t="s">
        <v>24</v>
      </c>
    </row>
    <row r="542" spans="2:26" x14ac:dyDescent="0.2">
      <c r="B542" s="18" t="s">
        <v>701</v>
      </c>
      <c r="C542" s="19" t="s">
        <v>1391</v>
      </c>
      <c r="D542" s="20" t="s">
        <v>185</v>
      </c>
      <c r="E542" s="17"/>
      <c r="F542" s="65"/>
      <c r="G542" s="65"/>
      <c r="I542" s="21"/>
      <c r="P542" s="24"/>
      <c r="Q542" s="93" t="s">
        <v>185</v>
      </c>
      <c r="R542" s="22"/>
      <c r="S542" s="49"/>
      <c r="T542" s="49"/>
      <c r="U542" s="49"/>
      <c r="V542" s="49"/>
      <c r="W542" s="49"/>
      <c r="X542" s="49"/>
      <c r="Y542" s="52" t="s">
        <v>141</v>
      </c>
      <c r="Z542" s="52"/>
    </row>
    <row r="543" spans="2:26" x14ac:dyDescent="0.2">
      <c r="B543" s="18" t="s">
        <v>702</v>
      </c>
      <c r="C543" s="19" t="s">
        <v>1392</v>
      </c>
      <c r="D543" s="34">
        <v>4</v>
      </c>
      <c r="E543" s="17">
        <v>2</v>
      </c>
      <c r="F543" s="65">
        <v>50.036988036475158</v>
      </c>
      <c r="G543" s="65"/>
      <c r="I543" s="21"/>
      <c r="P543" s="24"/>
      <c r="Q543" s="94">
        <v>4</v>
      </c>
      <c r="R543" s="22"/>
      <c r="S543" s="49"/>
      <c r="T543" s="49"/>
      <c r="U543" s="49"/>
      <c r="V543" s="49"/>
      <c r="W543" s="49"/>
      <c r="X543" s="49"/>
      <c r="Y543" s="52" t="s">
        <v>141</v>
      </c>
      <c r="Z543" s="52" t="s">
        <v>24</v>
      </c>
    </row>
    <row r="544" spans="2:26" x14ac:dyDescent="0.2">
      <c r="B544" s="18" t="s">
        <v>703</v>
      </c>
      <c r="C544" s="19" t="s">
        <v>1393</v>
      </c>
      <c r="D544" s="34">
        <v>4</v>
      </c>
      <c r="E544" s="17">
        <v>2</v>
      </c>
      <c r="F544" s="65">
        <v>37.750860784587502</v>
      </c>
      <c r="G544" s="65"/>
      <c r="I544" s="21"/>
      <c r="P544" s="24"/>
      <c r="Q544" s="94">
        <v>4</v>
      </c>
      <c r="R544" s="22"/>
      <c r="S544" s="49"/>
      <c r="T544" s="49"/>
      <c r="U544" s="49"/>
      <c r="V544" s="49"/>
      <c r="W544" s="49"/>
      <c r="X544" s="49"/>
      <c r="Y544" s="52" t="s">
        <v>141</v>
      </c>
      <c r="Z544" s="52" t="s">
        <v>24</v>
      </c>
    </row>
    <row r="545" spans="2:26" x14ac:dyDescent="0.2">
      <c r="B545" s="18" t="s">
        <v>704</v>
      </c>
      <c r="C545" s="19" t="s">
        <v>1394</v>
      </c>
      <c r="D545" s="34">
        <v>4</v>
      </c>
      <c r="E545" s="17">
        <v>2</v>
      </c>
      <c r="F545" s="65">
        <v>41.586079993125999</v>
      </c>
      <c r="G545" s="65"/>
      <c r="I545" s="21"/>
      <c r="P545" s="24"/>
      <c r="Q545" s="94">
        <v>4</v>
      </c>
      <c r="R545" s="22"/>
      <c r="S545" s="49"/>
      <c r="T545" s="49"/>
      <c r="U545" s="49"/>
      <c r="V545" s="49"/>
      <c r="W545" s="49"/>
      <c r="X545" s="49"/>
      <c r="Y545" s="52" t="s">
        <v>141</v>
      </c>
      <c r="Z545" s="52" t="s">
        <v>24</v>
      </c>
    </row>
    <row r="546" spans="2:26" x14ac:dyDescent="0.2">
      <c r="B546" s="18" t="s">
        <v>705</v>
      </c>
      <c r="C546" s="19" t="s">
        <v>1395</v>
      </c>
      <c r="D546" s="34">
        <v>4</v>
      </c>
      <c r="E546" s="17">
        <v>2</v>
      </c>
      <c r="F546" s="65">
        <v>36.658654030573963</v>
      </c>
      <c r="G546" s="65"/>
      <c r="I546" s="21"/>
      <c r="P546" s="24"/>
      <c r="Q546" s="94">
        <v>4</v>
      </c>
      <c r="R546" s="22"/>
      <c r="S546" s="49"/>
      <c r="T546" s="49"/>
      <c r="U546" s="49"/>
      <c r="V546" s="49"/>
      <c r="W546" s="49"/>
      <c r="X546" s="49"/>
      <c r="Y546" s="52" t="s">
        <v>141</v>
      </c>
      <c r="Z546" s="52" t="s">
        <v>24</v>
      </c>
    </row>
    <row r="547" spans="2:26" x14ac:dyDescent="0.2">
      <c r="B547" s="18" t="s">
        <v>706</v>
      </c>
      <c r="C547" s="19" t="s">
        <v>1396</v>
      </c>
      <c r="D547" s="34">
        <v>4</v>
      </c>
      <c r="E547" s="17">
        <v>2</v>
      </c>
      <c r="F547" s="65">
        <v>38.767480371502963</v>
      </c>
      <c r="G547" s="65"/>
      <c r="I547" s="21"/>
      <c r="P547" s="24"/>
      <c r="Q547" s="94">
        <v>4</v>
      </c>
      <c r="R547" s="22"/>
      <c r="S547" s="49"/>
      <c r="T547" s="49"/>
      <c r="U547" s="49"/>
      <c r="V547" s="49"/>
      <c r="W547" s="49"/>
      <c r="X547" s="49"/>
      <c r="Y547" s="52" t="s">
        <v>141</v>
      </c>
      <c r="Z547" s="52" t="s">
        <v>24</v>
      </c>
    </row>
    <row r="548" spans="2:26" x14ac:dyDescent="0.2">
      <c r="B548" s="18" t="s">
        <v>707</v>
      </c>
      <c r="C548" s="19" t="s">
        <v>1397</v>
      </c>
      <c r="D548" s="34">
        <v>4</v>
      </c>
      <c r="E548" s="17">
        <v>2</v>
      </c>
      <c r="F548" s="65">
        <v>34.330095545554833</v>
      </c>
      <c r="G548" s="65"/>
      <c r="I548" s="21"/>
      <c r="L548" s="29"/>
      <c r="P548" s="24"/>
      <c r="Q548" s="94">
        <v>4</v>
      </c>
      <c r="R548" s="22"/>
      <c r="S548" s="49"/>
      <c r="T548" s="49"/>
      <c r="U548" s="49"/>
      <c r="V548" s="49"/>
      <c r="W548" s="49"/>
      <c r="X548" s="49"/>
      <c r="Y548" s="52" t="s">
        <v>141</v>
      </c>
      <c r="Z548" s="52" t="s">
        <v>24</v>
      </c>
    </row>
    <row r="549" spans="2:26" x14ac:dyDescent="0.2">
      <c r="B549" s="18" t="s">
        <v>708</v>
      </c>
      <c r="C549" s="19" t="s">
        <v>1398</v>
      </c>
      <c r="D549" s="34">
        <v>4</v>
      </c>
      <c r="E549" s="17">
        <v>2</v>
      </c>
      <c r="F549" s="65">
        <v>38.333232959610633</v>
      </c>
      <c r="G549" s="65"/>
      <c r="I549" s="21"/>
      <c r="P549" s="24"/>
      <c r="Q549" s="94">
        <v>4</v>
      </c>
      <c r="R549" s="22"/>
      <c r="S549" s="49"/>
      <c r="T549" s="49"/>
      <c r="U549" s="49"/>
      <c r="V549" s="49"/>
      <c r="W549" s="49"/>
      <c r="X549" s="49"/>
      <c r="Y549" s="52" t="s">
        <v>141</v>
      </c>
      <c r="Z549" s="52" t="s">
        <v>144</v>
      </c>
    </row>
    <row r="550" spans="2:26" x14ac:dyDescent="0.2">
      <c r="B550" s="18" t="s">
        <v>709</v>
      </c>
      <c r="C550" s="19" t="s">
        <v>1399</v>
      </c>
      <c r="D550" s="34">
        <v>4</v>
      </c>
      <c r="E550" s="17">
        <v>2</v>
      </c>
      <c r="F550" s="65">
        <v>35.514738826294895</v>
      </c>
      <c r="G550" s="65"/>
      <c r="I550" s="21"/>
      <c r="P550" s="24"/>
      <c r="Q550" s="94">
        <v>4</v>
      </c>
      <c r="R550" s="22"/>
      <c r="S550" s="49"/>
      <c r="T550" s="49"/>
      <c r="U550" s="49"/>
      <c r="V550" s="49"/>
      <c r="W550" s="49"/>
      <c r="X550" s="49"/>
      <c r="Y550" s="52" t="s">
        <v>141</v>
      </c>
      <c r="Z550" s="52" t="s">
        <v>24</v>
      </c>
    </row>
    <row r="551" spans="2:26" x14ac:dyDescent="0.2">
      <c r="B551" s="18" t="s">
        <v>710</v>
      </c>
      <c r="C551" s="19" t="s">
        <v>1400</v>
      </c>
      <c r="D551" s="34">
        <v>4</v>
      </c>
      <c r="E551" s="17">
        <v>2</v>
      </c>
      <c r="F551" s="65">
        <v>47.090728383336064</v>
      </c>
      <c r="G551" s="65"/>
      <c r="I551" s="21"/>
      <c r="P551" s="24"/>
      <c r="Q551" s="94">
        <v>4</v>
      </c>
      <c r="R551" s="22"/>
      <c r="S551" s="50"/>
      <c r="T551" s="50"/>
      <c r="U551" s="50"/>
      <c r="V551" s="50"/>
      <c r="W551" s="50"/>
      <c r="X551" s="50"/>
      <c r="Y551" s="52" t="s">
        <v>141</v>
      </c>
      <c r="Z551" s="52" t="s">
        <v>24</v>
      </c>
    </row>
    <row r="552" spans="2:26" x14ac:dyDescent="0.2">
      <c r="B552" s="18" t="s">
        <v>711</v>
      </c>
      <c r="C552" s="19" t="s">
        <v>1401</v>
      </c>
      <c r="D552" s="34">
        <v>4</v>
      </c>
      <c r="E552" s="17">
        <v>2</v>
      </c>
      <c r="F552" s="65">
        <v>39.647521370013081</v>
      </c>
      <c r="G552" s="65"/>
      <c r="I552" s="21"/>
      <c r="P552" s="24"/>
      <c r="Q552" s="94">
        <v>4</v>
      </c>
      <c r="R552" s="22"/>
      <c r="S552" s="49"/>
      <c r="T552" s="49"/>
      <c r="U552" s="49"/>
      <c r="V552" s="49"/>
      <c r="W552" s="49"/>
      <c r="X552" s="49"/>
      <c r="Y552" s="52" t="s">
        <v>141</v>
      </c>
      <c r="Z552" s="52" t="s">
        <v>28</v>
      </c>
    </row>
    <row r="553" spans="2:26" x14ac:dyDescent="0.2">
      <c r="B553" s="18" t="s">
        <v>712</v>
      </c>
      <c r="C553" s="19" t="s">
        <v>1402</v>
      </c>
      <c r="D553" s="34">
        <v>4</v>
      </c>
      <c r="E553" s="17">
        <v>2</v>
      </c>
      <c r="F553" s="65">
        <v>36.074680351249206</v>
      </c>
      <c r="G553" s="65"/>
      <c r="I553" s="21"/>
      <c r="P553" s="24"/>
      <c r="Q553" s="94">
        <v>4</v>
      </c>
      <c r="R553" s="22"/>
      <c r="S553" s="49"/>
      <c r="T553" s="49"/>
      <c r="U553" s="49"/>
      <c r="V553" s="49"/>
      <c r="W553" s="49"/>
      <c r="X553" s="49"/>
      <c r="Y553" s="52" t="s">
        <v>141</v>
      </c>
      <c r="Z553" s="52" t="s">
        <v>24</v>
      </c>
    </row>
    <row r="554" spans="2:26" x14ac:dyDescent="0.2">
      <c r="B554" s="18" t="s">
        <v>713</v>
      </c>
      <c r="C554" s="19" t="s">
        <v>1403</v>
      </c>
      <c r="D554" s="34">
        <v>4</v>
      </c>
      <c r="E554" s="17">
        <v>2</v>
      </c>
      <c r="F554" s="65">
        <v>33.84311356986241</v>
      </c>
      <c r="G554" s="65"/>
      <c r="I554" s="21"/>
      <c r="P554" s="24"/>
      <c r="Q554" s="94">
        <v>4</v>
      </c>
      <c r="R554" s="22"/>
      <c r="S554" s="49"/>
      <c r="T554" s="49"/>
      <c r="U554" s="49"/>
      <c r="V554" s="49"/>
      <c r="W554" s="49"/>
      <c r="X554" s="49"/>
      <c r="Y554" s="52" t="s">
        <v>141</v>
      </c>
      <c r="Z554" s="52" t="s">
        <v>24</v>
      </c>
    </row>
    <row r="555" spans="2:26" x14ac:dyDescent="0.2">
      <c r="B555" s="18" t="s">
        <v>714</v>
      </c>
      <c r="C555" s="19" t="s">
        <v>1404</v>
      </c>
      <c r="D555" s="34">
        <v>4</v>
      </c>
      <c r="E555" s="17">
        <v>2</v>
      </c>
      <c r="F555" s="65">
        <v>42.435423894214019</v>
      </c>
      <c r="G555" s="65"/>
      <c r="I555" s="21"/>
      <c r="P555" s="24"/>
      <c r="Q555" s="94">
        <v>4</v>
      </c>
      <c r="R555" s="22"/>
      <c r="S555" s="49"/>
      <c r="T555" s="49"/>
      <c r="U555" s="49"/>
      <c r="V555" s="49"/>
      <c r="W555" s="49"/>
      <c r="X555" s="49"/>
      <c r="Y555" s="52" t="s">
        <v>141</v>
      </c>
      <c r="Z555" s="52" t="s">
        <v>142</v>
      </c>
    </row>
    <row r="556" spans="2:26" x14ac:dyDescent="0.2">
      <c r="B556" s="18" t="s">
        <v>715</v>
      </c>
      <c r="C556" s="19" t="s">
        <v>1405</v>
      </c>
      <c r="D556" s="34">
        <v>4</v>
      </c>
      <c r="E556" s="17">
        <v>2</v>
      </c>
      <c r="F556" s="65">
        <v>37.372186530946053</v>
      </c>
      <c r="G556" s="65"/>
      <c r="I556" s="21"/>
      <c r="P556" s="24"/>
      <c r="Q556" s="94">
        <v>4</v>
      </c>
      <c r="R556" s="22"/>
      <c r="S556" s="49"/>
      <c r="T556" s="49"/>
      <c r="U556" s="49"/>
      <c r="V556" s="49"/>
      <c r="W556" s="49"/>
      <c r="X556" s="49"/>
      <c r="Y556" s="52" t="s">
        <v>141</v>
      </c>
      <c r="Z556" s="52" t="s">
        <v>24</v>
      </c>
    </row>
    <row r="557" spans="2:26" x14ac:dyDescent="0.2">
      <c r="B557" s="18" t="s">
        <v>716</v>
      </c>
      <c r="C557" s="19" t="s">
        <v>1406</v>
      </c>
      <c r="D557" s="34">
        <v>4</v>
      </c>
      <c r="E557" s="17">
        <v>2</v>
      </c>
      <c r="F557" s="65">
        <v>37.979031993261017</v>
      </c>
      <c r="G557" s="65"/>
      <c r="I557" s="21"/>
      <c r="P557" s="24"/>
      <c r="Q557" s="94">
        <v>4</v>
      </c>
      <c r="R557" s="22"/>
      <c r="S557" s="49"/>
      <c r="T557" s="49"/>
      <c r="U557" s="49"/>
      <c r="V557" s="49"/>
      <c r="W557" s="49"/>
      <c r="X557" s="49"/>
      <c r="Y557" s="52" t="s">
        <v>141</v>
      </c>
      <c r="Z557" s="52" t="s">
        <v>24</v>
      </c>
    </row>
    <row r="558" spans="2:26" x14ac:dyDescent="0.2">
      <c r="B558" s="18" t="s">
        <v>717</v>
      </c>
      <c r="C558" s="19" t="s">
        <v>1407</v>
      </c>
      <c r="D558" s="34">
        <v>4</v>
      </c>
      <c r="E558" s="17">
        <v>2</v>
      </c>
      <c r="F558" s="65">
        <v>46.496109974820897</v>
      </c>
      <c r="G558" s="65"/>
      <c r="I558" s="21"/>
      <c r="P558" s="24"/>
      <c r="Q558" s="94">
        <v>4</v>
      </c>
      <c r="R558" s="22"/>
      <c r="S558" s="49"/>
      <c r="T558" s="49"/>
      <c r="U558" s="49"/>
      <c r="V558" s="49"/>
      <c r="W558" s="49"/>
      <c r="X558" s="49"/>
      <c r="Y558" s="52" t="s">
        <v>141</v>
      </c>
      <c r="Z558" s="52" t="s">
        <v>28</v>
      </c>
    </row>
    <row r="559" spans="2:26" x14ac:dyDescent="0.2">
      <c r="B559" s="18" t="s">
        <v>718</v>
      </c>
      <c r="C559" s="19" t="s">
        <v>1408</v>
      </c>
      <c r="D559" s="34">
        <v>4</v>
      </c>
      <c r="E559" s="17">
        <v>2</v>
      </c>
      <c r="F559" s="65">
        <v>34.582787990750788</v>
      </c>
      <c r="G559" s="65"/>
      <c r="I559" s="21"/>
      <c r="P559" s="24"/>
      <c r="Q559" s="94">
        <v>4</v>
      </c>
      <c r="R559" s="22"/>
      <c r="S559" s="49"/>
      <c r="T559" s="49"/>
      <c r="U559" s="49"/>
      <c r="V559" s="49"/>
      <c r="W559" s="49"/>
      <c r="X559" s="49"/>
      <c r="Y559" s="52" t="s">
        <v>141</v>
      </c>
      <c r="Z559" s="52" t="s">
        <v>24</v>
      </c>
    </row>
    <row r="560" spans="2:26" x14ac:dyDescent="0.2">
      <c r="B560" s="18" t="s">
        <v>719</v>
      </c>
      <c r="C560" s="19" t="s">
        <v>1409</v>
      </c>
      <c r="D560" s="34">
        <v>4</v>
      </c>
      <c r="E560" s="17">
        <v>2</v>
      </c>
      <c r="F560" s="65">
        <v>45.252661757688365</v>
      </c>
      <c r="G560" s="65"/>
      <c r="I560" s="21"/>
      <c r="P560" s="24"/>
      <c r="Q560" s="94">
        <v>4</v>
      </c>
      <c r="R560" s="22"/>
      <c r="S560" s="49" t="s">
        <v>1585</v>
      </c>
      <c r="T560" s="49"/>
      <c r="U560" s="49"/>
      <c r="V560" s="49" t="s">
        <v>1583</v>
      </c>
      <c r="W560" s="49" t="s">
        <v>1582</v>
      </c>
      <c r="X560" s="50"/>
      <c r="Y560" s="52" t="s">
        <v>141</v>
      </c>
      <c r="Z560" s="52" t="s">
        <v>24</v>
      </c>
    </row>
    <row r="561" spans="2:26" x14ac:dyDescent="0.2">
      <c r="B561" s="18" t="s">
        <v>720</v>
      </c>
      <c r="C561" s="19" t="s">
        <v>1410</v>
      </c>
      <c r="D561" s="34">
        <v>4</v>
      </c>
      <c r="E561" s="17">
        <v>2</v>
      </c>
      <c r="F561" s="65">
        <v>35.75209710754897</v>
      </c>
      <c r="G561" s="65"/>
      <c r="I561" s="21"/>
      <c r="P561" s="24"/>
      <c r="Q561" s="94">
        <v>4</v>
      </c>
      <c r="R561" s="22"/>
      <c r="S561" s="49"/>
      <c r="T561" s="49"/>
      <c r="U561" s="49"/>
      <c r="V561" s="49"/>
      <c r="W561" s="49"/>
      <c r="X561" s="49"/>
      <c r="Y561" s="52" t="s">
        <v>141</v>
      </c>
      <c r="Z561" s="52" t="s">
        <v>28</v>
      </c>
    </row>
    <row r="562" spans="2:26" x14ac:dyDescent="0.2">
      <c r="B562" s="18" t="s">
        <v>721</v>
      </c>
      <c r="C562" s="19" t="s">
        <v>1411</v>
      </c>
      <c r="D562" s="34">
        <v>4</v>
      </c>
      <c r="E562" s="17">
        <v>2</v>
      </c>
      <c r="F562" s="65">
        <v>42.343016137025856</v>
      </c>
      <c r="G562" s="65"/>
      <c r="I562" s="21"/>
      <c r="P562" s="24"/>
      <c r="Q562" s="94">
        <v>4</v>
      </c>
      <c r="R562" s="22"/>
      <c r="S562" s="49"/>
      <c r="T562" s="49"/>
      <c r="U562" s="49"/>
      <c r="V562" s="49"/>
      <c r="W562" s="49"/>
      <c r="X562" s="49"/>
      <c r="Y562" s="52" t="s">
        <v>141</v>
      </c>
      <c r="Z562" s="52" t="s">
        <v>24</v>
      </c>
    </row>
    <row r="563" spans="2:26" x14ac:dyDescent="0.2">
      <c r="B563" s="18" t="s">
        <v>722</v>
      </c>
      <c r="C563" s="19" t="s">
        <v>1412</v>
      </c>
      <c r="D563" s="34">
        <v>4</v>
      </c>
      <c r="E563" s="17">
        <v>2</v>
      </c>
      <c r="F563" s="65">
        <v>44.024010673115136</v>
      </c>
      <c r="G563" s="65"/>
      <c r="I563" s="21"/>
      <c r="P563" s="24"/>
      <c r="Q563" s="94">
        <v>4</v>
      </c>
      <c r="R563" s="22"/>
      <c r="S563" s="49"/>
      <c r="T563" s="49"/>
      <c r="U563" s="49"/>
      <c r="V563" s="49"/>
      <c r="W563" s="49"/>
      <c r="X563" s="49"/>
      <c r="Y563" s="52" t="s">
        <v>141</v>
      </c>
      <c r="Z563" s="52" t="s">
        <v>24</v>
      </c>
    </row>
    <row r="564" spans="2:26" x14ac:dyDescent="0.2">
      <c r="B564" s="18" t="s">
        <v>723</v>
      </c>
      <c r="C564" s="19" t="s">
        <v>1413</v>
      </c>
      <c r="D564" s="20" t="s">
        <v>185</v>
      </c>
      <c r="E564" s="17"/>
      <c r="F564" s="65"/>
      <c r="G564" s="65"/>
      <c r="I564" s="21"/>
      <c r="P564" s="24"/>
      <c r="Q564" s="93" t="s">
        <v>185</v>
      </c>
      <c r="R564" s="22"/>
      <c r="S564" s="49"/>
      <c r="T564" s="49"/>
      <c r="U564" s="49"/>
      <c r="V564" s="49"/>
      <c r="W564" s="49"/>
      <c r="X564" s="49"/>
      <c r="Y564" s="52" t="s">
        <v>141</v>
      </c>
      <c r="Z564" s="52"/>
    </row>
    <row r="565" spans="2:26" x14ac:dyDescent="0.2">
      <c r="B565" s="18" t="s">
        <v>724</v>
      </c>
      <c r="C565" s="19" t="s">
        <v>1414</v>
      </c>
      <c r="D565" s="34">
        <v>4</v>
      </c>
      <c r="E565" s="17">
        <v>2</v>
      </c>
      <c r="F565" s="65">
        <v>41.536395000391266</v>
      </c>
      <c r="G565" s="65"/>
      <c r="I565" s="21"/>
      <c r="P565" s="24"/>
      <c r="Q565" s="94">
        <v>4</v>
      </c>
      <c r="R565" s="22"/>
      <c r="S565" s="49"/>
      <c r="T565" s="49"/>
      <c r="U565" s="49"/>
      <c r="V565" s="49"/>
      <c r="W565" s="49"/>
      <c r="X565" s="49"/>
      <c r="Y565" s="52" t="s">
        <v>141</v>
      </c>
      <c r="Z565" s="52" t="s">
        <v>24</v>
      </c>
    </row>
    <row r="566" spans="2:26" x14ac:dyDescent="0.2">
      <c r="B566" s="18" t="s">
        <v>725</v>
      </c>
      <c r="C566" s="19" t="s">
        <v>1415</v>
      </c>
      <c r="D566" s="34">
        <v>4</v>
      </c>
      <c r="E566" s="17">
        <v>2</v>
      </c>
      <c r="F566" s="65">
        <v>45.694945460627153</v>
      </c>
      <c r="G566" s="65"/>
      <c r="I566" s="21"/>
      <c r="P566" s="24"/>
      <c r="Q566" s="94">
        <v>4</v>
      </c>
      <c r="R566" s="22"/>
      <c r="S566" s="49"/>
      <c r="T566" s="49"/>
      <c r="U566" s="49"/>
      <c r="V566" s="49"/>
      <c r="W566" s="49"/>
      <c r="X566" s="49"/>
      <c r="Y566" s="52" t="s">
        <v>141</v>
      </c>
      <c r="Z566" s="52" t="s">
        <v>28</v>
      </c>
    </row>
    <row r="567" spans="2:26" x14ac:dyDescent="0.2">
      <c r="B567" s="18" t="s">
        <v>726</v>
      </c>
      <c r="C567" s="19" t="s">
        <v>1416</v>
      </c>
      <c r="D567" s="34">
        <v>4</v>
      </c>
      <c r="E567" s="17">
        <v>2</v>
      </c>
      <c r="F567" s="65">
        <v>42.078643259258804</v>
      </c>
      <c r="G567" s="65"/>
      <c r="I567" s="21"/>
      <c r="P567" s="24"/>
      <c r="Q567" s="94">
        <v>4</v>
      </c>
      <c r="R567" s="22"/>
      <c r="S567" s="49"/>
      <c r="T567" s="49"/>
      <c r="U567" s="49"/>
      <c r="V567" s="49"/>
      <c r="W567" s="49"/>
      <c r="X567" s="49"/>
      <c r="Y567" s="52" t="s">
        <v>141</v>
      </c>
      <c r="Z567" s="52" t="s">
        <v>24</v>
      </c>
    </row>
    <row r="568" spans="2:26" x14ac:dyDescent="0.2">
      <c r="B568" s="18" t="s">
        <v>727</v>
      </c>
      <c r="C568" s="19" t="s">
        <v>1417</v>
      </c>
      <c r="D568" s="34">
        <v>4</v>
      </c>
      <c r="E568" s="17">
        <v>2</v>
      </c>
      <c r="F568" s="65">
        <v>39.534600931979604</v>
      </c>
      <c r="G568" s="65"/>
      <c r="I568" s="21"/>
      <c r="P568" s="24"/>
      <c r="Q568" s="94">
        <v>4</v>
      </c>
      <c r="R568" s="22"/>
      <c r="S568" s="49"/>
      <c r="T568" s="49"/>
      <c r="U568" s="49"/>
      <c r="V568" s="49"/>
      <c r="W568" s="49"/>
      <c r="X568" s="49"/>
      <c r="Y568" s="52" t="s">
        <v>141</v>
      </c>
      <c r="Z568" s="52" t="s">
        <v>28</v>
      </c>
    </row>
    <row r="569" spans="2:26" x14ac:dyDescent="0.2">
      <c r="B569" s="18" t="s">
        <v>728</v>
      </c>
      <c r="C569" s="19" t="s">
        <v>1418</v>
      </c>
      <c r="D569" s="34">
        <v>4</v>
      </c>
      <c r="E569" s="17">
        <v>2</v>
      </c>
      <c r="F569" s="65">
        <v>39.105810142528128</v>
      </c>
      <c r="G569" s="65"/>
      <c r="I569" s="21"/>
      <c r="P569" s="24"/>
      <c r="Q569" s="94">
        <v>4</v>
      </c>
      <c r="R569" s="22"/>
      <c r="S569" s="49"/>
      <c r="T569" s="49"/>
      <c r="U569" s="49"/>
      <c r="V569" s="49"/>
      <c r="W569" s="49"/>
      <c r="X569" s="49"/>
      <c r="Y569" s="52" t="s">
        <v>141</v>
      </c>
      <c r="Z569" s="52" t="s">
        <v>24</v>
      </c>
    </row>
    <row r="570" spans="2:26" x14ac:dyDescent="0.2">
      <c r="B570" s="18" t="s">
        <v>729</v>
      </c>
      <c r="C570" s="19" t="s">
        <v>1419</v>
      </c>
      <c r="D570" s="34">
        <v>4</v>
      </c>
      <c r="E570" s="17">
        <v>2</v>
      </c>
      <c r="F570" s="65">
        <v>39.773771694149886</v>
      </c>
      <c r="G570" s="65"/>
      <c r="I570" s="21"/>
      <c r="P570" s="24"/>
      <c r="Q570" s="94">
        <v>4</v>
      </c>
      <c r="R570" s="22"/>
      <c r="S570" s="49"/>
      <c r="T570" s="49"/>
      <c r="U570" s="49"/>
      <c r="V570" s="49"/>
      <c r="W570" s="49"/>
      <c r="X570" s="49" t="s">
        <v>1581</v>
      </c>
      <c r="Y570" s="52" t="s">
        <v>141</v>
      </c>
      <c r="Z570" s="52" t="s">
        <v>24</v>
      </c>
    </row>
    <row r="571" spans="2:26" x14ac:dyDescent="0.2">
      <c r="B571" s="18" t="s">
        <v>730</v>
      </c>
      <c r="C571" s="19" t="s">
        <v>1420</v>
      </c>
      <c r="D571" s="34">
        <v>4</v>
      </c>
      <c r="E571" s="17">
        <v>2</v>
      </c>
      <c r="F571" s="65">
        <v>40.467309365366994</v>
      </c>
      <c r="G571" s="65"/>
      <c r="I571" s="21"/>
      <c r="N571" s="40" t="s">
        <v>1596</v>
      </c>
      <c r="P571" s="24"/>
      <c r="Q571" s="94">
        <v>4</v>
      </c>
      <c r="R571" s="22"/>
      <c r="S571" s="49"/>
      <c r="T571" s="49"/>
      <c r="U571" s="49"/>
      <c r="V571" s="49"/>
      <c r="W571" s="49"/>
      <c r="X571" s="49"/>
      <c r="Y571" s="52" t="s">
        <v>141</v>
      </c>
      <c r="Z571" s="52" t="s">
        <v>28</v>
      </c>
    </row>
    <row r="572" spans="2:26" x14ac:dyDescent="0.2">
      <c r="B572" s="18" t="s">
        <v>731</v>
      </c>
      <c r="C572" s="19" t="s">
        <v>1421</v>
      </c>
      <c r="D572" s="34">
        <v>4</v>
      </c>
      <c r="E572" s="17">
        <v>2</v>
      </c>
      <c r="F572" s="65">
        <v>40.713308097972934</v>
      </c>
      <c r="G572" s="65"/>
      <c r="I572" s="21"/>
      <c r="P572" s="24"/>
      <c r="Q572" s="94">
        <v>4</v>
      </c>
      <c r="R572" s="22"/>
      <c r="S572" s="49"/>
      <c r="T572" s="49"/>
      <c r="U572" s="49"/>
      <c r="V572" s="49"/>
      <c r="W572" s="49"/>
      <c r="X572" s="49"/>
      <c r="Y572" s="52" t="s">
        <v>141</v>
      </c>
      <c r="Z572" s="52" t="s">
        <v>28</v>
      </c>
    </row>
    <row r="573" spans="2:26" x14ac:dyDescent="0.2">
      <c r="B573" s="18" t="s">
        <v>732</v>
      </c>
      <c r="C573" s="19" t="s">
        <v>1422</v>
      </c>
      <c r="D573" s="34">
        <v>4</v>
      </c>
      <c r="E573" s="17">
        <v>2</v>
      </c>
      <c r="F573" s="65">
        <v>40.615060124499216</v>
      </c>
      <c r="G573" s="65"/>
      <c r="I573" s="21"/>
      <c r="P573" s="24"/>
      <c r="Q573" s="94">
        <v>4</v>
      </c>
      <c r="R573" s="22"/>
      <c r="S573" s="49"/>
      <c r="T573" s="49"/>
      <c r="U573" s="49"/>
      <c r="V573" s="49"/>
      <c r="W573" s="49"/>
      <c r="X573" s="49"/>
      <c r="Y573" s="52" t="s">
        <v>141</v>
      </c>
      <c r="Z573" s="52" t="s">
        <v>24</v>
      </c>
    </row>
    <row r="574" spans="2:26" x14ac:dyDescent="0.2">
      <c r="B574" s="18" t="s">
        <v>733</v>
      </c>
      <c r="C574" s="19" t="s">
        <v>1423</v>
      </c>
      <c r="D574" s="34">
        <v>4</v>
      </c>
      <c r="E574" s="17">
        <v>2</v>
      </c>
      <c r="F574" s="65">
        <v>42.274055553594962</v>
      </c>
      <c r="G574" s="65"/>
      <c r="I574" s="21"/>
      <c r="P574" s="24"/>
      <c r="Q574" s="94">
        <v>4</v>
      </c>
      <c r="R574" s="22"/>
      <c r="S574" s="49"/>
      <c r="T574" s="49"/>
      <c r="U574" s="49"/>
      <c r="V574" s="49"/>
      <c r="W574" s="49"/>
      <c r="X574" s="49"/>
      <c r="Y574" s="52" t="s">
        <v>141</v>
      </c>
      <c r="Z574" s="52" t="s">
        <v>24</v>
      </c>
    </row>
    <row r="575" spans="2:26" x14ac:dyDescent="0.2">
      <c r="B575" s="18" t="s">
        <v>734</v>
      </c>
      <c r="C575" s="19" t="s">
        <v>1424</v>
      </c>
      <c r="D575" s="34">
        <v>4</v>
      </c>
      <c r="E575" s="17">
        <v>2</v>
      </c>
      <c r="F575" s="65">
        <v>46.791045692164403</v>
      </c>
      <c r="G575" s="65"/>
      <c r="I575" s="21"/>
      <c r="K575" s="29"/>
      <c r="P575" s="24"/>
      <c r="Q575" s="94">
        <v>4</v>
      </c>
      <c r="R575" s="22"/>
      <c r="S575" s="49"/>
      <c r="T575" s="49"/>
      <c r="U575" s="49"/>
      <c r="V575" s="49"/>
      <c r="W575" s="49"/>
      <c r="X575" s="49"/>
      <c r="Y575" s="52" t="s">
        <v>141</v>
      </c>
      <c r="Z575" s="52" t="s">
        <v>24</v>
      </c>
    </row>
    <row r="576" spans="2:26" x14ac:dyDescent="0.2">
      <c r="B576" s="18" t="s">
        <v>735</v>
      </c>
      <c r="C576" s="19" t="s">
        <v>1425</v>
      </c>
      <c r="D576" s="34">
        <v>4</v>
      </c>
      <c r="E576" s="17">
        <v>2</v>
      </c>
      <c r="F576" s="65">
        <v>60.221337484330185</v>
      </c>
      <c r="G576" s="65"/>
      <c r="I576" s="21"/>
      <c r="P576" s="24"/>
      <c r="Q576" s="94">
        <v>4</v>
      </c>
      <c r="R576" s="22"/>
      <c r="S576" s="49"/>
      <c r="T576" s="49"/>
      <c r="U576" s="49"/>
      <c r="V576" s="49"/>
      <c r="W576" s="49"/>
      <c r="X576" s="49"/>
      <c r="Y576" s="52" t="s">
        <v>141</v>
      </c>
      <c r="Z576" s="52" t="s">
        <v>28</v>
      </c>
    </row>
    <row r="577" spans="2:26" x14ac:dyDescent="0.2">
      <c r="B577" s="18" t="s">
        <v>736</v>
      </c>
      <c r="C577" s="19" t="s">
        <v>1426</v>
      </c>
      <c r="D577" s="34">
        <v>4</v>
      </c>
      <c r="E577" s="17">
        <v>1</v>
      </c>
      <c r="F577" s="65">
        <v>30.456037460240491</v>
      </c>
      <c r="G577" s="65"/>
      <c r="I577" s="21"/>
      <c r="P577" s="24"/>
      <c r="Q577" s="94">
        <v>4</v>
      </c>
      <c r="R577" s="22"/>
      <c r="S577" s="49"/>
      <c r="T577" s="49"/>
      <c r="U577" s="49"/>
      <c r="V577" s="49"/>
      <c r="W577" s="49"/>
      <c r="X577" s="49"/>
      <c r="Y577" s="52" t="s">
        <v>141</v>
      </c>
      <c r="Z577" s="52" t="s">
        <v>24</v>
      </c>
    </row>
    <row r="578" spans="2:26" x14ac:dyDescent="0.2">
      <c r="B578" s="18" t="s">
        <v>737</v>
      </c>
      <c r="C578" s="19" t="s">
        <v>1427</v>
      </c>
      <c r="D578" s="34">
        <v>4</v>
      </c>
      <c r="E578" s="17">
        <v>2</v>
      </c>
      <c r="F578" s="65">
        <v>42.64059865189779</v>
      </c>
      <c r="G578" s="65"/>
      <c r="I578" s="21"/>
      <c r="P578" s="24"/>
      <c r="Q578" s="94">
        <v>4</v>
      </c>
      <c r="R578" s="22"/>
      <c r="S578" s="49"/>
      <c r="T578" s="49"/>
      <c r="U578" s="49"/>
      <c r="V578" s="49"/>
      <c r="W578" s="49"/>
      <c r="X578" s="49"/>
      <c r="Y578" s="52" t="s">
        <v>141</v>
      </c>
      <c r="Z578" s="52" t="s">
        <v>24</v>
      </c>
    </row>
    <row r="579" spans="2:26" x14ac:dyDescent="0.2">
      <c r="B579" s="18" t="s">
        <v>738</v>
      </c>
      <c r="C579" s="19" t="s">
        <v>1428</v>
      </c>
      <c r="D579" s="34">
        <v>4</v>
      </c>
      <c r="E579" s="17">
        <v>2</v>
      </c>
      <c r="F579" s="65">
        <v>36.707466347312</v>
      </c>
      <c r="G579" s="65"/>
      <c r="I579" s="21"/>
      <c r="P579" s="24"/>
      <c r="Q579" s="94">
        <v>4</v>
      </c>
      <c r="R579" s="22"/>
      <c r="S579" s="49"/>
      <c r="T579" s="49"/>
      <c r="U579" s="49"/>
      <c r="V579" s="49"/>
      <c r="W579" s="49"/>
      <c r="X579" s="49"/>
      <c r="Y579" s="52" t="s">
        <v>141</v>
      </c>
      <c r="Z579" s="52" t="s">
        <v>24</v>
      </c>
    </row>
    <row r="580" spans="2:26" x14ac:dyDescent="0.2">
      <c r="B580" s="18" t="s">
        <v>739</v>
      </c>
      <c r="C580" s="19" t="s">
        <v>1429</v>
      </c>
      <c r="D580" s="34">
        <v>4</v>
      </c>
      <c r="E580" s="17">
        <v>2</v>
      </c>
      <c r="F580" s="65">
        <v>39.616766733514282</v>
      </c>
      <c r="G580" s="65"/>
      <c r="I580" s="21"/>
      <c r="P580" s="24"/>
      <c r="Q580" s="94">
        <v>4</v>
      </c>
      <c r="R580" s="22"/>
      <c r="S580" s="49"/>
      <c r="T580" s="49"/>
      <c r="U580" s="49"/>
      <c r="V580" s="49"/>
      <c r="W580" s="49"/>
      <c r="X580" s="49"/>
      <c r="Y580" s="52" t="s">
        <v>141</v>
      </c>
      <c r="Z580" s="52" t="s">
        <v>28</v>
      </c>
    </row>
    <row r="581" spans="2:26" x14ac:dyDescent="0.2">
      <c r="B581" s="18" t="s">
        <v>740</v>
      </c>
      <c r="C581" s="19" t="s">
        <v>1430</v>
      </c>
      <c r="D581" s="34">
        <v>4</v>
      </c>
      <c r="E581" s="17">
        <v>2</v>
      </c>
      <c r="F581" s="65">
        <v>42.139845657180643</v>
      </c>
      <c r="G581" s="65"/>
      <c r="I581" s="21"/>
      <c r="N581" s="40" t="s">
        <v>1594</v>
      </c>
      <c r="P581" s="24"/>
      <c r="Q581" s="94">
        <v>4</v>
      </c>
      <c r="R581" s="22"/>
      <c r="S581" s="49"/>
      <c r="T581" s="49"/>
      <c r="U581" s="49"/>
      <c r="V581" s="49"/>
      <c r="W581" s="49"/>
      <c r="X581" s="49"/>
      <c r="Y581" s="52" t="s">
        <v>141</v>
      </c>
      <c r="Z581" s="52" t="s">
        <v>24</v>
      </c>
    </row>
    <row r="582" spans="2:26" x14ac:dyDescent="0.2">
      <c r="B582" s="18" t="s">
        <v>741</v>
      </c>
      <c r="C582" s="19" t="s">
        <v>1431</v>
      </c>
      <c r="D582" s="34">
        <v>4</v>
      </c>
      <c r="E582" s="17">
        <v>2</v>
      </c>
      <c r="F582" s="65">
        <v>40.173840894479468</v>
      </c>
      <c r="G582" s="65"/>
      <c r="I582" s="21"/>
      <c r="P582" s="24"/>
      <c r="Q582" s="94">
        <v>4</v>
      </c>
      <c r="R582" s="22"/>
      <c r="S582" s="49"/>
      <c r="T582" s="49"/>
      <c r="U582" s="49"/>
      <c r="V582" s="49"/>
      <c r="W582" s="49"/>
      <c r="X582" s="49"/>
      <c r="Y582" s="52" t="s">
        <v>141</v>
      </c>
      <c r="Z582" s="52" t="s">
        <v>24</v>
      </c>
    </row>
    <row r="583" spans="2:26" x14ac:dyDescent="0.2">
      <c r="B583" s="18" t="s">
        <v>742</v>
      </c>
      <c r="C583" s="19" t="s">
        <v>1432</v>
      </c>
      <c r="D583" s="34">
        <v>4</v>
      </c>
      <c r="E583" s="17">
        <v>2</v>
      </c>
      <c r="F583" s="65">
        <v>40.101984177521089</v>
      </c>
      <c r="G583" s="65"/>
      <c r="I583" s="21"/>
      <c r="J583" s="29"/>
      <c r="P583" s="24"/>
      <c r="Q583" s="94">
        <v>4</v>
      </c>
      <c r="R583" s="22"/>
      <c r="S583" s="49"/>
      <c r="T583" s="49"/>
      <c r="U583" s="49"/>
      <c r="V583" s="49"/>
      <c r="W583" s="49"/>
      <c r="X583" s="49"/>
      <c r="Y583" s="52" t="s">
        <v>141</v>
      </c>
      <c r="Z583" s="52" t="s">
        <v>24</v>
      </c>
    </row>
    <row r="584" spans="2:26" x14ac:dyDescent="0.2">
      <c r="B584" s="18" t="s">
        <v>743</v>
      </c>
      <c r="C584" s="19" t="s">
        <v>1433</v>
      </c>
      <c r="D584" s="20" t="s">
        <v>185</v>
      </c>
      <c r="E584" s="17"/>
      <c r="F584" s="65"/>
      <c r="G584" s="65"/>
      <c r="I584" s="21"/>
      <c r="P584" s="24"/>
      <c r="Q584" s="93" t="s">
        <v>185</v>
      </c>
      <c r="R584" s="22"/>
      <c r="S584" s="49"/>
      <c r="T584" s="49"/>
      <c r="U584" s="49"/>
      <c r="V584" s="49"/>
      <c r="W584" s="49"/>
      <c r="X584" s="49"/>
      <c r="Y584" s="52" t="s">
        <v>141</v>
      </c>
      <c r="Z584" s="52"/>
    </row>
    <row r="585" spans="2:26" x14ac:dyDescent="0.2">
      <c r="B585" s="18" t="s">
        <v>744</v>
      </c>
      <c r="C585" s="19" t="s">
        <v>1434</v>
      </c>
      <c r="D585" s="20" t="s">
        <v>185</v>
      </c>
      <c r="E585" s="17"/>
      <c r="F585" s="65"/>
      <c r="G585" s="65"/>
      <c r="I585" s="21"/>
      <c r="P585" s="24"/>
      <c r="Q585" s="93" t="s">
        <v>185</v>
      </c>
      <c r="R585" s="22"/>
      <c r="S585" s="49"/>
      <c r="T585" s="49"/>
      <c r="U585" s="49"/>
      <c r="V585" s="49"/>
      <c r="W585" s="49"/>
      <c r="X585" s="49"/>
      <c r="Y585" s="52" t="s">
        <v>141</v>
      </c>
      <c r="Z585" s="52"/>
    </row>
    <row r="586" spans="2:26" x14ac:dyDescent="0.2">
      <c r="B586" s="18" t="s">
        <v>745</v>
      </c>
      <c r="C586" s="19" t="s">
        <v>1435</v>
      </c>
      <c r="D586" s="34">
        <v>4</v>
      </c>
      <c r="E586" s="17">
        <v>2</v>
      </c>
      <c r="F586" s="65">
        <v>53.697192553369412</v>
      </c>
      <c r="G586" s="65"/>
      <c r="I586" s="21"/>
      <c r="P586" s="24"/>
      <c r="Q586" s="94">
        <v>4</v>
      </c>
      <c r="R586" s="22"/>
      <c r="S586" s="49"/>
      <c r="T586" s="49"/>
      <c r="U586" s="49"/>
      <c r="V586" s="49"/>
      <c r="W586" s="49"/>
      <c r="X586" s="49"/>
      <c r="Y586" s="52" t="s">
        <v>141</v>
      </c>
      <c r="Z586" s="52" t="s">
        <v>24</v>
      </c>
    </row>
    <row r="587" spans="2:26" x14ac:dyDescent="0.2">
      <c r="B587" s="18" t="s">
        <v>746</v>
      </c>
      <c r="C587" s="19" t="s">
        <v>1436</v>
      </c>
      <c r="D587" s="34">
        <v>4</v>
      </c>
      <c r="E587" s="17">
        <v>2</v>
      </c>
      <c r="F587" s="65">
        <v>43.946937079868839</v>
      </c>
      <c r="G587" s="65"/>
      <c r="I587" s="21"/>
      <c r="J587" s="29"/>
      <c r="P587" s="24"/>
      <c r="Q587" s="94">
        <v>4</v>
      </c>
      <c r="R587" s="22"/>
      <c r="S587" s="49"/>
      <c r="T587" s="49"/>
      <c r="U587" s="49"/>
      <c r="V587" s="49"/>
      <c r="W587" s="49"/>
      <c r="X587" s="49"/>
      <c r="Y587" s="52" t="s">
        <v>141</v>
      </c>
      <c r="Z587" s="52" t="s">
        <v>24</v>
      </c>
    </row>
    <row r="588" spans="2:26" x14ac:dyDescent="0.2">
      <c r="B588" s="18" t="s">
        <v>747</v>
      </c>
      <c r="C588" s="19" t="s">
        <v>1437</v>
      </c>
      <c r="D588" s="34">
        <v>4</v>
      </c>
      <c r="E588" s="17">
        <v>2</v>
      </c>
      <c r="F588" s="65">
        <v>39.840152608975174</v>
      </c>
      <c r="G588" s="65"/>
      <c r="I588" s="21"/>
      <c r="P588" s="24"/>
      <c r="Q588" s="94">
        <v>4</v>
      </c>
      <c r="R588" s="22"/>
      <c r="S588" s="49"/>
      <c r="T588" s="49"/>
      <c r="U588" s="49"/>
      <c r="V588" s="49"/>
      <c r="W588" s="49"/>
      <c r="X588" s="49"/>
      <c r="Y588" s="52" t="s">
        <v>141</v>
      </c>
      <c r="Z588" s="52" t="s">
        <v>28</v>
      </c>
    </row>
    <row r="589" spans="2:26" x14ac:dyDescent="0.2">
      <c r="B589" s="18" t="s">
        <v>748</v>
      </c>
      <c r="C589" s="19" t="s">
        <v>1438</v>
      </c>
      <c r="D589" s="34">
        <v>4</v>
      </c>
      <c r="E589" s="17">
        <v>2</v>
      </c>
      <c r="F589" s="65">
        <v>40.949649855538553</v>
      </c>
      <c r="G589" s="65"/>
      <c r="I589" s="21"/>
      <c r="P589" s="24"/>
      <c r="Q589" s="94">
        <v>4</v>
      </c>
      <c r="R589" s="22"/>
      <c r="S589" s="49"/>
      <c r="T589" s="49"/>
      <c r="U589" s="49"/>
      <c r="V589" s="49"/>
      <c r="W589" s="49"/>
      <c r="X589" s="49"/>
      <c r="Y589" s="52" t="s">
        <v>141</v>
      </c>
      <c r="Z589" s="52" t="s">
        <v>24</v>
      </c>
    </row>
    <row r="590" spans="2:26" x14ac:dyDescent="0.2">
      <c r="B590" s="18" t="s">
        <v>749</v>
      </c>
      <c r="C590" s="19" t="s">
        <v>1439</v>
      </c>
      <c r="D590" s="34">
        <v>4</v>
      </c>
      <c r="E590" s="17">
        <v>2</v>
      </c>
      <c r="F590" s="65">
        <v>40.868817042614204</v>
      </c>
      <c r="G590" s="65"/>
      <c r="I590" s="21"/>
      <c r="P590" s="24"/>
      <c r="Q590" s="94">
        <v>4</v>
      </c>
      <c r="R590" s="22"/>
      <c r="S590" s="49"/>
      <c r="T590" s="49"/>
      <c r="U590" s="49"/>
      <c r="V590" s="49"/>
      <c r="W590" s="49"/>
      <c r="X590" s="49"/>
      <c r="Y590" s="52" t="s">
        <v>141</v>
      </c>
      <c r="Z590" s="52" t="s">
        <v>24</v>
      </c>
    </row>
    <row r="591" spans="2:26" x14ac:dyDescent="0.2">
      <c r="B591" s="18" t="s">
        <v>750</v>
      </c>
      <c r="C591" s="19" t="s">
        <v>1440</v>
      </c>
      <c r="D591" s="34">
        <v>4</v>
      </c>
      <c r="E591" s="17">
        <v>1</v>
      </c>
      <c r="F591" s="65">
        <v>27.566952469653888</v>
      </c>
      <c r="G591" s="65"/>
      <c r="I591" s="21"/>
      <c r="P591" s="24"/>
      <c r="Q591" s="94">
        <v>4</v>
      </c>
      <c r="R591" s="22"/>
      <c r="S591" s="49"/>
      <c r="T591" s="49"/>
      <c r="U591" s="49"/>
      <c r="V591" s="49"/>
      <c r="W591" s="49"/>
      <c r="X591" s="49"/>
      <c r="Y591" s="52" t="s">
        <v>141</v>
      </c>
      <c r="Z591" s="52" t="s">
        <v>24</v>
      </c>
    </row>
    <row r="592" spans="2:26" x14ac:dyDescent="0.2">
      <c r="B592" s="18" t="s">
        <v>751</v>
      </c>
      <c r="C592" s="19" t="s">
        <v>1441</v>
      </c>
      <c r="D592" s="34">
        <v>4</v>
      </c>
      <c r="E592" s="17">
        <v>2</v>
      </c>
      <c r="F592" s="65">
        <v>47.851270309376105</v>
      </c>
      <c r="G592" s="65"/>
      <c r="I592" s="21"/>
      <c r="J592" s="29"/>
      <c r="L592" s="29"/>
      <c r="P592" s="24"/>
      <c r="Q592" s="94">
        <v>4</v>
      </c>
      <c r="R592" s="22"/>
      <c r="S592" s="49"/>
      <c r="T592" s="49"/>
      <c r="U592" s="49"/>
      <c r="V592" s="49"/>
      <c r="W592" s="49"/>
      <c r="X592" s="49"/>
      <c r="Y592" s="52" t="s">
        <v>141</v>
      </c>
      <c r="Z592" s="52" t="s">
        <v>24</v>
      </c>
    </row>
    <row r="593" spans="2:26" x14ac:dyDescent="0.2">
      <c r="B593" s="18" t="s">
        <v>752</v>
      </c>
      <c r="C593" s="19" t="s">
        <v>1442</v>
      </c>
      <c r="D593" s="34">
        <v>4</v>
      </c>
      <c r="E593" s="17">
        <v>2</v>
      </c>
      <c r="F593" s="65">
        <v>40.072926943785085</v>
      </c>
      <c r="G593" s="65"/>
      <c r="I593" s="21"/>
      <c r="L593" s="29"/>
      <c r="P593" s="24"/>
      <c r="Q593" s="94">
        <v>4</v>
      </c>
      <c r="R593" s="22"/>
      <c r="S593" s="49"/>
      <c r="T593" s="49"/>
      <c r="U593" s="49"/>
      <c r="V593" s="49"/>
      <c r="W593" s="49"/>
      <c r="X593" s="49"/>
      <c r="Y593" s="52" t="s">
        <v>141</v>
      </c>
      <c r="Z593" s="52" t="s">
        <v>24</v>
      </c>
    </row>
    <row r="594" spans="2:26" x14ac:dyDescent="0.2">
      <c r="B594" s="18" t="s">
        <v>753</v>
      </c>
      <c r="C594" s="19" t="s">
        <v>1443</v>
      </c>
      <c r="D594" s="34">
        <v>4</v>
      </c>
      <c r="E594" s="17">
        <v>1</v>
      </c>
      <c r="F594" s="65">
        <v>29.449170746826525</v>
      </c>
      <c r="G594" s="65"/>
      <c r="I594" s="21"/>
      <c r="N594" s="40" t="s">
        <v>1596</v>
      </c>
      <c r="P594" s="24"/>
      <c r="Q594" s="94">
        <v>4</v>
      </c>
      <c r="R594" s="22"/>
      <c r="S594" s="49"/>
      <c r="T594" s="49"/>
      <c r="U594" s="49"/>
      <c r="V594" s="49"/>
      <c r="W594" s="49"/>
      <c r="X594" s="49"/>
      <c r="Y594" s="52" t="s">
        <v>141</v>
      </c>
      <c r="Z594" s="52" t="s">
        <v>24</v>
      </c>
    </row>
    <row r="595" spans="2:26" x14ac:dyDescent="0.2">
      <c r="B595" s="18" t="s">
        <v>754</v>
      </c>
      <c r="C595" s="19" t="s">
        <v>1444</v>
      </c>
      <c r="D595" s="34">
        <v>4</v>
      </c>
      <c r="E595" s="17">
        <v>3</v>
      </c>
      <c r="F595" s="65">
        <v>80.703148614996053</v>
      </c>
      <c r="G595" s="65" t="s">
        <v>1666</v>
      </c>
      <c r="I595" s="21"/>
      <c r="L595" s="29"/>
      <c r="N595" s="40" t="s">
        <v>1596</v>
      </c>
      <c r="P595" s="24"/>
      <c r="Q595" s="94">
        <v>4</v>
      </c>
      <c r="R595" s="22"/>
      <c r="S595" s="49"/>
      <c r="T595" s="49"/>
      <c r="U595" s="49"/>
      <c r="V595" s="49"/>
      <c r="W595" s="49"/>
      <c r="X595" s="49"/>
      <c r="Y595" s="52" t="s">
        <v>141</v>
      </c>
      <c r="Z595" s="52" t="s">
        <v>147</v>
      </c>
    </row>
    <row r="596" spans="2:26" x14ac:dyDescent="0.2">
      <c r="B596" s="18" t="s">
        <v>755</v>
      </c>
      <c r="C596" s="19" t="s">
        <v>1445</v>
      </c>
      <c r="D596" s="34">
        <v>4</v>
      </c>
      <c r="E596" s="17">
        <v>2</v>
      </c>
      <c r="F596" s="65">
        <v>44.428088429121829</v>
      </c>
      <c r="G596" s="65"/>
      <c r="I596" s="21"/>
      <c r="P596" s="24"/>
      <c r="Q596" s="94">
        <v>4</v>
      </c>
      <c r="R596" s="22"/>
      <c r="S596" s="49"/>
      <c r="T596" s="49"/>
      <c r="U596" s="49"/>
      <c r="V596" s="49"/>
      <c r="W596" s="49"/>
      <c r="X596" s="49"/>
      <c r="Y596" s="52" t="s">
        <v>141</v>
      </c>
      <c r="Z596" s="52" t="s">
        <v>24</v>
      </c>
    </row>
    <row r="597" spans="2:26" x14ac:dyDescent="0.2">
      <c r="B597" s="18" t="s">
        <v>756</v>
      </c>
      <c r="C597" s="19" t="s">
        <v>1446</v>
      </c>
      <c r="D597" s="34">
        <v>4</v>
      </c>
      <c r="E597" s="17">
        <v>2</v>
      </c>
      <c r="F597" s="65">
        <v>40.410825171734963</v>
      </c>
      <c r="G597" s="65"/>
      <c r="I597" s="21"/>
      <c r="P597" s="24"/>
      <c r="Q597" s="94">
        <v>4</v>
      </c>
      <c r="R597" s="22"/>
      <c r="S597" s="49"/>
      <c r="T597" s="49"/>
      <c r="U597" s="49"/>
      <c r="V597" s="49"/>
      <c r="W597" s="49"/>
      <c r="X597" s="49"/>
      <c r="Y597" s="52" t="s">
        <v>141</v>
      </c>
      <c r="Z597" s="52" t="s">
        <v>24</v>
      </c>
    </row>
    <row r="598" spans="2:26" x14ac:dyDescent="0.2">
      <c r="B598" s="18" t="s">
        <v>757</v>
      </c>
      <c r="C598" s="19" t="s">
        <v>1447</v>
      </c>
      <c r="D598" s="34">
        <v>4</v>
      </c>
      <c r="E598" s="17">
        <v>2</v>
      </c>
      <c r="F598" s="65">
        <v>46.745388434799018</v>
      </c>
      <c r="G598" s="65"/>
      <c r="I598" s="21"/>
      <c r="P598" s="24"/>
      <c r="Q598" s="94">
        <v>4</v>
      </c>
      <c r="R598" s="22"/>
      <c r="S598" s="49"/>
      <c r="T598" s="49"/>
      <c r="U598" s="49"/>
      <c r="V598" s="49"/>
      <c r="W598" s="49"/>
      <c r="X598" s="49"/>
      <c r="Y598" s="52" t="s">
        <v>141</v>
      </c>
      <c r="Z598" s="52" t="s">
        <v>28</v>
      </c>
    </row>
    <row r="599" spans="2:26" x14ac:dyDescent="0.2">
      <c r="B599" s="18" t="s">
        <v>758</v>
      </c>
      <c r="C599" s="19" t="s">
        <v>1448</v>
      </c>
      <c r="D599" s="34">
        <v>4</v>
      </c>
      <c r="E599" s="17">
        <v>2</v>
      </c>
      <c r="F599" s="65">
        <v>37.970995702214559</v>
      </c>
      <c r="G599" s="65"/>
      <c r="I599" s="21"/>
      <c r="P599" s="24"/>
      <c r="Q599" s="94">
        <v>4</v>
      </c>
      <c r="R599" s="22"/>
      <c r="S599" s="49"/>
      <c r="T599" s="49"/>
      <c r="U599" s="49"/>
      <c r="V599" s="49"/>
      <c r="W599" s="49"/>
      <c r="X599" s="49"/>
      <c r="Y599" s="52" t="s">
        <v>141</v>
      </c>
      <c r="Z599" s="52" t="s">
        <v>24</v>
      </c>
    </row>
    <row r="600" spans="2:26" x14ac:dyDescent="0.2">
      <c r="B600" s="18" t="s">
        <v>759</v>
      </c>
      <c r="C600" s="19" t="s">
        <v>1449</v>
      </c>
      <c r="D600" s="34">
        <v>4</v>
      </c>
      <c r="E600" s="17">
        <v>2</v>
      </c>
      <c r="F600" s="65">
        <v>50.079499824314013</v>
      </c>
      <c r="G600" s="65"/>
      <c r="I600" s="21"/>
      <c r="J600" s="29"/>
      <c r="P600" s="24"/>
      <c r="Q600" s="94">
        <v>4</v>
      </c>
      <c r="R600" s="22"/>
      <c r="S600" s="49"/>
      <c r="T600" s="49"/>
      <c r="U600" s="49"/>
      <c r="V600" s="49"/>
      <c r="W600" s="49"/>
      <c r="X600" s="49"/>
      <c r="Y600" s="52" t="s">
        <v>141</v>
      </c>
      <c r="Z600" s="52" t="s">
        <v>146</v>
      </c>
    </row>
    <row r="601" spans="2:26" x14ac:dyDescent="0.2">
      <c r="B601" s="18" t="s">
        <v>760</v>
      </c>
      <c r="C601" s="19" t="s">
        <v>1450</v>
      </c>
      <c r="D601" s="34">
        <v>4</v>
      </c>
      <c r="E601" s="17">
        <v>3</v>
      </c>
      <c r="F601" s="65">
        <v>75.416765122420131</v>
      </c>
      <c r="G601" s="65"/>
      <c r="I601" s="21"/>
      <c r="P601" s="24"/>
      <c r="Q601" s="94">
        <v>4</v>
      </c>
      <c r="R601" s="22"/>
      <c r="S601" s="49"/>
      <c r="T601" s="49"/>
      <c r="U601" s="49"/>
      <c r="V601" s="49"/>
      <c r="W601" s="49"/>
      <c r="X601" s="49"/>
      <c r="Y601" s="52" t="s">
        <v>141</v>
      </c>
      <c r="Z601" s="52" t="s">
        <v>28</v>
      </c>
    </row>
    <row r="602" spans="2:26" x14ac:dyDescent="0.2">
      <c r="B602" s="18" t="s">
        <v>761</v>
      </c>
      <c r="C602" s="19" t="s">
        <v>1451</v>
      </c>
      <c r="D602" s="34">
        <v>4</v>
      </c>
      <c r="E602" s="17">
        <v>3</v>
      </c>
      <c r="F602" s="65">
        <v>71.602499727648365</v>
      </c>
      <c r="G602" s="65"/>
      <c r="I602" s="21"/>
      <c r="P602" s="24"/>
      <c r="Q602" s="94">
        <v>4</v>
      </c>
      <c r="R602" s="22"/>
      <c r="S602" s="49"/>
      <c r="T602" s="49"/>
      <c r="U602" s="49"/>
      <c r="V602" s="49"/>
      <c r="W602" s="49"/>
      <c r="X602" s="49"/>
      <c r="Y602" s="52" t="s">
        <v>141</v>
      </c>
      <c r="Z602" s="52" t="s">
        <v>28</v>
      </c>
    </row>
    <row r="603" spans="2:26" x14ac:dyDescent="0.2">
      <c r="B603" s="18" t="s">
        <v>762</v>
      </c>
      <c r="C603" s="19" t="s">
        <v>1452</v>
      </c>
      <c r="D603" s="34">
        <v>4</v>
      </c>
      <c r="E603" s="17">
        <v>2</v>
      </c>
      <c r="F603" s="65">
        <v>54.292798716034682</v>
      </c>
      <c r="G603" s="65"/>
      <c r="I603" s="21"/>
      <c r="P603" s="24"/>
      <c r="Q603" s="94">
        <v>4</v>
      </c>
      <c r="R603" s="22"/>
      <c r="S603" s="49"/>
      <c r="T603" s="49"/>
      <c r="U603" s="49"/>
      <c r="V603" s="49"/>
      <c r="W603" s="49"/>
      <c r="X603" s="49"/>
      <c r="Y603" s="52" t="s">
        <v>141</v>
      </c>
      <c r="Z603" s="52" t="s">
        <v>24</v>
      </c>
    </row>
    <row r="604" spans="2:26" x14ac:dyDescent="0.2">
      <c r="B604" s="18" t="s">
        <v>763</v>
      </c>
      <c r="C604" s="19" t="s">
        <v>1453</v>
      </c>
      <c r="D604" s="34">
        <v>4</v>
      </c>
      <c r="E604" s="17">
        <v>2</v>
      </c>
      <c r="F604" s="65">
        <v>42.778280072606641</v>
      </c>
      <c r="G604" s="65"/>
      <c r="I604" s="21"/>
      <c r="P604" s="24"/>
      <c r="Q604" s="94">
        <v>4</v>
      </c>
      <c r="R604" s="22"/>
      <c r="S604" s="49"/>
      <c r="T604" s="49"/>
      <c r="U604" s="49"/>
      <c r="V604" s="49"/>
      <c r="W604" s="49"/>
      <c r="X604" s="49"/>
      <c r="Y604" s="52" t="s">
        <v>141</v>
      </c>
      <c r="Z604" s="52" t="s">
        <v>24</v>
      </c>
    </row>
    <row r="605" spans="2:26" x14ac:dyDescent="0.2">
      <c r="B605" s="18" t="s">
        <v>764</v>
      </c>
      <c r="C605" s="19" t="s">
        <v>1454</v>
      </c>
      <c r="D605" s="34">
        <v>4</v>
      </c>
      <c r="E605" s="17">
        <v>2</v>
      </c>
      <c r="F605" s="65">
        <v>44.399098324308646</v>
      </c>
      <c r="G605" s="65"/>
      <c r="I605" s="21"/>
      <c r="P605" s="24"/>
      <c r="Q605" s="94">
        <v>4</v>
      </c>
      <c r="R605" s="22"/>
      <c r="S605" s="49"/>
      <c r="T605" s="49"/>
      <c r="U605" s="49"/>
      <c r="V605" s="49"/>
      <c r="W605" s="49"/>
      <c r="X605" s="49"/>
      <c r="Y605" s="52" t="s">
        <v>141</v>
      </c>
      <c r="Z605" s="52" t="s">
        <v>24</v>
      </c>
    </row>
    <row r="606" spans="2:26" x14ac:dyDescent="0.2">
      <c r="B606" s="18" t="s">
        <v>765</v>
      </c>
      <c r="C606" s="19" t="s">
        <v>1455</v>
      </c>
      <c r="D606" s="34">
        <v>4</v>
      </c>
      <c r="E606" s="17">
        <v>2</v>
      </c>
      <c r="F606" s="65">
        <v>41.31650941876326</v>
      </c>
      <c r="G606" s="65"/>
      <c r="I606" s="21"/>
      <c r="P606" s="24"/>
      <c r="Q606" s="94">
        <v>4</v>
      </c>
      <c r="R606" s="22"/>
      <c r="S606" s="49"/>
      <c r="T606" s="49"/>
      <c r="U606" s="49"/>
      <c r="V606" s="49"/>
      <c r="W606" s="49"/>
      <c r="X606" s="49"/>
      <c r="Y606" s="52" t="s">
        <v>141</v>
      </c>
      <c r="Z606" s="52" t="s">
        <v>24</v>
      </c>
    </row>
    <row r="607" spans="2:26" x14ac:dyDescent="0.2">
      <c r="B607" s="20" t="s">
        <v>766</v>
      </c>
      <c r="C607" s="43" t="s">
        <v>1456</v>
      </c>
      <c r="D607" s="34">
        <v>4</v>
      </c>
      <c r="E607" s="17">
        <v>2</v>
      </c>
      <c r="F607" s="65">
        <v>45.116850356972435</v>
      </c>
      <c r="G607" s="65"/>
      <c r="I607" s="21"/>
      <c r="P607" s="24"/>
      <c r="Q607" s="94">
        <v>4</v>
      </c>
      <c r="R607" s="22"/>
      <c r="S607" s="49"/>
      <c r="T607" s="49"/>
      <c r="U607" s="49"/>
      <c r="V607" s="49"/>
      <c r="W607" s="49"/>
      <c r="X607" s="49"/>
      <c r="Y607" s="52" t="s">
        <v>141</v>
      </c>
      <c r="Z607" s="52"/>
    </row>
    <row r="608" spans="2:26" x14ac:dyDescent="0.2">
      <c r="B608" s="18" t="s">
        <v>767</v>
      </c>
      <c r="C608" s="19" t="s">
        <v>1457</v>
      </c>
      <c r="D608" s="34">
        <v>4</v>
      </c>
      <c r="E608" s="17">
        <v>2</v>
      </c>
      <c r="F608" s="65">
        <v>39.279242509562991</v>
      </c>
      <c r="G608" s="65"/>
      <c r="I608" s="21"/>
      <c r="P608" s="24"/>
      <c r="Q608" s="94">
        <v>4</v>
      </c>
      <c r="R608" s="22"/>
      <c r="S608" s="49"/>
      <c r="T608" s="49"/>
      <c r="U608" s="49"/>
      <c r="V608" s="49"/>
      <c r="W608" s="49"/>
      <c r="X608" s="49"/>
      <c r="Y608" s="52" t="s">
        <v>141</v>
      </c>
      <c r="Z608" s="52" t="s">
        <v>24</v>
      </c>
    </row>
    <row r="609" spans="2:26" x14ac:dyDescent="0.2">
      <c r="B609" s="18" t="s">
        <v>768</v>
      </c>
      <c r="C609" s="19" t="s">
        <v>1458</v>
      </c>
      <c r="D609" s="34">
        <v>4</v>
      </c>
      <c r="E609" s="17">
        <v>2</v>
      </c>
      <c r="F609" s="65">
        <v>41.787111937287001</v>
      </c>
      <c r="G609" s="65"/>
      <c r="I609" s="21"/>
      <c r="P609" s="24"/>
      <c r="Q609" s="94">
        <v>4</v>
      </c>
      <c r="R609" s="22"/>
      <c r="S609" s="49"/>
      <c r="T609" s="49"/>
      <c r="U609" s="49"/>
      <c r="V609" s="49"/>
      <c r="W609" s="49"/>
      <c r="X609" s="49"/>
      <c r="Y609" s="52" t="s">
        <v>141</v>
      </c>
      <c r="Z609" s="52" t="s">
        <v>24</v>
      </c>
    </row>
    <row r="610" spans="2:26" x14ac:dyDescent="0.2">
      <c r="B610" s="18" t="s">
        <v>769</v>
      </c>
      <c r="C610" s="19" t="s">
        <v>1459</v>
      </c>
      <c r="D610" s="34">
        <v>4</v>
      </c>
      <c r="E610" s="17">
        <v>2</v>
      </c>
      <c r="F610" s="65">
        <v>37.013305719691097</v>
      </c>
      <c r="G610" s="65"/>
      <c r="I610" s="21"/>
      <c r="P610" s="24"/>
      <c r="Q610" s="94">
        <v>4</v>
      </c>
      <c r="R610" s="22"/>
      <c r="S610" s="49"/>
      <c r="T610" s="49"/>
      <c r="U610" s="49"/>
      <c r="V610" s="49"/>
      <c r="W610" s="49"/>
      <c r="X610" s="49"/>
      <c r="Y610" s="52" t="s">
        <v>141</v>
      </c>
      <c r="Z610" s="52" t="s">
        <v>28</v>
      </c>
    </row>
    <row r="611" spans="2:26" x14ac:dyDescent="0.2">
      <c r="B611" s="18" t="s">
        <v>770</v>
      </c>
      <c r="C611" s="19" t="s">
        <v>1460</v>
      </c>
      <c r="D611" s="34">
        <v>4</v>
      </c>
      <c r="E611" s="17">
        <v>2</v>
      </c>
      <c r="F611" s="65">
        <v>46.347102945847283</v>
      </c>
      <c r="G611" s="65"/>
      <c r="I611" s="21"/>
      <c r="P611" s="24"/>
      <c r="Q611" s="94">
        <v>4</v>
      </c>
      <c r="R611" s="22"/>
      <c r="S611" s="49"/>
      <c r="T611" s="49"/>
      <c r="U611" s="49"/>
      <c r="V611" s="49"/>
      <c r="W611" s="49"/>
      <c r="X611" s="49"/>
      <c r="Y611" s="52" t="s">
        <v>141</v>
      </c>
      <c r="Z611" s="52" t="s">
        <v>28</v>
      </c>
    </row>
    <row r="612" spans="2:26" x14ac:dyDescent="0.2">
      <c r="B612" s="18" t="s">
        <v>771</v>
      </c>
      <c r="C612" s="19" t="s">
        <v>1461</v>
      </c>
      <c r="D612" s="34">
        <v>4</v>
      </c>
      <c r="E612" s="17">
        <v>2</v>
      </c>
      <c r="F612" s="65">
        <v>46.241643408093211</v>
      </c>
      <c r="G612" s="65"/>
      <c r="I612" s="21"/>
      <c r="P612" s="24"/>
      <c r="Q612" s="94">
        <v>4</v>
      </c>
      <c r="R612" s="22"/>
      <c r="S612" s="49"/>
      <c r="T612" s="49"/>
      <c r="U612" s="49"/>
      <c r="V612" s="49"/>
      <c r="W612" s="49"/>
      <c r="X612" s="49"/>
      <c r="Y612" s="52" t="s">
        <v>141</v>
      </c>
      <c r="Z612" s="52" t="s">
        <v>24</v>
      </c>
    </row>
    <row r="613" spans="2:26" x14ac:dyDescent="0.2">
      <c r="B613" s="18" t="s">
        <v>772</v>
      </c>
      <c r="C613" s="19" t="s">
        <v>1462</v>
      </c>
      <c r="D613" s="34">
        <v>4</v>
      </c>
      <c r="E613" s="17">
        <v>2</v>
      </c>
      <c r="F613" s="65">
        <v>44.24973647102869</v>
      </c>
      <c r="G613" s="65"/>
      <c r="I613" s="21"/>
      <c r="P613" s="24"/>
      <c r="Q613" s="94">
        <v>4</v>
      </c>
      <c r="R613" s="22"/>
      <c r="S613" s="49"/>
      <c r="T613" s="49"/>
      <c r="U613" s="49"/>
      <c r="V613" s="49"/>
      <c r="W613" s="49"/>
      <c r="X613" s="49"/>
      <c r="Y613" s="52" t="s">
        <v>141</v>
      </c>
      <c r="Z613" s="52" t="s">
        <v>150</v>
      </c>
    </row>
    <row r="614" spans="2:26" x14ac:dyDescent="0.2">
      <c r="B614" s="18" t="s">
        <v>773</v>
      </c>
      <c r="C614" s="19" t="s">
        <v>1463</v>
      </c>
      <c r="D614" s="34">
        <v>4</v>
      </c>
      <c r="E614" s="17">
        <v>2</v>
      </c>
      <c r="F614" s="65">
        <v>45.164387224176842</v>
      </c>
      <c r="G614" s="65"/>
      <c r="I614" s="21"/>
      <c r="P614" s="24"/>
      <c r="Q614" s="94">
        <v>4</v>
      </c>
      <c r="R614" s="22"/>
      <c r="S614" s="49"/>
      <c r="T614" s="49"/>
      <c r="U614" s="49"/>
      <c r="V614" s="49"/>
      <c r="W614" s="49"/>
      <c r="X614" s="49"/>
      <c r="Y614" s="52" t="s">
        <v>141</v>
      </c>
      <c r="Z614" s="52" t="s">
        <v>24</v>
      </c>
    </row>
    <row r="615" spans="2:26" x14ac:dyDescent="0.2">
      <c r="B615" s="18" t="s">
        <v>774</v>
      </c>
      <c r="C615" s="19" t="s">
        <v>1464</v>
      </c>
      <c r="D615" s="34">
        <v>4</v>
      </c>
      <c r="E615" s="17">
        <v>2</v>
      </c>
      <c r="F615" s="65">
        <v>44.854280370275468</v>
      </c>
      <c r="G615" s="65"/>
      <c r="I615" s="21"/>
      <c r="P615" s="24"/>
      <c r="Q615" s="94">
        <v>4</v>
      </c>
      <c r="R615" s="22"/>
      <c r="S615" s="49"/>
      <c r="T615" s="49"/>
      <c r="U615" s="49"/>
      <c r="V615" s="49"/>
      <c r="W615" s="49"/>
      <c r="X615" s="49"/>
      <c r="Y615" s="52" t="s">
        <v>141</v>
      </c>
      <c r="Z615" s="52" t="s">
        <v>24</v>
      </c>
    </row>
    <row r="616" spans="2:26" x14ac:dyDescent="0.2">
      <c r="B616" s="18" t="s">
        <v>775</v>
      </c>
      <c r="C616" s="19" t="s">
        <v>1465</v>
      </c>
      <c r="D616" s="34">
        <v>4</v>
      </c>
      <c r="E616" s="17">
        <v>3</v>
      </c>
      <c r="F616" s="65">
        <v>83.140398415910852</v>
      </c>
      <c r="G616" s="65" t="s">
        <v>1666</v>
      </c>
      <c r="I616" s="21"/>
      <c r="J616" s="29"/>
      <c r="P616" s="24"/>
      <c r="Q616" s="94">
        <v>4</v>
      </c>
      <c r="R616" s="22"/>
      <c r="S616" s="49"/>
      <c r="T616" s="49"/>
      <c r="U616" s="49"/>
      <c r="V616" s="49"/>
      <c r="W616" s="49"/>
      <c r="X616" s="49"/>
      <c r="Y616" s="52" t="s">
        <v>141</v>
      </c>
      <c r="Z616" s="52" t="s">
        <v>28</v>
      </c>
    </row>
    <row r="617" spans="2:26" x14ac:dyDescent="0.2">
      <c r="B617" s="18" t="s">
        <v>776</v>
      </c>
      <c r="C617" s="19" t="s">
        <v>1466</v>
      </c>
      <c r="D617" s="34">
        <v>4</v>
      </c>
      <c r="E617" s="17">
        <v>2</v>
      </c>
      <c r="F617" s="65">
        <v>45.779077180615921</v>
      </c>
      <c r="G617" s="65"/>
      <c r="I617" s="21"/>
      <c r="P617" s="24"/>
      <c r="Q617" s="94">
        <v>4</v>
      </c>
      <c r="R617" s="22"/>
      <c r="S617" s="49"/>
      <c r="T617" s="49"/>
      <c r="U617" s="49"/>
      <c r="V617" s="49"/>
      <c r="W617" s="49"/>
      <c r="X617" s="49"/>
      <c r="Y617" s="52" t="s">
        <v>141</v>
      </c>
      <c r="Z617" s="52" t="s">
        <v>28</v>
      </c>
    </row>
    <row r="618" spans="2:26" x14ac:dyDescent="0.2">
      <c r="B618" s="18" t="s">
        <v>777</v>
      </c>
      <c r="C618" s="19" t="s">
        <v>1467</v>
      </c>
      <c r="D618" s="34">
        <v>4</v>
      </c>
      <c r="E618" s="17">
        <v>2</v>
      </c>
      <c r="F618" s="65">
        <v>42.230997144527414</v>
      </c>
      <c r="G618" s="65"/>
      <c r="I618" s="21"/>
      <c r="J618" s="29"/>
      <c r="P618" s="24"/>
      <c r="Q618" s="94">
        <v>4</v>
      </c>
      <c r="R618" s="22"/>
      <c r="S618" s="49"/>
      <c r="T618" s="49"/>
      <c r="U618" s="49"/>
      <c r="V618" s="49"/>
      <c r="W618" s="49"/>
      <c r="X618" s="49"/>
      <c r="Y618" s="52" t="s">
        <v>141</v>
      </c>
      <c r="Z618" s="52" t="s">
        <v>24</v>
      </c>
    </row>
    <row r="619" spans="2:26" x14ac:dyDescent="0.2">
      <c r="B619" s="18" t="s">
        <v>778</v>
      </c>
      <c r="C619" s="19" t="s">
        <v>1468</v>
      </c>
      <c r="D619" s="34">
        <v>4</v>
      </c>
      <c r="E619" s="17">
        <v>2</v>
      </c>
      <c r="F619" s="65">
        <v>39.098723246247303</v>
      </c>
      <c r="G619" s="65"/>
      <c r="I619" s="21"/>
      <c r="M619" s="35"/>
      <c r="P619" s="24"/>
      <c r="Q619" s="94">
        <v>4</v>
      </c>
      <c r="R619" s="22"/>
      <c r="S619" s="49"/>
      <c r="T619" s="49"/>
      <c r="U619" s="49"/>
      <c r="V619" s="49"/>
      <c r="W619" s="49"/>
      <c r="X619" s="49"/>
      <c r="Y619" s="52" t="s">
        <v>141</v>
      </c>
      <c r="Z619" s="52" t="s">
        <v>24</v>
      </c>
    </row>
    <row r="620" spans="2:26" x14ac:dyDescent="0.2">
      <c r="B620" s="18" t="s">
        <v>779</v>
      </c>
      <c r="C620" s="19" t="s">
        <v>1469</v>
      </c>
      <c r="D620" s="34">
        <v>4</v>
      </c>
      <c r="E620" s="17">
        <v>2</v>
      </c>
      <c r="F620" s="65">
        <v>37.758101118406209</v>
      </c>
      <c r="G620" s="65"/>
      <c r="I620" s="21"/>
      <c r="P620" s="24"/>
      <c r="Q620" s="94">
        <v>4</v>
      </c>
      <c r="R620" s="22"/>
      <c r="S620" s="49"/>
      <c r="T620" s="49"/>
      <c r="U620" s="49"/>
      <c r="V620" s="49"/>
      <c r="W620" s="49"/>
      <c r="X620" s="49"/>
      <c r="Y620" s="52" t="s">
        <v>141</v>
      </c>
      <c r="Z620" s="52" t="s">
        <v>24</v>
      </c>
    </row>
    <row r="621" spans="2:26" x14ac:dyDescent="0.2">
      <c r="B621" s="18" t="s">
        <v>780</v>
      </c>
      <c r="C621" s="19" t="s">
        <v>1470</v>
      </c>
      <c r="D621" s="34">
        <v>4</v>
      </c>
      <c r="E621" s="17">
        <v>2</v>
      </c>
      <c r="F621" s="65">
        <v>44.447862691816105</v>
      </c>
      <c r="G621" s="65"/>
      <c r="I621" s="21"/>
      <c r="P621" s="24"/>
      <c r="Q621" s="94">
        <v>4</v>
      </c>
      <c r="R621" s="22"/>
      <c r="S621" s="49"/>
      <c r="T621" s="49"/>
      <c r="U621" s="49"/>
      <c r="V621" s="49"/>
      <c r="W621" s="49"/>
      <c r="X621" s="49"/>
      <c r="Y621" s="52" t="s">
        <v>141</v>
      </c>
      <c r="Z621" s="52" t="s">
        <v>145</v>
      </c>
    </row>
    <row r="622" spans="2:26" x14ac:dyDescent="0.2">
      <c r="B622" s="18" t="s">
        <v>164</v>
      </c>
      <c r="C622" s="19" t="s">
        <v>1471</v>
      </c>
      <c r="D622" s="34">
        <v>4</v>
      </c>
      <c r="E622" s="17">
        <v>2</v>
      </c>
      <c r="F622" s="65">
        <v>40.24544827543879</v>
      </c>
      <c r="G622" s="65"/>
      <c r="I622" s="27"/>
      <c r="P622" s="24"/>
      <c r="Q622" s="94">
        <v>4</v>
      </c>
      <c r="R622" s="22"/>
      <c r="S622" s="49"/>
      <c r="T622" s="49"/>
      <c r="U622" s="49"/>
      <c r="V622" s="49"/>
      <c r="W622" s="49"/>
      <c r="X622" s="49"/>
      <c r="Y622" s="52" t="s">
        <v>141</v>
      </c>
      <c r="Z622" s="52" t="s">
        <v>24</v>
      </c>
    </row>
    <row r="623" spans="2:26" x14ac:dyDescent="0.2">
      <c r="B623" s="18" t="s">
        <v>781</v>
      </c>
      <c r="C623" s="19" t="s">
        <v>1472</v>
      </c>
      <c r="D623" s="34">
        <v>4</v>
      </c>
      <c r="E623" s="17">
        <v>2</v>
      </c>
      <c r="F623" s="65">
        <v>45.8443552631377</v>
      </c>
      <c r="G623" s="65"/>
      <c r="I623" s="21"/>
      <c r="P623" s="24"/>
      <c r="Q623" s="94">
        <v>4</v>
      </c>
      <c r="R623" s="22"/>
      <c r="S623" s="49"/>
      <c r="T623" s="49"/>
      <c r="U623" s="49"/>
      <c r="V623" s="49"/>
      <c r="W623" s="49"/>
      <c r="X623" s="49"/>
      <c r="Y623" s="52" t="s">
        <v>141</v>
      </c>
      <c r="Z623" s="52" t="s">
        <v>24</v>
      </c>
    </row>
    <row r="624" spans="2:26" x14ac:dyDescent="0.2">
      <c r="B624" s="18" t="s">
        <v>782</v>
      </c>
      <c r="C624" s="19" t="s">
        <v>1473</v>
      </c>
      <c r="D624" s="34">
        <v>4</v>
      </c>
      <c r="E624" s="17">
        <v>2</v>
      </c>
      <c r="F624" s="65">
        <v>53.073689528348346</v>
      </c>
      <c r="G624" s="65"/>
      <c r="I624" s="21"/>
      <c r="P624" s="24"/>
      <c r="Q624" s="94">
        <v>4</v>
      </c>
      <c r="R624" s="22"/>
      <c r="S624" s="49"/>
      <c r="T624" s="49"/>
      <c r="U624" s="49"/>
      <c r="V624" s="49"/>
      <c r="W624" s="49"/>
      <c r="X624" s="49"/>
      <c r="Y624" s="52" t="s">
        <v>141</v>
      </c>
      <c r="Z624" s="52" t="s">
        <v>24</v>
      </c>
    </row>
    <row r="625" spans="2:26" x14ac:dyDescent="0.2">
      <c r="B625" s="18" t="s">
        <v>783</v>
      </c>
      <c r="C625" s="19" t="s">
        <v>1474</v>
      </c>
      <c r="D625" s="34">
        <v>4</v>
      </c>
      <c r="E625" s="17">
        <v>2</v>
      </c>
      <c r="F625" s="65">
        <v>41.357342983531545</v>
      </c>
      <c r="G625" s="65"/>
      <c r="I625" s="21"/>
      <c r="P625" s="24"/>
      <c r="Q625" s="94">
        <v>4</v>
      </c>
      <c r="R625" s="22"/>
      <c r="S625" s="49"/>
      <c r="T625" s="49"/>
      <c r="U625" s="49"/>
      <c r="V625" s="49"/>
      <c r="W625" s="49"/>
      <c r="X625" s="49"/>
      <c r="Y625" s="52" t="s">
        <v>141</v>
      </c>
      <c r="Z625" s="52" t="s">
        <v>24</v>
      </c>
    </row>
    <row r="626" spans="2:26" x14ac:dyDescent="0.2">
      <c r="B626" s="18" t="s">
        <v>784</v>
      </c>
      <c r="C626" s="19" t="s">
        <v>1475</v>
      </c>
      <c r="D626" s="34">
        <v>4</v>
      </c>
      <c r="E626" s="17">
        <v>2</v>
      </c>
      <c r="F626" s="65">
        <v>43.768968715620396</v>
      </c>
      <c r="G626" s="65"/>
      <c r="I626" s="21"/>
      <c r="P626" s="24"/>
      <c r="Q626" s="94">
        <v>4</v>
      </c>
      <c r="R626" s="22"/>
      <c r="S626" s="49"/>
      <c r="T626" s="49"/>
      <c r="U626" s="49"/>
      <c r="V626" s="49"/>
      <c r="W626" s="49"/>
      <c r="X626" s="49"/>
      <c r="Y626" s="52" t="s">
        <v>141</v>
      </c>
      <c r="Z626" s="52" t="s">
        <v>28</v>
      </c>
    </row>
    <row r="627" spans="2:26" x14ac:dyDescent="0.2">
      <c r="B627" s="18" t="s">
        <v>785</v>
      </c>
      <c r="C627" s="19" t="s">
        <v>1476</v>
      </c>
      <c r="D627" s="34">
        <v>4</v>
      </c>
      <c r="E627" s="17">
        <v>2</v>
      </c>
      <c r="F627" s="65">
        <v>42.166936972462558</v>
      </c>
      <c r="G627" s="65"/>
      <c r="I627" s="21"/>
      <c r="P627" s="24"/>
      <c r="Q627" s="94">
        <v>4</v>
      </c>
      <c r="R627" s="22"/>
      <c r="S627" s="50"/>
      <c r="T627" s="50"/>
      <c r="U627" s="50"/>
      <c r="V627" s="50"/>
      <c r="W627" s="50"/>
      <c r="X627" s="50"/>
      <c r="Y627" s="52" t="s">
        <v>141</v>
      </c>
      <c r="Z627" s="52" t="s">
        <v>24</v>
      </c>
    </row>
    <row r="628" spans="2:26" x14ac:dyDescent="0.2">
      <c r="B628" s="18" t="s">
        <v>786</v>
      </c>
      <c r="C628" s="19" t="s">
        <v>1477</v>
      </c>
      <c r="D628" s="34">
        <v>4</v>
      </c>
      <c r="E628" s="17">
        <v>2</v>
      </c>
      <c r="F628" s="65">
        <v>38.331660224847361</v>
      </c>
      <c r="G628" s="65"/>
      <c r="I628" s="21"/>
      <c r="P628" s="24"/>
      <c r="Q628" s="94">
        <v>2</v>
      </c>
      <c r="R628" s="22"/>
      <c r="S628" s="49"/>
      <c r="T628" s="49"/>
      <c r="U628" s="49"/>
      <c r="V628" s="49"/>
      <c r="W628" s="49"/>
      <c r="X628" s="49"/>
      <c r="Y628" s="52" t="s">
        <v>141</v>
      </c>
      <c r="Z628" s="52" t="s">
        <v>24</v>
      </c>
    </row>
    <row r="629" spans="2:26" x14ac:dyDescent="0.2">
      <c r="B629" s="18" t="s">
        <v>787</v>
      </c>
      <c r="C629" s="19" t="s">
        <v>1478</v>
      </c>
      <c r="D629" s="34">
        <v>4</v>
      </c>
      <c r="E629" s="17">
        <v>2</v>
      </c>
      <c r="F629" s="65">
        <v>43.815182184060596</v>
      </c>
      <c r="G629" s="65"/>
      <c r="I629" s="21"/>
      <c r="P629" s="24"/>
      <c r="Q629" s="94">
        <v>4</v>
      </c>
      <c r="R629" s="22"/>
      <c r="S629" s="49"/>
      <c r="T629" s="49"/>
      <c r="U629" s="49"/>
      <c r="V629" s="49"/>
      <c r="W629" s="49"/>
      <c r="X629" s="49"/>
      <c r="Y629" s="52" t="s">
        <v>141</v>
      </c>
      <c r="Z629" s="52" t="s">
        <v>24</v>
      </c>
    </row>
    <row r="630" spans="2:26" x14ac:dyDescent="0.2">
      <c r="B630" s="18" t="s">
        <v>788</v>
      </c>
      <c r="C630" s="19" t="s">
        <v>1479</v>
      </c>
      <c r="D630" s="34">
        <v>4</v>
      </c>
      <c r="E630" s="17" t="s">
        <v>185</v>
      </c>
      <c r="F630" s="65"/>
      <c r="G630" s="65"/>
      <c r="I630" s="21"/>
      <c r="L630" s="29"/>
      <c r="P630" s="24" t="s">
        <v>1575</v>
      </c>
      <c r="Q630" s="94">
        <v>4</v>
      </c>
      <c r="R630" s="22"/>
      <c r="S630" s="49"/>
      <c r="T630" s="49"/>
      <c r="U630" s="49"/>
      <c r="V630" s="49"/>
      <c r="W630" s="49"/>
      <c r="X630" s="49"/>
      <c r="Y630" s="52" t="s">
        <v>141</v>
      </c>
      <c r="Z630" s="52"/>
    </row>
    <row r="631" spans="2:26" x14ac:dyDescent="0.2">
      <c r="B631" s="18" t="s">
        <v>789</v>
      </c>
      <c r="C631" s="19" t="s">
        <v>1480</v>
      </c>
      <c r="D631" s="34">
        <v>4</v>
      </c>
      <c r="E631" s="17">
        <v>2</v>
      </c>
      <c r="F631" s="65">
        <v>41.74699761097753</v>
      </c>
      <c r="G631" s="65"/>
      <c r="I631" s="21"/>
      <c r="J631" s="29"/>
      <c r="P631" s="24"/>
      <c r="Q631" s="94">
        <v>4</v>
      </c>
      <c r="R631" s="22"/>
      <c r="S631" s="49" t="s">
        <v>1585</v>
      </c>
      <c r="T631" s="49"/>
      <c r="U631" s="49"/>
      <c r="V631" s="49"/>
      <c r="W631" s="49"/>
      <c r="X631" s="50"/>
      <c r="Y631" s="52" t="s">
        <v>141</v>
      </c>
      <c r="Z631" s="52" t="s">
        <v>24</v>
      </c>
    </row>
    <row r="632" spans="2:26" x14ac:dyDescent="0.2">
      <c r="B632" s="18" t="s">
        <v>790</v>
      </c>
      <c r="C632" s="19" t="s">
        <v>1481</v>
      </c>
      <c r="D632" s="34">
        <v>4</v>
      </c>
      <c r="E632" s="17">
        <v>2</v>
      </c>
      <c r="F632" s="65">
        <v>40.686418169459479</v>
      </c>
      <c r="G632" s="65"/>
      <c r="I632" s="21"/>
      <c r="P632" s="24"/>
      <c r="Q632" s="94">
        <v>4</v>
      </c>
      <c r="R632" s="22"/>
      <c r="S632" s="49"/>
      <c r="T632" s="49"/>
      <c r="U632" s="49"/>
      <c r="V632" s="49"/>
      <c r="W632" s="49"/>
      <c r="X632" s="49"/>
      <c r="Y632" s="52" t="s">
        <v>141</v>
      </c>
      <c r="Z632" s="52" t="s">
        <v>24</v>
      </c>
    </row>
    <row r="633" spans="2:26" x14ac:dyDescent="0.2">
      <c r="B633" s="18" t="s">
        <v>791</v>
      </c>
      <c r="C633" s="19" t="s">
        <v>1482</v>
      </c>
      <c r="D633" s="34">
        <v>4</v>
      </c>
      <c r="E633" s="17">
        <v>2</v>
      </c>
      <c r="F633" s="65">
        <v>42.666184361339262</v>
      </c>
      <c r="G633" s="65"/>
      <c r="I633" s="21"/>
      <c r="P633" s="24"/>
      <c r="Q633" s="94">
        <v>4</v>
      </c>
      <c r="R633" s="22"/>
      <c r="S633" s="49"/>
      <c r="T633" s="49"/>
      <c r="U633" s="49"/>
      <c r="V633" s="49"/>
      <c r="W633" s="49"/>
      <c r="X633" s="49"/>
      <c r="Y633" s="52" t="s">
        <v>141</v>
      </c>
      <c r="Z633" s="52" t="s">
        <v>24</v>
      </c>
    </row>
    <row r="634" spans="2:26" x14ac:dyDescent="0.2">
      <c r="B634" s="18" t="s">
        <v>792</v>
      </c>
      <c r="C634" s="19" t="s">
        <v>1483</v>
      </c>
      <c r="D634" s="34">
        <v>4</v>
      </c>
      <c r="E634" s="17">
        <v>2</v>
      </c>
      <c r="F634" s="65">
        <v>35.961913350753612</v>
      </c>
      <c r="G634" s="65"/>
      <c r="I634" s="21"/>
      <c r="P634" s="24"/>
      <c r="Q634" s="94">
        <v>4</v>
      </c>
      <c r="R634" s="22"/>
      <c r="S634" s="49"/>
      <c r="T634" s="49"/>
      <c r="U634" s="49"/>
      <c r="V634" s="49"/>
      <c r="W634" s="49"/>
      <c r="X634" s="49"/>
      <c r="Y634" s="52" t="s">
        <v>141</v>
      </c>
      <c r="Z634" s="52" t="s">
        <v>24</v>
      </c>
    </row>
    <row r="635" spans="2:26" x14ac:dyDescent="0.2">
      <c r="B635" s="18" t="s">
        <v>793</v>
      </c>
      <c r="C635" s="19" t="s">
        <v>1484</v>
      </c>
      <c r="D635" s="34">
        <v>4</v>
      </c>
      <c r="E635" s="17">
        <v>2</v>
      </c>
      <c r="F635" s="65">
        <v>40.623882782927303</v>
      </c>
      <c r="G635" s="65"/>
      <c r="I635" s="21"/>
      <c r="P635" s="24"/>
      <c r="Q635" s="94">
        <v>4</v>
      </c>
      <c r="R635" s="22"/>
      <c r="S635" s="49"/>
      <c r="T635" s="49"/>
      <c r="U635" s="49"/>
      <c r="V635" s="49"/>
      <c r="W635" s="49"/>
      <c r="X635" s="49"/>
      <c r="Y635" s="52" t="s">
        <v>141</v>
      </c>
      <c r="Z635" s="52" t="s">
        <v>24</v>
      </c>
    </row>
    <row r="636" spans="2:26" x14ac:dyDescent="0.2">
      <c r="B636" s="18" t="s">
        <v>794</v>
      </c>
      <c r="C636" s="19" t="s">
        <v>1485</v>
      </c>
      <c r="D636" s="34">
        <v>4</v>
      </c>
      <c r="E636" s="17">
        <v>2</v>
      </c>
      <c r="F636" s="65">
        <v>43.705177059246836</v>
      </c>
      <c r="G636" s="65"/>
      <c r="I636" s="21"/>
      <c r="P636" s="24"/>
      <c r="Q636" s="94">
        <v>4</v>
      </c>
      <c r="R636" s="22"/>
      <c r="S636" s="49"/>
      <c r="T636" s="49"/>
      <c r="U636" s="49"/>
      <c r="V636" s="49"/>
      <c r="W636" s="49"/>
      <c r="X636" s="49"/>
      <c r="Y636" s="52" t="s">
        <v>141</v>
      </c>
      <c r="Z636" s="52" t="s">
        <v>24</v>
      </c>
    </row>
    <row r="637" spans="2:26" x14ac:dyDescent="0.2">
      <c r="B637" s="18" t="s">
        <v>795</v>
      </c>
      <c r="C637" s="19" t="s">
        <v>1486</v>
      </c>
      <c r="D637" s="34">
        <v>4</v>
      </c>
      <c r="E637" s="17">
        <v>1</v>
      </c>
      <c r="F637" s="65">
        <v>32.909474921401625</v>
      </c>
      <c r="G637" s="65"/>
      <c r="I637" s="21"/>
      <c r="P637" s="24"/>
      <c r="Q637" s="94">
        <v>4</v>
      </c>
      <c r="R637" s="22"/>
      <c r="S637" s="49"/>
      <c r="T637" s="49"/>
      <c r="U637" s="49"/>
      <c r="V637" s="49"/>
      <c r="W637" s="49"/>
      <c r="X637" s="49"/>
      <c r="Y637" s="52" t="s">
        <v>141</v>
      </c>
      <c r="Z637" s="52" t="s">
        <v>24</v>
      </c>
    </row>
    <row r="638" spans="2:26" x14ac:dyDescent="0.2">
      <c r="B638" s="18" t="s">
        <v>796</v>
      </c>
      <c r="C638" s="19" t="s">
        <v>1487</v>
      </c>
      <c r="D638" s="34">
        <v>4</v>
      </c>
      <c r="E638" s="17">
        <v>2</v>
      </c>
      <c r="F638" s="65">
        <v>42.773715305854708</v>
      </c>
      <c r="G638" s="65"/>
      <c r="I638" s="21"/>
      <c r="P638" s="24"/>
      <c r="Q638" s="94">
        <v>4</v>
      </c>
      <c r="R638" s="22"/>
      <c r="S638" s="49"/>
      <c r="T638" s="49"/>
      <c r="U638" s="49"/>
      <c r="V638" s="49"/>
      <c r="W638" s="49"/>
      <c r="X638" s="49"/>
      <c r="Y638" s="52" t="s">
        <v>141</v>
      </c>
      <c r="Z638" s="52" t="s">
        <v>28</v>
      </c>
    </row>
    <row r="639" spans="2:26" x14ac:dyDescent="0.2">
      <c r="B639" s="18" t="s">
        <v>797</v>
      </c>
      <c r="C639" s="19" t="s">
        <v>1488</v>
      </c>
      <c r="D639" s="34">
        <v>4</v>
      </c>
      <c r="E639" s="17">
        <v>2</v>
      </c>
      <c r="F639" s="65">
        <v>41.994108765733095</v>
      </c>
      <c r="G639" s="65"/>
      <c r="I639" s="21"/>
      <c r="P639" s="24"/>
      <c r="Q639" s="94">
        <v>4</v>
      </c>
      <c r="R639" s="22"/>
      <c r="S639" s="49"/>
      <c r="T639" s="49"/>
      <c r="U639" s="49"/>
      <c r="V639" s="49"/>
      <c r="W639" s="49"/>
      <c r="X639" s="49"/>
      <c r="Y639" s="52" t="s">
        <v>141</v>
      </c>
      <c r="Z639" s="52" t="s">
        <v>28</v>
      </c>
    </row>
    <row r="640" spans="2:26" x14ac:dyDescent="0.2">
      <c r="B640" s="18" t="s">
        <v>798</v>
      </c>
      <c r="C640" s="19" t="s">
        <v>1489</v>
      </c>
      <c r="D640" s="34">
        <v>4</v>
      </c>
      <c r="E640" s="17">
        <v>2</v>
      </c>
      <c r="F640" s="65">
        <v>44.599305541703551</v>
      </c>
      <c r="G640" s="65"/>
      <c r="I640" s="21"/>
      <c r="L640" s="35"/>
      <c r="N640" s="47" t="s">
        <v>1598</v>
      </c>
      <c r="P640" s="24"/>
      <c r="Q640" s="94">
        <v>4</v>
      </c>
      <c r="R640" s="22"/>
      <c r="S640" s="49"/>
      <c r="T640" s="49"/>
      <c r="U640" s="49"/>
      <c r="V640" s="49"/>
      <c r="W640" s="49"/>
      <c r="X640" s="49"/>
      <c r="Y640" s="52" t="s">
        <v>141</v>
      </c>
      <c r="Z640" s="52" t="s">
        <v>24</v>
      </c>
    </row>
    <row r="641" spans="2:26" x14ac:dyDescent="0.2">
      <c r="B641" s="18" t="s">
        <v>799</v>
      </c>
      <c r="C641" s="19" t="s">
        <v>1490</v>
      </c>
      <c r="D641" s="34">
        <v>4</v>
      </c>
      <c r="E641" s="17">
        <v>2</v>
      </c>
      <c r="F641" s="65">
        <v>42.883614942361184</v>
      </c>
      <c r="G641" s="65"/>
      <c r="I641" s="21"/>
      <c r="P641" s="24"/>
      <c r="Q641" s="94">
        <v>4</v>
      </c>
      <c r="R641" s="22"/>
      <c r="S641" s="49"/>
      <c r="T641" s="49"/>
      <c r="U641" s="49"/>
      <c r="V641" s="49"/>
      <c r="W641" s="49"/>
      <c r="X641" s="49"/>
      <c r="Y641" s="52" t="s">
        <v>141</v>
      </c>
      <c r="Z641" s="52" t="s">
        <v>24</v>
      </c>
    </row>
    <row r="642" spans="2:26" x14ac:dyDescent="0.2">
      <c r="B642" s="18" t="s">
        <v>800</v>
      </c>
      <c r="C642" s="19" t="s">
        <v>1491</v>
      </c>
      <c r="D642" s="20" t="s">
        <v>185</v>
      </c>
      <c r="E642" s="17"/>
      <c r="F642" s="65"/>
      <c r="G642" s="65"/>
      <c r="I642" s="21"/>
      <c r="P642" s="24"/>
      <c r="Q642" s="93" t="s">
        <v>185</v>
      </c>
      <c r="R642" s="22"/>
      <c r="S642" s="49"/>
      <c r="T642" s="49"/>
      <c r="U642" s="49"/>
      <c r="V642" s="49"/>
      <c r="W642" s="49"/>
      <c r="X642" s="49"/>
      <c r="Y642" s="52" t="s">
        <v>141</v>
      </c>
      <c r="Z642" s="52"/>
    </row>
    <row r="643" spans="2:26" x14ac:dyDescent="0.2">
      <c r="B643" s="18" t="s">
        <v>801</v>
      </c>
      <c r="C643" s="19" t="s">
        <v>1492</v>
      </c>
      <c r="D643" s="34">
        <v>4</v>
      </c>
      <c r="E643" s="17">
        <v>2</v>
      </c>
      <c r="F643" s="65">
        <v>38.13924955234598</v>
      </c>
      <c r="G643" s="65"/>
      <c r="I643" s="21"/>
      <c r="P643" s="24"/>
      <c r="Q643" s="94">
        <v>4</v>
      </c>
      <c r="R643" s="22"/>
      <c r="S643" s="49"/>
      <c r="T643" s="49"/>
      <c r="U643" s="49"/>
      <c r="V643" s="49"/>
      <c r="W643" s="49"/>
      <c r="X643" s="49"/>
      <c r="Y643" s="52" t="s">
        <v>141</v>
      </c>
      <c r="Z643" s="52" t="s">
        <v>24</v>
      </c>
    </row>
    <row r="644" spans="2:26" x14ac:dyDescent="0.2">
      <c r="B644" s="18" t="s">
        <v>802</v>
      </c>
      <c r="C644" s="19" t="s">
        <v>1645</v>
      </c>
      <c r="D644" s="34">
        <v>4</v>
      </c>
      <c r="E644" s="17" t="s">
        <v>185</v>
      </c>
      <c r="F644" s="65"/>
      <c r="G644" s="65"/>
      <c r="I644" s="21"/>
      <c r="P644" s="24"/>
      <c r="Q644" s="94">
        <v>0</v>
      </c>
      <c r="R644" s="22"/>
      <c r="S644" s="49"/>
      <c r="T644" s="49"/>
      <c r="U644" s="49"/>
      <c r="V644" s="49"/>
      <c r="W644" s="49"/>
      <c r="X644" s="49"/>
      <c r="Y644" s="52" t="s">
        <v>141</v>
      </c>
      <c r="Z644" s="52" t="s">
        <v>43</v>
      </c>
    </row>
    <row r="645" spans="2:26" x14ac:dyDescent="0.2">
      <c r="B645" s="18" t="s">
        <v>803</v>
      </c>
      <c r="C645" s="19" t="s">
        <v>1493</v>
      </c>
      <c r="D645" s="34">
        <v>4</v>
      </c>
      <c r="E645" s="17">
        <v>2</v>
      </c>
      <c r="F645" s="65">
        <v>46.507157477548247</v>
      </c>
      <c r="G645" s="65"/>
      <c r="I645" s="21"/>
      <c r="P645" s="24"/>
      <c r="Q645" s="94">
        <v>2</v>
      </c>
      <c r="R645" s="22"/>
      <c r="S645" s="49"/>
      <c r="T645" s="49"/>
      <c r="U645" s="49"/>
      <c r="V645" s="49"/>
      <c r="W645" s="49"/>
      <c r="X645" s="49"/>
      <c r="Y645" s="52" t="s">
        <v>141</v>
      </c>
      <c r="Z645" s="52" t="s">
        <v>24</v>
      </c>
    </row>
    <row r="646" spans="2:26" x14ac:dyDescent="0.2">
      <c r="B646" s="18" t="s">
        <v>804</v>
      </c>
      <c r="C646" s="19" t="s">
        <v>1577</v>
      </c>
      <c r="D646" s="34">
        <v>4</v>
      </c>
      <c r="E646" s="17">
        <v>2</v>
      </c>
      <c r="F646" s="65">
        <v>53.406044825242319</v>
      </c>
      <c r="G646" s="65"/>
      <c r="I646" s="21"/>
      <c r="P646" s="24"/>
      <c r="Q646" s="94">
        <v>2</v>
      </c>
      <c r="R646" s="36" t="s">
        <v>1652</v>
      </c>
      <c r="S646" s="49" t="s">
        <v>1585</v>
      </c>
      <c r="T646" s="50" t="s">
        <v>1600</v>
      </c>
      <c r="U646" s="49" t="s">
        <v>1584</v>
      </c>
      <c r="V646" s="51"/>
      <c r="W646" s="51"/>
      <c r="X646" s="50"/>
      <c r="Y646" s="52" t="s">
        <v>141</v>
      </c>
      <c r="Z646" s="52" t="s">
        <v>1642</v>
      </c>
    </row>
    <row r="647" spans="2:26" x14ac:dyDescent="0.2">
      <c r="B647" s="18" t="s">
        <v>805</v>
      </c>
      <c r="C647" s="19" t="s">
        <v>1494</v>
      </c>
      <c r="D647" s="34">
        <v>4</v>
      </c>
      <c r="E647" s="17">
        <v>2</v>
      </c>
      <c r="F647" s="65">
        <v>35.821815288823146</v>
      </c>
      <c r="G647" s="65"/>
      <c r="I647" s="21"/>
      <c r="P647" s="24"/>
      <c r="Q647" s="94">
        <v>4</v>
      </c>
      <c r="R647" s="22"/>
      <c r="S647" s="49"/>
      <c r="T647" s="49"/>
      <c r="U647" s="49"/>
      <c r="V647" s="49"/>
      <c r="W647" s="49"/>
      <c r="X647" s="49"/>
      <c r="Y647" s="52" t="s">
        <v>141</v>
      </c>
      <c r="Z647" s="52" t="s">
        <v>28</v>
      </c>
    </row>
    <row r="648" spans="2:26" x14ac:dyDescent="0.2">
      <c r="B648" s="18" t="s">
        <v>1677</v>
      </c>
      <c r="C648" s="19" t="s">
        <v>1495</v>
      </c>
      <c r="D648" s="34">
        <v>4</v>
      </c>
      <c r="E648" s="17">
        <v>2</v>
      </c>
      <c r="F648" s="65">
        <v>53.389454391459054</v>
      </c>
      <c r="G648" s="65" t="s">
        <v>1666</v>
      </c>
      <c r="I648" s="21"/>
      <c r="P648" s="24"/>
      <c r="Q648" s="94">
        <v>4</v>
      </c>
      <c r="R648" s="22"/>
      <c r="S648" s="49" t="s">
        <v>1585</v>
      </c>
      <c r="T648" s="49"/>
      <c r="U648" s="49"/>
      <c r="V648" s="49"/>
      <c r="W648" s="49"/>
      <c r="X648" s="49"/>
      <c r="Y648" s="52" t="s">
        <v>141</v>
      </c>
      <c r="Z648" s="52" t="s">
        <v>144</v>
      </c>
    </row>
    <row r="649" spans="2:26" x14ac:dyDescent="0.2">
      <c r="B649" s="18" t="s">
        <v>806</v>
      </c>
      <c r="C649" s="19" t="s">
        <v>1496</v>
      </c>
      <c r="D649" s="34">
        <v>4</v>
      </c>
      <c r="E649" s="17">
        <v>2</v>
      </c>
      <c r="F649" s="65">
        <v>37.505964884285078</v>
      </c>
      <c r="G649" s="65"/>
      <c r="I649" s="21"/>
      <c r="P649" s="24"/>
      <c r="Q649" s="94">
        <v>4</v>
      </c>
      <c r="R649" s="22"/>
      <c r="S649" s="49"/>
      <c r="T649" s="49"/>
      <c r="U649" s="49"/>
      <c r="V649" s="49"/>
      <c r="W649" s="49"/>
      <c r="X649" s="49"/>
      <c r="Y649" s="52" t="s">
        <v>141</v>
      </c>
      <c r="Z649" s="52" t="s">
        <v>24</v>
      </c>
    </row>
    <row r="650" spans="2:26" x14ac:dyDescent="0.2">
      <c r="B650" s="18" t="s">
        <v>168</v>
      </c>
      <c r="C650" s="19" t="s">
        <v>1497</v>
      </c>
      <c r="D650" s="34">
        <v>4</v>
      </c>
      <c r="E650" s="17">
        <v>3</v>
      </c>
      <c r="F650" s="65">
        <v>95.336985274599471</v>
      </c>
      <c r="G650" s="65" t="s">
        <v>1666</v>
      </c>
      <c r="I650" s="27"/>
      <c r="P650" s="24"/>
      <c r="Q650" s="94">
        <v>4</v>
      </c>
      <c r="R650" s="22"/>
      <c r="S650" s="49"/>
      <c r="T650" s="49"/>
      <c r="U650" s="49"/>
      <c r="V650" s="49"/>
      <c r="W650" s="49"/>
      <c r="X650" s="49"/>
      <c r="Y650" s="52" t="s">
        <v>141</v>
      </c>
      <c r="Z650" s="52" t="s">
        <v>24</v>
      </c>
    </row>
    <row r="651" spans="2:26" x14ac:dyDescent="0.2">
      <c r="B651" s="18" t="s">
        <v>807</v>
      </c>
      <c r="C651" s="19" t="s">
        <v>1498</v>
      </c>
      <c r="D651" s="34">
        <v>4</v>
      </c>
      <c r="E651" s="17">
        <v>2</v>
      </c>
      <c r="F651" s="65">
        <v>39.893759848771957</v>
      </c>
      <c r="G651" s="65"/>
      <c r="I651" s="21"/>
      <c r="P651" s="24"/>
      <c r="Q651" s="94">
        <v>4</v>
      </c>
      <c r="R651" s="22"/>
      <c r="S651" s="49"/>
      <c r="T651" s="49"/>
      <c r="U651" s="49"/>
      <c r="V651" s="49"/>
      <c r="W651" s="49"/>
      <c r="X651" s="49"/>
      <c r="Y651" s="52" t="s">
        <v>141</v>
      </c>
      <c r="Z651" s="52" t="s">
        <v>24</v>
      </c>
    </row>
    <row r="652" spans="2:26" x14ac:dyDescent="0.2">
      <c r="B652" s="18" t="s">
        <v>808</v>
      </c>
      <c r="C652" s="19" t="s">
        <v>1499</v>
      </c>
      <c r="D652" s="34">
        <v>4</v>
      </c>
      <c r="E652" s="17">
        <v>2</v>
      </c>
      <c r="F652" s="65">
        <v>44.266758447887241</v>
      </c>
      <c r="G652" s="65"/>
      <c r="I652" s="21"/>
      <c r="P652" s="24"/>
      <c r="Q652" s="94">
        <v>4</v>
      </c>
      <c r="R652" s="22"/>
      <c r="S652" s="49"/>
      <c r="T652" s="49"/>
      <c r="U652" s="49"/>
      <c r="V652" s="49"/>
      <c r="W652" s="49"/>
      <c r="X652" s="49"/>
      <c r="Y652" s="52" t="s">
        <v>141</v>
      </c>
      <c r="Z652" s="52" t="s">
        <v>24</v>
      </c>
    </row>
    <row r="653" spans="2:26" x14ac:dyDescent="0.2">
      <c r="B653" s="18" t="s">
        <v>809</v>
      </c>
      <c r="C653" s="19" t="s">
        <v>1500</v>
      </c>
      <c r="D653" s="34">
        <v>4</v>
      </c>
      <c r="E653" s="17">
        <v>2</v>
      </c>
      <c r="F653" s="65">
        <v>37.982436388632728</v>
      </c>
      <c r="G653" s="65"/>
      <c r="I653" s="21"/>
      <c r="P653" s="24"/>
      <c r="Q653" s="94">
        <v>4</v>
      </c>
      <c r="R653" s="22"/>
      <c r="S653" s="49"/>
      <c r="T653" s="49"/>
      <c r="U653" s="49"/>
      <c r="V653" s="49"/>
      <c r="W653" s="49"/>
      <c r="X653" s="49"/>
      <c r="Y653" s="52" t="s">
        <v>141</v>
      </c>
      <c r="Z653" s="52" t="s">
        <v>24</v>
      </c>
    </row>
    <row r="654" spans="2:26" x14ac:dyDescent="0.2">
      <c r="B654" s="18" t="s">
        <v>810</v>
      </c>
      <c r="C654" s="19" t="s">
        <v>1501</v>
      </c>
      <c r="D654" s="34">
        <v>4</v>
      </c>
      <c r="E654" s="17">
        <v>2</v>
      </c>
      <c r="F654" s="65">
        <v>43.071288230880526</v>
      </c>
      <c r="G654" s="65"/>
      <c r="I654" s="21"/>
      <c r="P654" s="24"/>
      <c r="Q654" s="94">
        <v>4</v>
      </c>
      <c r="R654" s="22"/>
      <c r="S654" s="49"/>
      <c r="T654" s="49"/>
      <c r="U654" s="49"/>
      <c r="V654" s="49"/>
      <c r="W654" s="49"/>
      <c r="X654" s="49"/>
      <c r="Y654" s="52" t="s">
        <v>141</v>
      </c>
      <c r="Z654" s="52" t="s">
        <v>24</v>
      </c>
    </row>
    <row r="655" spans="2:26" x14ac:dyDescent="0.2">
      <c r="B655" s="18" t="s">
        <v>811</v>
      </c>
      <c r="C655" s="19" t="s">
        <v>1502</v>
      </c>
      <c r="D655" s="34">
        <v>4</v>
      </c>
      <c r="E655" s="17">
        <v>2</v>
      </c>
      <c r="F655" s="65">
        <v>43.9163262910618</v>
      </c>
      <c r="G655" s="65"/>
      <c r="I655" s="21"/>
      <c r="P655" s="24"/>
      <c r="Q655" s="94">
        <v>4</v>
      </c>
      <c r="R655" s="22"/>
      <c r="S655" s="49"/>
      <c r="T655" s="49"/>
      <c r="U655" s="49"/>
      <c r="V655" s="49"/>
      <c r="W655" s="49"/>
      <c r="X655" s="49"/>
      <c r="Y655" s="52" t="s">
        <v>141</v>
      </c>
      <c r="Z655" s="52" t="s">
        <v>24</v>
      </c>
    </row>
    <row r="656" spans="2:26" x14ac:dyDescent="0.2">
      <c r="B656" s="18" t="s">
        <v>812</v>
      </c>
      <c r="C656" s="19" t="s">
        <v>1503</v>
      </c>
      <c r="D656" s="34">
        <v>4</v>
      </c>
      <c r="E656" s="17">
        <v>2</v>
      </c>
      <c r="F656" s="65">
        <v>39.803816682035986</v>
      </c>
      <c r="G656" s="65"/>
      <c r="I656" s="21"/>
      <c r="P656" s="24"/>
      <c r="Q656" s="94">
        <v>4</v>
      </c>
      <c r="R656" s="22"/>
      <c r="S656" s="49"/>
      <c r="T656" s="49"/>
      <c r="U656" s="49"/>
      <c r="V656" s="49"/>
      <c r="W656" s="49"/>
      <c r="X656" s="49"/>
      <c r="Y656" s="52" t="s">
        <v>141</v>
      </c>
      <c r="Z656" s="52" t="s">
        <v>24</v>
      </c>
    </row>
    <row r="657" spans="2:26" x14ac:dyDescent="0.2">
      <c r="B657" s="18" t="s">
        <v>813</v>
      </c>
      <c r="C657" s="19" t="s">
        <v>1504</v>
      </c>
      <c r="D657" s="34">
        <v>4</v>
      </c>
      <c r="E657" s="17">
        <v>2</v>
      </c>
      <c r="F657" s="65">
        <v>37.00078138066165</v>
      </c>
      <c r="G657" s="65"/>
      <c r="I657" s="21"/>
      <c r="P657" s="24"/>
      <c r="Q657" s="94">
        <v>4</v>
      </c>
      <c r="R657" s="22"/>
      <c r="S657" s="49"/>
      <c r="T657" s="49"/>
      <c r="U657" s="49"/>
      <c r="V657" s="49"/>
      <c r="W657" s="49"/>
      <c r="X657" s="49"/>
      <c r="Y657" s="52" t="s">
        <v>141</v>
      </c>
      <c r="Z657" s="52" t="s">
        <v>24</v>
      </c>
    </row>
    <row r="658" spans="2:26" x14ac:dyDescent="0.2">
      <c r="B658" s="18" t="s">
        <v>814</v>
      </c>
      <c r="C658" s="19" t="s">
        <v>1505</v>
      </c>
      <c r="D658" s="34">
        <v>4</v>
      </c>
      <c r="E658" s="17">
        <v>2</v>
      </c>
      <c r="F658" s="65">
        <v>44.865184025311052</v>
      </c>
      <c r="G658" s="65"/>
      <c r="I658" s="21"/>
      <c r="K658" s="35"/>
      <c r="P658" s="24"/>
      <c r="Q658" s="94">
        <v>4</v>
      </c>
      <c r="R658" s="22"/>
      <c r="S658" s="49"/>
      <c r="T658" s="49"/>
      <c r="U658" s="49"/>
      <c r="V658" s="49"/>
      <c r="W658" s="49"/>
      <c r="X658" s="49"/>
      <c r="Y658" s="52" t="s">
        <v>141</v>
      </c>
      <c r="Z658" s="52" t="s">
        <v>24</v>
      </c>
    </row>
    <row r="659" spans="2:26" x14ac:dyDescent="0.2">
      <c r="B659" s="18" t="s">
        <v>815</v>
      </c>
      <c r="C659" s="19" t="s">
        <v>1506</v>
      </c>
      <c r="D659" s="34">
        <v>4</v>
      </c>
      <c r="E659" s="17">
        <v>2</v>
      </c>
      <c r="F659" s="65">
        <v>41.686322654592153</v>
      </c>
      <c r="G659" s="65"/>
      <c r="I659" s="21"/>
      <c r="P659" s="24"/>
      <c r="Q659" s="94">
        <v>4</v>
      </c>
      <c r="R659" s="22"/>
      <c r="S659" s="49"/>
      <c r="T659" s="49"/>
      <c r="U659" s="49"/>
      <c r="V659" s="49"/>
      <c r="W659" s="49"/>
      <c r="X659" s="49"/>
      <c r="Y659" s="52" t="s">
        <v>141</v>
      </c>
      <c r="Z659" s="52" t="s">
        <v>24</v>
      </c>
    </row>
    <row r="660" spans="2:26" x14ac:dyDescent="0.2">
      <c r="B660" s="18" t="s">
        <v>816</v>
      </c>
      <c r="C660" s="19" t="s">
        <v>1507</v>
      </c>
      <c r="D660" s="34">
        <v>4</v>
      </c>
      <c r="E660" s="17">
        <v>2</v>
      </c>
      <c r="F660" s="65">
        <v>44.150452794174278</v>
      </c>
      <c r="G660" s="65"/>
      <c r="I660" s="21"/>
      <c r="P660" s="24"/>
      <c r="Q660" s="94">
        <v>4</v>
      </c>
      <c r="R660" s="22"/>
      <c r="S660" s="49"/>
      <c r="T660" s="49"/>
      <c r="U660" s="49"/>
      <c r="V660" s="49"/>
      <c r="W660" s="49"/>
      <c r="X660" s="49"/>
      <c r="Y660" s="52" t="s">
        <v>141</v>
      </c>
      <c r="Z660" s="52" t="s">
        <v>24</v>
      </c>
    </row>
    <row r="661" spans="2:26" x14ac:dyDescent="0.2">
      <c r="B661" s="18" t="s">
        <v>817</v>
      </c>
      <c r="C661" s="19" t="s">
        <v>1508</v>
      </c>
      <c r="D661" s="34">
        <v>4</v>
      </c>
      <c r="E661" s="17">
        <v>2</v>
      </c>
      <c r="F661" s="65">
        <v>42.80571662234879</v>
      </c>
      <c r="G661" s="65"/>
      <c r="I661" s="21"/>
      <c r="P661" s="24"/>
      <c r="Q661" s="94">
        <v>4</v>
      </c>
      <c r="R661" s="22"/>
      <c r="S661" s="49"/>
      <c r="T661" s="49"/>
      <c r="U661" s="49"/>
      <c r="V661" s="49"/>
      <c r="W661" s="49"/>
      <c r="X661" s="49"/>
      <c r="Y661" s="52" t="s">
        <v>141</v>
      </c>
      <c r="Z661" s="52" t="s">
        <v>28</v>
      </c>
    </row>
    <row r="662" spans="2:26" x14ac:dyDescent="0.2">
      <c r="B662" s="18" t="s">
        <v>818</v>
      </c>
      <c r="C662" s="19" t="s">
        <v>1509</v>
      </c>
      <c r="D662" s="20" t="s">
        <v>185</v>
      </c>
      <c r="E662" s="17"/>
      <c r="F662" s="65"/>
      <c r="G662" s="65"/>
      <c r="I662" s="21"/>
      <c r="P662" s="24"/>
      <c r="Q662" s="93" t="s">
        <v>185</v>
      </c>
      <c r="R662" s="22"/>
      <c r="S662" s="49"/>
      <c r="T662" s="49"/>
      <c r="U662" s="49"/>
      <c r="V662" s="49"/>
      <c r="W662" s="49"/>
      <c r="X662" s="49"/>
      <c r="Y662" s="52" t="s">
        <v>141</v>
      </c>
      <c r="Z662" s="52"/>
    </row>
    <row r="663" spans="2:26" x14ac:dyDescent="0.2">
      <c r="B663" s="18" t="s">
        <v>819</v>
      </c>
      <c r="C663" s="19" t="s">
        <v>1510</v>
      </c>
      <c r="D663" s="34">
        <v>4</v>
      </c>
      <c r="E663" s="17">
        <v>2</v>
      </c>
      <c r="F663" s="65">
        <v>42.186049535774728</v>
      </c>
      <c r="G663" s="65"/>
      <c r="I663" s="21"/>
      <c r="N663" s="40" t="s">
        <v>1596</v>
      </c>
      <c r="P663" s="24"/>
      <c r="Q663" s="94">
        <v>4</v>
      </c>
      <c r="R663" s="22"/>
      <c r="S663" s="49"/>
      <c r="T663" s="49"/>
      <c r="U663" s="49"/>
      <c r="V663" s="49"/>
      <c r="W663" s="49"/>
      <c r="X663" s="49"/>
      <c r="Y663" s="52" t="s">
        <v>141</v>
      </c>
      <c r="Z663" s="52" t="s">
        <v>28</v>
      </c>
    </row>
    <row r="664" spans="2:26" x14ac:dyDescent="0.2">
      <c r="B664" s="18" t="s">
        <v>820</v>
      </c>
      <c r="C664" s="19" t="s">
        <v>1511</v>
      </c>
      <c r="D664" s="20" t="s">
        <v>185</v>
      </c>
      <c r="E664" s="17"/>
      <c r="F664" s="65"/>
      <c r="G664" s="65"/>
      <c r="I664" s="21"/>
      <c r="N664" s="41"/>
      <c r="P664" s="24"/>
      <c r="Q664" s="93" t="s">
        <v>185</v>
      </c>
      <c r="R664" s="22"/>
      <c r="S664" s="49"/>
      <c r="T664" s="49"/>
      <c r="U664" s="49"/>
      <c r="V664" s="49"/>
      <c r="W664" s="49"/>
      <c r="X664" s="49"/>
      <c r="Y664" s="52" t="s">
        <v>141</v>
      </c>
      <c r="Z664" s="52"/>
    </row>
    <row r="665" spans="2:26" x14ac:dyDescent="0.2">
      <c r="B665" s="18" t="s">
        <v>160</v>
      </c>
      <c r="C665" s="19" t="s">
        <v>1512</v>
      </c>
      <c r="D665" s="34">
        <v>4</v>
      </c>
      <c r="E665" s="17">
        <v>2</v>
      </c>
      <c r="F665" s="65">
        <v>45.32475822079968</v>
      </c>
      <c r="G665" s="65"/>
      <c r="I665" s="27"/>
      <c r="N665" s="48" t="s">
        <v>1598</v>
      </c>
      <c r="P665" s="24"/>
      <c r="Q665" s="94">
        <v>4</v>
      </c>
      <c r="R665" s="22"/>
      <c r="S665" s="49"/>
      <c r="T665" s="49"/>
      <c r="U665" s="49"/>
      <c r="V665" s="49"/>
      <c r="W665" s="49"/>
      <c r="X665" s="49"/>
      <c r="Y665" s="52" t="s">
        <v>141</v>
      </c>
      <c r="Z665" s="52" t="s">
        <v>28</v>
      </c>
    </row>
    <row r="666" spans="2:26" x14ac:dyDescent="0.2">
      <c r="B666" s="18" t="s">
        <v>821</v>
      </c>
      <c r="C666" s="19" t="s">
        <v>1513</v>
      </c>
      <c r="D666" s="34">
        <v>4</v>
      </c>
      <c r="E666" s="17">
        <v>2</v>
      </c>
      <c r="F666" s="65">
        <v>34.41802484460613</v>
      </c>
      <c r="G666" s="65"/>
      <c r="I666" s="21"/>
      <c r="P666" s="24"/>
      <c r="Q666" s="94">
        <v>4</v>
      </c>
      <c r="R666" s="22"/>
      <c r="S666" s="49"/>
      <c r="T666" s="49"/>
      <c r="U666" s="49"/>
      <c r="V666" s="49"/>
      <c r="W666" s="49"/>
      <c r="X666" s="49"/>
      <c r="Y666" s="52" t="s">
        <v>141</v>
      </c>
      <c r="Z666" s="52" t="s">
        <v>24</v>
      </c>
    </row>
    <row r="667" spans="2:26" x14ac:dyDescent="0.2">
      <c r="B667" s="18" t="s">
        <v>822</v>
      </c>
      <c r="C667" s="19" t="s">
        <v>1514</v>
      </c>
      <c r="D667" s="34">
        <v>4</v>
      </c>
      <c r="E667" s="17">
        <v>2</v>
      </c>
      <c r="F667" s="65">
        <v>37.948795208452566</v>
      </c>
      <c r="G667" s="65"/>
      <c r="I667" s="21"/>
      <c r="P667" s="24"/>
      <c r="Q667" s="94">
        <v>4</v>
      </c>
      <c r="R667" s="22"/>
      <c r="S667" s="49"/>
      <c r="T667" s="49"/>
      <c r="U667" s="49"/>
      <c r="V667" s="49"/>
      <c r="W667" s="49"/>
      <c r="X667" s="49"/>
      <c r="Y667" s="52" t="s">
        <v>141</v>
      </c>
      <c r="Z667" s="52" t="s">
        <v>24</v>
      </c>
    </row>
    <row r="668" spans="2:26" x14ac:dyDescent="0.2">
      <c r="B668" s="18" t="s">
        <v>823</v>
      </c>
      <c r="C668" s="39" t="s">
        <v>1515</v>
      </c>
      <c r="D668" s="34">
        <v>4</v>
      </c>
      <c r="E668" s="17">
        <v>2</v>
      </c>
      <c r="F668" s="65">
        <v>46.315648250581908</v>
      </c>
      <c r="G668" s="65"/>
      <c r="I668" s="21"/>
      <c r="J668" s="29"/>
      <c r="P668" s="24"/>
      <c r="Q668" s="94">
        <v>4</v>
      </c>
      <c r="R668" s="22"/>
      <c r="S668" s="49"/>
      <c r="T668" s="49"/>
      <c r="U668" s="49"/>
      <c r="V668" s="49"/>
      <c r="W668" s="49"/>
      <c r="X668" s="49"/>
      <c r="Y668" s="52" t="s">
        <v>141</v>
      </c>
      <c r="Z668" s="52" t="s">
        <v>24</v>
      </c>
    </row>
    <row r="669" spans="2:26" x14ac:dyDescent="0.2">
      <c r="B669" s="18" t="s">
        <v>824</v>
      </c>
      <c r="C669" s="19" t="s">
        <v>1516</v>
      </c>
      <c r="D669" s="34">
        <v>3</v>
      </c>
      <c r="E669" s="17">
        <v>2</v>
      </c>
      <c r="F669" s="65">
        <v>44.423715459292254</v>
      </c>
      <c r="G669" s="65"/>
      <c r="I669" s="21"/>
      <c r="P669" s="24"/>
      <c r="Q669" s="94">
        <v>4</v>
      </c>
      <c r="R669" s="22"/>
      <c r="S669" s="49"/>
      <c r="T669" s="49"/>
      <c r="U669" s="49"/>
      <c r="V669" s="49"/>
      <c r="W669" s="49"/>
      <c r="X669" s="49"/>
      <c r="Y669" s="52" t="s">
        <v>141</v>
      </c>
      <c r="Z669" s="52" t="s">
        <v>24</v>
      </c>
    </row>
    <row r="670" spans="2:26" x14ac:dyDescent="0.2">
      <c r="B670" s="18" t="s">
        <v>825</v>
      </c>
      <c r="C670" s="19" t="s">
        <v>1517</v>
      </c>
      <c r="D670" s="34">
        <v>4</v>
      </c>
      <c r="E670" s="17">
        <v>2</v>
      </c>
      <c r="F670" s="65">
        <v>45.429709496709528</v>
      </c>
      <c r="G670" s="65"/>
      <c r="I670" s="21"/>
      <c r="P670" s="24"/>
      <c r="Q670" s="94">
        <v>4</v>
      </c>
      <c r="R670" s="22"/>
      <c r="S670" s="49"/>
      <c r="T670" s="49"/>
      <c r="U670" s="49"/>
      <c r="V670" s="49"/>
      <c r="W670" s="49"/>
      <c r="X670" s="49"/>
      <c r="Y670" s="52" t="s">
        <v>141</v>
      </c>
      <c r="Z670" s="52" t="s">
        <v>24</v>
      </c>
    </row>
    <row r="671" spans="2:26" x14ac:dyDescent="0.2">
      <c r="B671" s="18" t="s">
        <v>826</v>
      </c>
      <c r="C671" s="19" t="s">
        <v>1518</v>
      </c>
      <c r="D671" s="34">
        <v>4</v>
      </c>
      <c r="E671" s="17">
        <v>1</v>
      </c>
      <c r="F671" s="65">
        <v>29.778486062501248</v>
      </c>
      <c r="G671" s="65"/>
      <c r="I671" s="21"/>
      <c r="P671" s="24"/>
      <c r="Q671" s="94">
        <v>4</v>
      </c>
      <c r="R671" s="22"/>
      <c r="S671" s="49"/>
      <c r="T671" s="49"/>
      <c r="U671" s="49"/>
      <c r="V671" s="49"/>
      <c r="W671" s="49"/>
      <c r="X671" s="49"/>
      <c r="Y671" s="52" t="s">
        <v>141</v>
      </c>
      <c r="Z671" s="52" t="s">
        <v>148</v>
      </c>
    </row>
    <row r="672" spans="2:26" x14ac:dyDescent="0.2">
      <c r="B672" s="18" t="s">
        <v>827</v>
      </c>
      <c r="C672" s="19" t="s">
        <v>1519</v>
      </c>
      <c r="D672" s="34">
        <v>4</v>
      </c>
      <c r="E672" s="17">
        <v>2</v>
      </c>
      <c r="F672" s="65">
        <v>41.694234277639083</v>
      </c>
      <c r="G672" s="65"/>
      <c r="I672" s="21"/>
      <c r="P672" s="24"/>
      <c r="Q672" s="94">
        <v>4</v>
      </c>
      <c r="R672" s="22"/>
      <c r="S672" s="49"/>
      <c r="T672" s="49"/>
      <c r="U672" s="49"/>
      <c r="V672" s="49"/>
      <c r="W672" s="49"/>
      <c r="X672" s="49"/>
      <c r="Y672" s="52" t="s">
        <v>141</v>
      </c>
      <c r="Z672" s="52" t="s">
        <v>24</v>
      </c>
    </row>
    <row r="673" spans="2:26" x14ac:dyDescent="0.2">
      <c r="B673" s="18" t="s">
        <v>828</v>
      </c>
      <c r="C673" s="19" t="s">
        <v>1520</v>
      </c>
      <c r="D673" s="34">
        <v>4</v>
      </c>
      <c r="E673" s="17">
        <v>2</v>
      </c>
      <c r="F673" s="65">
        <v>39.488377873693288</v>
      </c>
      <c r="G673" s="65"/>
      <c r="I673" s="21"/>
      <c r="P673" s="24"/>
      <c r="Q673" s="94">
        <v>4</v>
      </c>
      <c r="R673" s="22"/>
      <c r="S673" s="49"/>
      <c r="T673" s="49"/>
      <c r="U673" s="49"/>
      <c r="V673" s="49"/>
      <c r="W673" s="49"/>
      <c r="X673" s="49"/>
      <c r="Y673" s="52" t="s">
        <v>141</v>
      </c>
      <c r="Z673" s="52" t="s">
        <v>24</v>
      </c>
    </row>
    <row r="674" spans="2:26" x14ac:dyDescent="0.2">
      <c r="B674" s="18" t="s">
        <v>829</v>
      </c>
      <c r="C674" s="19" t="s">
        <v>1521</v>
      </c>
      <c r="D674" s="34">
        <v>4</v>
      </c>
      <c r="E674" s="17">
        <v>2</v>
      </c>
      <c r="F674" s="65">
        <v>41.477273599076916</v>
      </c>
      <c r="G674" s="65"/>
      <c r="I674" s="21"/>
      <c r="P674" s="24"/>
      <c r="Q674" s="94">
        <v>4</v>
      </c>
      <c r="R674" s="22"/>
      <c r="S674" s="49"/>
      <c r="T674" s="49"/>
      <c r="U674" s="49"/>
      <c r="V674" s="49"/>
      <c r="W674" s="49"/>
      <c r="X674" s="49"/>
      <c r="Y674" s="52" t="s">
        <v>141</v>
      </c>
      <c r="Z674" s="52" t="s">
        <v>1620</v>
      </c>
    </row>
    <row r="675" spans="2:26" x14ac:dyDescent="0.2">
      <c r="B675" s="18" t="s">
        <v>830</v>
      </c>
      <c r="C675" s="19" t="s">
        <v>1522</v>
      </c>
      <c r="D675" s="34">
        <v>4</v>
      </c>
      <c r="E675" s="17">
        <v>2</v>
      </c>
      <c r="F675" s="65">
        <v>45.93373262895274</v>
      </c>
      <c r="G675" s="65"/>
      <c r="I675" s="21"/>
      <c r="P675" s="24"/>
      <c r="Q675" s="94">
        <v>4</v>
      </c>
      <c r="R675" s="22"/>
      <c r="S675" s="49"/>
      <c r="T675" s="49"/>
      <c r="U675" s="49"/>
      <c r="V675" s="49"/>
      <c r="W675" s="49"/>
      <c r="X675" s="49"/>
      <c r="Y675" s="52" t="s">
        <v>141</v>
      </c>
      <c r="Z675" s="52" t="s">
        <v>24</v>
      </c>
    </row>
    <row r="676" spans="2:26" x14ac:dyDescent="0.2">
      <c r="B676" s="18" t="s">
        <v>831</v>
      </c>
      <c r="C676" s="19" t="s">
        <v>1523</v>
      </c>
      <c r="D676" s="34">
        <v>4</v>
      </c>
      <c r="E676" s="17">
        <v>2</v>
      </c>
      <c r="F676" s="65">
        <v>35.30847082615373</v>
      </c>
      <c r="G676" s="65"/>
      <c r="I676" s="21"/>
      <c r="M676" s="35"/>
      <c r="P676" s="24"/>
      <c r="Q676" s="94">
        <v>4</v>
      </c>
      <c r="R676" s="22"/>
      <c r="S676" s="49"/>
      <c r="T676" s="49"/>
      <c r="U676" s="49"/>
      <c r="V676" s="49"/>
      <c r="W676" s="49"/>
      <c r="X676" s="49"/>
      <c r="Y676" s="52" t="s">
        <v>141</v>
      </c>
      <c r="Z676" s="52" t="s">
        <v>24</v>
      </c>
    </row>
    <row r="677" spans="2:26" x14ac:dyDescent="0.2">
      <c r="B677" s="18" t="s">
        <v>832</v>
      </c>
      <c r="C677" s="19" t="s">
        <v>1524</v>
      </c>
      <c r="D677" s="34">
        <v>4</v>
      </c>
      <c r="E677" s="17">
        <v>2</v>
      </c>
      <c r="F677" s="65">
        <v>42.162985955862155</v>
      </c>
      <c r="G677" s="65"/>
      <c r="I677" s="21"/>
      <c r="P677" s="24"/>
      <c r="Q677" s="94">
        <v>4</v>
      </c>
      <c r="R677" s="22"/>
      <c r="S677" s="49"/>
      <c r="T677" s="49"/>
      <c r="U677" s="49"/>
      <c r="V677" s="49"/>
      <c r="W677" s="49"/>
      <c r="X677" s="49"/>
      <c r="Y677" s="52" t="s">
        <v>141</v>
      </c>
      <c r="Z677" s="52" t="s">
        <v>24</v>
      </c>
    </row>
    <row r="678" spans="2:26" x14ac:dyDescent="0.2">
      <c r="B678" s="18" t="s">
        <v>833</v>
      </c>
      <c r="C678" s="19" t="s">
        <v>1525</v>
      </c>
      <c r="D678" s="34">
        <v>4</v>
      </c>
      <c r="E678" s="17">
        <v>2</v>
      </c>
      <c r="F678" s="65">
        <v>56.158886872037698</v>
      </c>
      <c r="G678" s="65"/>
      <c r="I678" s="21"/>
      <c r="P678" s="24"/>
      <c r="Q678" s="94">
        <v>4</v>
      </c>
      <c r="R678" s="22"/>
      <c r="S678" s="49"/>
      <c r="T678" s="49"/>
      <c r="U678" s="49"/>
      <c r="V678" s="49"/>
      <c r="W678" s="49"/>
      <c r="X678" s="49"/>
      <c r="Y678" s="52" t="s">
        <v>141</v>
      </c>
      <c r="Z678" s="52" t="s">
        <v>28</v>
      </c>
    </row>
    <row r="679" spans="2:26" x14ac:dyDescent="0.2">
      <c r="B679" s="18" t="s">
        <v>834</v>
      </c>
      <c r="C679" s="19" t="s">
        <v>1526</v>
      </c>
      <c r="D679" s="34">
        <v>4</v>
      </c>
      <c r="E679" s="17">
        <v>2</v>
      </c>
      <c r="F679" s="65">
        <v>39.977718951530612</v>
      </c>
      <c r="G679" s="65"/>
      <c r="I679" s="21"/>
      <c r="P679" s="24"/>
      <c r="Q679" s="94">
        <v>4</v>
      </c>
      <c r="R679" s="22"/>
      <c r="S679" s="49"/>
      <c r="T679" s="49"/>
      <c r="U679" s="49"/>
      <c r="V679" s="49"/>
      <c r="W679" s="49"/>
      <c r="X679" s="49"/>
      <c r="Y679" s="52" t="s">
        <v>141</v>
      </c>
      <c r="Z679" s="52" t="s">
        <v>24</v>
      </c>
    </row>
    <row r="680" spans="2:26" x14ac:dyDescent="0.2">
      <c r="B680" s="18" t="s">
        <v>835</v>
      </c>
      <c r="C680" s="19" t="s">
        <v>1527</v>
      </c>
      <c r="D680" s="34">
        <v>4</v>
      </c>
      <c r="E680" s="17">
        <v>2</v>
      </c>
      <c r="F680" s="65">
        <v>33.977333056122845</v>
      </c>
      <c r="G680" s="65"/>
      <c r="I680" s="21"/>
      <c r="P680" s="24"/>
      <c r="Q680" s="94">
        <v>4</v>
      </c>
      <c r="R680" s="22"/>
      <c r="S680" s="49"/>
      <c r="T680" s="49"/>
      <c r="U680" s="49"/>
      <c r="V680" s="49"/>
      <c r="W680" s="49"/>
      <c r="X680" s="49"/>
      <c r="Y680" s="52" t="s">
        <v>141</v>
      </c>
      <c r="Z680" s="52" t="s">
        <v>144</v>
      </c>
    </row>
    <row r="681" spans="2:26" x14ac:dyDescent="0.2">
      <c r="B681" s="18" t="s">
        <v>836</v>
      </c>
      <c r="C681" s="19" t="s">
        <v>1528</v>
      </c>
      <c r="D681" s="34">
        <v>4</v>
      </c>
      <c r="E681" s="17">
        <v>2</v>
      </c>
      <c r="F681" s="65">
        <v>46.101833041546278</v>
      </c>
      <c r="G681" s="65"/>
      <c r="I681" s="21"/>
      <c r="P681" s="24"/>
      <c r="Q681" s="94">
        <v>4</v>
      </c>
      <c r="R681" s="22"/>
      <c r="S681" s="49"/>
      <c r="T681" s="49"/>
      <c r="U681" s="49"/>
      <c r="V681" s="49"/>
      <c r="W681" s="49"/>
      <c r="X681" s="49"/>
      <c r="Y681" s="52" t="s">
        <v>141</v>
      </c>
      <c r="Z681" s="52" t="s">
        <v>24</v>
      </c>
    </row>
    <row r="682" spans="2:26" x14ac:dyDescent="0.2">
      <c r="B682" s="18" t="s">
        <v>837</v>
      </c>
      <c r="C682" s="19" t="s">
        <v>1529</v>
      </c>
      <c r="D682" s="34">
        <v>4</v>
      </c>
      <c r="E682" s="17">
        <v>2</v>
      </c>
      <c r="F682" s="65">
        <v>44.317910687077941</v>
      </c>
      <c r="G682" s="65"/>
      <c r="I682" s="21"/>
      <c r="P682" s="24"/>
      <c r="Q682" s="94">
        <v>4</v>
      </c>
      <c r="R682" s="22"/>
      <c r="S682" s="49"/>
      <c r="T682" s="49"/>
      <c r="U682" s="49"/>
      <c r="V682" s="49"/>
      <c r="W682" s="49"/>
      <c r="X682" s="49"/>
      <c r="Y682" s="52" t="s">
        <v>141</v>
      </c>
      <c r="Z682" s="52" t="s">
        <v>24</v>
      </c>
    </row>
    <row r="683" spans="2:26" x14ac:dyDescent="0.2">
      <c r="B683" s="18" t="s">
        <v>838</v>
      </c>
      <c r="C683" s="19" t="s">
        <v>1530</v>
      </c>
      <c r="D683" s="34">
        <v>4</v>
      </c>
      <c r="E683" s="17">
        <v>2</v>
      </c>
      <c r="F683" s="65">
        <v>45.912634967494256</v>
      </c>
      <c r="G683" s="65"/>
      <c r="I683" s="21"/>
      <c r="P683" s="24"/>
      <c r="Q683" s="94">
        <v>4</v>
      </c>
      <c r="R683" s="22"/>
      <c r="S683" s="50"/>
      <c r="T683" s="50"/>
      <c r="U683" s="50"/>
      <c r="V683" s="50"/>
      <c r="W683" s="50"/>
      <c r="X683" s="50"/>
      <c r="Y683" s="52" t="s">
        <v>141</v>
      </c>
      <c r="Z683" s="52" t="s">
        <v>28</v>
      </c>
    </row>
    <row r="684" spans="2:26" x14ac:dyDescent="0.2">
      <c r="B684" s="18" t="s">
        <v>161</v>
      </c>
      <c r="C684" s="19" t="s">
        <v>1531</v>
      </c>
      <c r="D684" s="34">
        <v>4</v>
      </c>
      <c r="E684" s="17">
        <v>2</v>
      </c>
      <c r="F684" s="65">
        <v>61.842889523352603</v>
      </c>
      <c r="G684" s="65"/>
      <c r="I684" s="27"/>
      <c r="P684" s="24"/>
      <c r="Q684" s="94">
        <v>4</v>
      </c>
      <c r="R684" s="22"/>
      <c r="S684" s="49"/>
      <c r="T684" s="49"/>
      <c r="U684" s="49"/>
      <c r="V684" s="49"/>
      <c r="W684" s="49"/>
      <c r="X684" s="49"/>
      <c r="Y684" s="52" t="s">
        <v>141</v>
      </c>
      <c r="Z684" s="52" t="s">
        <v>1621</v>
      </c>
    </row>
    <row r="685" spans="2:26" x14ac:dyDescent="0.2">
      <c r="B685" s="18" t="s">
        <v>839</v>
      </c>
      <c r="C685" s="19" t="s">
        <v>1532</v>
      </c>
      <c r="D685" s="34">
        <v>4</v>
      </c>
      <c r="E685" s="17">
        <v>2</v>
      </c>
      <c r="F685" s="65">
        <v>40.92404496640485</v>
      </c>
      <c r="G685" s="65"/>
      <c r="I685" s="21"/>
      <c r="P685" s="24"/>
      <c r="Q685" s="94">
        <v>4</v>
      </c>
      <c r="R685" s="22"/>
      <c r="S685" s="49"/>
      <c r="T685" s="49"/>
      <c r="U685" s="49"/>
      <c r="V685" s="49"/>
      <c r="W685" s="49"/>
      <c r="X685" s="49"/>
      <c r="Y685" s="52" t="s">
        <v>141</v>
      </c>
      <c r="Z685" s="52" t="s">
        <v>1622</v>
      </c>
    </row>
    <row r="686" spans="2:26" x14ac:dyDescent="0.2">
      <c r="B686" s="18" t="s">
        <v>840</v>
      </c>
      <c r="C686" s="19" t="s">
        <v>1533</v>
      </c>
      <c r="D686" s="34">
        <v>4</v>
      </c>
      <c r="E686" s="17">
        <v>2</v>
      </c>
      <c r="F686" s="65">
        <v>51.332509118025683</v>
      </c>
      <c r="G686" s="65"/>
      <c r="I686" s="21"/>
      <c r="P686" s="24"/>
      <c r="Q686" s="94">
        <v>4</v>
      </c>
      <c r="R686" s="22"/>
      <c r="S686" s="49"/>
      <c r="T686" s="49"/>
      <c r="U686" s="49" t="s">
        <v>1584</v>
      </c>
      <c r="V686" s="49"/>
      <c r="W686" s="49"/>
      <c r="X686" s="50"/>
      <c r="Y686" s="52" t="s">
        <v>141</v>
      </c>
      <c r="Z686" s="52" t="s">
        <v>1623</v>
      </c>
    </row>
    <row r="687" spans="2:26" x14ac:dyDescent="0.2">
      <c r="B687" s="18" t="s">
        <v>841</v>
      </c>
      <c r="C687" s="19" t="s">
        <v>1534</v>
      </c>
      <c r="D687" s="34">
        <v>4</v>
      </c>
      <c r="E687" s="17">
        <v>2</v>
      </c>
      <c r="F687" s="65">
        <v>51.050730669555378</v>
      </c>
      <c r="G687" s="65"/>
      <c r="I687" s="21"/>
      <c r="P687" s="24"/>
      <c r="Q687" s="94">
        <v>4</v>
      </c>
      <c r="R687" s="22"/>
      <c r="S687" s="49"/>
      <c r="T687" s="49"/>
      <c r="U687" s="49"/>
      <c r="V687" s="49"/>
      <c r="W687" s="49"/>
      <c r="X687" s="49"/>
      <c r="Y687" s="52" t="s">
        <v>141</v>
      </c>
      <c r="Z687" s="52" t="s">
        <v>24</v>
      </c>
    </row>
    <row r="688" spans="2:26" x14ac:dyDescent="0.2">
      <c r="B688" s="18" t="s">
        <v>842</v>
      </c>
      <c r="C688" s="19" t="s">
        <v>1535</v>
      </c>
      <c r="D688" s="34">
        <v>4</v>
      </c>
      <c r="E688" s="17">
        <v>2</v>
      </c>
      <c r="F688" s="65">
        <v>34.646435799432588</v>
      </c>
      <c r="G688" s="65"/>
      <c r="I688" s="21"/>
      <c r="P688" s="24"/>
      <c r="Q688" s="94">
        <v>4</v>
      </c>
      <c r="R688" s="22"/>
      <c r="S688" s="49"/>
      <c r="T688" s="49"/>
      <c r="U688" s="49"/>
      <c r="V688" s="49"/>
      <c r="W688" s="49"/>
      <c r="X688" s="49"/>
      <c r="Y688" s="52" t="s">
        <v>141</v>
      </c>
      <c r="Z688" s="52" t="s">
        <v>24</v>
      </c>
    </row>
    <row r="689" spans="2:26" x14ac:dyDescent="0.2">
      <c r="B689" s="18" t="s">
        <v>843</v>
      </c>
      <c r="C689" s="19" t="s">
        <v>1536</v>
      </c>
      <c r="D689" s="20" t="s">
        <v>185</v>
      </c>
      <c r="E689" s="17"/>
      <c r="F689" s="65"/>
      <c r="G689" s="65"/>
      <c r="I689" s="21"/>
      <c r="P689" s="24"/>
      <c r="Q689" s="93" t="s">
        <v>185</v>
      </c>
      <c r="R689" s="22"/>
      <c r="S689" s="49"/>
      <c r="T689" s="49"/>
      <c r="U689" s="49"/>
      <c r="V689" s="49"/>
      <c r="W689" s="49"/>
      <c r="X689" s="49"/>
      <c r="Y689" s="52" t="s">
        <v>141</v>
      </c>
      <c r="Z689" s="52"/>
    </row>
    <row r="690" spans="2:26" x14ac:dyDescent="0.2">
      <c r="B690" s="18" t="s">
        <v>844</v>
      </c>
      <c r="C690" s="19" t="s">
        <v>1537</v>
      </c>
      <c r="D690" s="34">
        <v>4</v>
      </c>
      <c r="E690" s="17">
        <v>2</v>
      </c>
      <c r="F690" s="65">
        <v>43.498151461262388</v>
      </c>
      <c r="G690" s="65"/>
      <c r="I690" s="21"/>
      <c r="P690" s="24"/>
      <c r="Q690" s="94">
        <v>4</v>
      </c>
      <c r="R690" s="22"/>
      <c r="S690" s="49"/>
      <c r="T690" s="49"/>
      <c r="U690" s="49"/>
      <c r="V690" s="49"/>
      <c r="W690" s="49"/>
      <c r="X690" s="49"/>
      <c r="Y690" s="52" t="s">
        <v>141</v>
      </c>
      <c r="Z690" s="52" t="s">
        <v>24</v>
      </c>
    </row>
    <row r="691" spans="2:26" x14ac:dyDescent="0.2">
      <c r="B691" s="18" t="s">
        <v>845</v>
      </c>
      <c r="C691" s="19" t="s">
        <v>1538</v>
      </c>
      <c r="D691" s="20" t="s">
        <v>185</v>
      </c>
      <c r="E691" s="17"/>
      <c r="F691" s="65"/>
      <c r="G691" s="65"/>
      <c r="I691" s="21"/>
      <c r="P691" s="24"/>
      <c r="Q691" s="93" t="s">
        <v>185</v>
      </c>
      <c r="R691" s="22"/>
      <c r="S691" s="49"/>
      <c r="T691" s="49"/>
      <c r="U691" s="49"/>
      <c r="V691" s="49"/>
      <c r="W691" s="49"/>
      <c r="X691" s="49"/>
      <c r="Y691" s="52" t="s">
        <v>141</v>
      </c>
      <c r="Z691" s="52"/>
    </row>
    <row r="692" spans="2:26" x14ac:dyDescent="0.2">
      <c r="B692" s="18" t="s">
        <v>846</v>
      </c>
      <c r="C692" s="19" t="s">
        <v>1539</v>
      </c>
      <c r="D692" s="34">
        <v>4</v>
      </c>
      <c r="E692" s="17">
        <v>2</v>
      </c>
      <c r="F692" s="65">
        <v>52.151769671843141</v>
      </c>
      <c r="G692" s="65"/>
      <c r="I692" s="21"/>
      <c r="N692" s="40" t="s">
        <v>1596</v>
      </c>
      <c r="P692" s="24"/>
      <c r="Q692" s="94">
        <v>4</v>
      </c>
      <c r="R692" s="22"/>
      <c r="S692" s="49"/>
      <c r="T692" s="49"/>
      <c r="U692" s="49"/>
      <c r="V692" s="49"/>
      <c r="W692" s="49"/>
      <c r="X692" s="49"/>
      <c r="Y692" s="52" t="s">
        <v>141</v>
      </c>
      <c r="Z692" s="52" t="s">
        <v>24</v>
      </c>
    </row>
    <row r="693" spans="2:26" x14ac:dyDescent="0.2">
      <c r="B693" s="18" t="s">
        <v>847</v>
      </c>
      <c r="C693" s="19" t="s">
        <v>1540</v>
      </c>
      <c r="D693" s="34">
        <v>4</v>
      </c>
      <c r="E693" s="17">
        <v>2</v>
      </c>
      <c r="F693" s="65">
        <v>47.871102111147081</v>
      </c>
      <c r="G693" s="65"/>
      <c r="I693" s="21"/>
      <c r="P693" s="24"/>
      <c r="Q693" s="94">
        <v>4</v>
      </c>
      <c r="R693" s="22"/>
      <c r="S693" s="49"/>
      <c r="T693" s="49"/>
      <c r="U693" s="49"/>
      <c r="V693" s="49"/>
      <c r="W693" s="49"/>
      <c r="X693" s="49"/>
      <c r="Y693" s="52" t="s">
        <v>141</v>
      </c>
      <c r="Z693" s="52" t="s">
        <v>24</v>
      </c>
    </row>
    <row r="694" spans="2:26" x14ac:dyDescent="0.2">
      <c r="B694" s="18" t="s">
        <v>848</v>
      </c>
      <c r="C694" s="19" t="s">
        <v>1541</v>
      </c>
      <c r="D694" s="34">
        <v>4</v>
      </c>
      <c r="E694" s="17">
        <v>2</v>
      </c>
      <c r="F694" s="65">
        <v>41.498486338688814</v>
      </c>
      <c r="G694" s="65"/>
      <c r="I694" s="21"/>
      <c r="P694" s="24"/>
      <c r="Q694" s="94">
        <v>4</v>
      </c>
      <c r="R694" s="22"/>
      <c r="S694" s="49"/>
      <c r="T694" s="49"/>
      <c r="U694" s="49"/>
      <c r="V694" s="49"/>
      <c r="W694" s="49"/>
      <c r="X694" s="49"/>
      <c r="Y694" s="52" t="s">
        <v>141</v>
      </c>
      <c r="Z694" s="52" t="s">
        <v>24</v>
      </c>
    </row>
    <row r="695" spans="2:26" x14ac:dyDescent="0.2">
      <c r="B695" s="18" t="s">
        <v>849</v>
      </c>
      <c r="C695" s="19" t="s">
        <v>1542</v>
      </c>
      <c r="D695" s="34">
        <v>4</v>
      </c>
      <c r="E695" s="17">
        <v>2</v>
      </c>
      <c r="F695" s="65">
        <v>45.415593243224578</v>
      </c>
      <c r="G695" s="65"/>
      <c r="I695" s="21"/>
      <c r="L695" s="29"/>
      <c r="P695" s="24"/>
      <c r="Q695" s="94">
        <v>4</v>
      </c>
      <c r="R695" s="22"/>
      <c r="S695" s="49"/>
      <c r="T695" s="49"/>
      <c r="U695" s="49"/>
      <c r="V695" s="49"/>
      <c r="W695" s="49"/>
      <c r="X695" s="49"/>
      <c r="Y695" s="52" t="s">
        <v>141</v>
      </c>
      <c r="Z695" s="52" t="s">
        <v>24</v>
      </c>
    </row>
    <row r="696" spans="2:26" x14ac:dyDescent="0.2">
      <c r="B696" s="18" t="s">
        <v>850</v>
      </c>
      <c r="C696" s="19" t="s">
        <v>1543</v>
      </c>
      <c r="D696" s="20" t="s">
        <v>185</v>
      </c>
      <c r="E696" s="17"/>
      <c r="F696" s="65"/>
      <c r="G696" s="65"/>
      <c r="I696" s="21"/>
      <c r="P696" s="24"/>
      <c r="Q696" s="93" t="s">
        <v>185</v>
      </c>
      <c r="R696" s="22"/>
      <c r="S696" s="49"/>
      <c r="T696" s="49"/>
      <c r="U696" s="49"/>
      <c r="V696" s="49"/>
      <c r="W696" s="49"/>
      <c r="X696" s="49"/>
      <c r="Y696" s="52" t="s">
        <v>141</v>
      </c>
      <c r="Z696" s="52"/>
    </row>
    <row r="697" spans="2:26" x14ac:dyDescent="0.2">
      <c r="B697" s="18" t="s">
        <v>851</v>
      </c>
      <c r="C697" s="19" t="s">
        <v>1544</v>
      </c>
      <c r="D697" s="34">
        <v>4</v>
      </c>
      <c r="E697" s="17">
        <v>2</v>
      </c>
      <c r="F697" s="65">
        <v>55.302053301131906</v>
      </c>
      <c r="G697" s="65"/>
      <c r="I697" s="21"/>
      <c r="P697" s="24"/>
      <c r="Q697" s="94">
        <v>4</v>
      </c>
      <c r="R697" s="22"/>
      <c r="S697" s="49"/>
      <c r="T697" s="49"/>
      <c r="U697" s="49"/>
      <c r="V697" s="49"/>
      <c r="W697" s="49"/>
      <c r="X697" s="49"/>
      <c r="Y697" s="52" t="s">
        <v>141</v>
      </c>
      <c r="Z697" s="52" t="s">
        <v>24</v>
      </c>
    </row>
    <row r="698" spans="2:26" x14ac:dyDescent="0.2">
      <c r="B698" s="18" t="s">
        <v>852</v>
      </c>
      <c r="C698" s="19" t="s">
        <v>1545</v>
      </c>
      <c r="D698" s="34">
        <v>4</v>
      </c>
      <c r="E698" s="17">
        <v>2</v>
      </c>
      <c r="F698" s="65">
        <v>41.268157414638857</v>
      </c>
      <c r="G698" s="65"/>
      <c r="I698" s="21"/>
      <c r="P698" s="24"/>
      <c r="Q698" s="94">
        <v>4</v>
      </c>
      <c r="R698" s="22"/>
      <c r="S698" s="49"/>
      <c r="T698" s="49"/>
      <c r="U698" s="49"/>
      <c r="V698" s="49"/>
      <c r="W698" s="49"/>
      <c r="X698" s="49"/>
      <c r="Y698" s="52" t="s">
        <v>141</v>
      </c>
      <c r="Z698" s="52" t="s">
        <v>24</v>
      </c>
    </row>
    <row r="699" spans="2:26" x14ac:dyDescent="0.2">
      <c r="B699" s="18" t="s">
        <v>853</v>
      </c>
      <c r="C699" s="19" t="s">
        <v>1546</v>
      </c>
      <c r="D699" s="34">
        <v>4</v>
      </c>
      <c r="E699" s="17" t="s">
        <v>185</v>
      </c>
      <c r="F699" s="65"/>
      <c r="G699" s="65"/>
      <c r="I699" s="21"/>
      <c r="Q699" s="94">
        <v>4</v>
      </c>
      <c r="R699" s="36" t="s">
        <v>1652</v>
      </c>
      <c r="S699" s="51"/>
      <c r="T699" s="51"/>
      <c r="U699" s="51"/>
      <c r="V699" s="51"/>
      <c r="W699" s="51"/>
      <c r="X699" s="51"/>
      <c r="Y699" s="52" t="s">
        <v>141</v>
      </c>
      <c r="Z699" s="52" t="s">
        <v>24</v>
      </c>
    </row>
    <row r="700" spans="2:26" x14ac:dyDescent="0.2">
      <c r="B700" s="18" t="s">
        <v>854</v>
      </c>
      <c r="C700" s="19" t="s">
        <v>1547</v>
      </c>
      <c r="D700" s="34">
        <v>3</v>
      </c>
      <c r="E700" s="17">
        <v>3</v>
      </c>
      <c r="F700" s="65">
        <v>72.097450480062278</v>
      </c>
      <c r="G700" s="65"/>
      <c r="I700" s="21"/>
      <c r="P700" s="24" t="s">
        <v>1575</v>
      </c>
      <c r="Q700" s="94">
        <v>4</v>
      </c>
      <c r="R700" s="36" t="s">
        <v>1652</v>
      </c>
      <c r="S700" s="49" t="s">
        <v>1585</v>
      </c>
      <c r="T700" s="50" t="s">
        <v>1600</v>
      </c>
      <c r="U700" s="49" t="s">
        <v>1584</v>
      </c>
      <c r="V700" s="51"/>
      <c r="W700" s="51"/>
      <c r="X700" s="50" t="s">
        <v>1573</v>
      </c>
      <c r="Y700" s="52" t="s">
        <v>141</v>
      </c>
      <c r="Z700" s="52" t="s">
        <v>1633</v>
      </c>
    </row>
    <row r="701" spans="2:26" x14ac:dyDescent="0.2">
      <c r="B701" s="18" t="s">
        <v>855</v>
      </c>
      <c r="C701" s="19" t="s">
        <v>1548</v>
      </c>
      <c r="D701" s="34">
        <v>3</v>
      </c>
      <c r="E701" s="17">
        <v>3</v>
      </c>
      <c r="F701" s="65">
        <v>91.383557421952645</v>
      </c>
      <c r="G701" s="65"/>
      <c r="I701" s="21"/>
      <c r="P701" s="24"/>
      <c r="Q701" s="94">
        <v>4</v>
      </c>
      <c r="R701" s="36" t="s">
        <v>1652</v>
      </c>
      <c r="S701" s="49" t="s">
        <v>1585</v>
      </c>
      <c r="T701" s="50" t="s">
        <v>1600</v>
      </c>
      <c r="U701" s="49" t="s">
        <v>1584</v>
      </c>
      <c r="V701" s="51"/>
      <c r="W701" s="51"/>
      <c r="X701" s="50" t="s">
        <v>1573</v>
      </c>
      <c r="Y701" s="52" t="s">
        <v>141</v>
      </c>
      <c r="Z701" s="52" t="s">
        <v>1634</v>
      </c>
    </row>
    <row r="702" spans="2:26" x14ac:dyDescent="0.2">
      <c r="B702" s="18" t="s">
        <v>856</v>
      </c>
      <c r="C702" s="19" t="s">
        <v>1549</v>
      </c>
      <c r="D702" s="34">
        <v>4</v>
      </c>
      <c r="E702" s="17">
        <v>2</v>
      </c>
      <c r="F702" s="65">
        <v>43.48606825515435</v>
      </c>
      <c r="G702" s="65"/>
      <c r="I702" s="21"/>
      <c r="P702" s="24"/>
      <c r="Q702" s="94">
        <v>4</v>
      </c>
      <c r="R702" s="22"/>
      <c r="S702" s="49"/>
      <c r="T702" s="49"/>
      <c r="U702" s="49"/>
      <c r="V702" s="49"/>
      <c r="W702" s="49"/>
      <c r="X702" s="49"/>
      <c r="Y702" s="52" t="s">
        <v>141</v>
      </c>
      <c r="Z702" s="52" t="s">
        <v>24</v>
      </c>
    </row>
    <row r="703" spans="2:26" x14ac:dyDescent="0.2">
      <c r="B703" s="18" t="s">
        <v>857</v>
      </c>
      <c r="C703" s="19" t="s">
        <v>1550</v>
      </c>
      <c r="D703" s="34">
        <v>4</v>
      </c>
      <c r="E703" s="17">
        <v>2</v>
      </c>
      <c r="F703" s="65">
        <v>42.762514365589475</v>
      </c>
      <c r="G703" s="65"/>
      <c r="I703" s="21"/>
      <c r="P703" s="24"/>
      <c r="Q703" s="94">
        <v>4</v>
      </c>
      <c r="R703" s="22"/>
      <c r="S703" s="49"/>
      <c r="T703" s="49"/>
      <c r="U703" s="49"/>
      <c r="V703" s="49" t="s">
        <v>1583</v>
      </c>
      <c r="W703" s="49"/>
      <c r="X703" s="50"/>
      <c r="Y703" s="52" t="s">
        <v>141</v>
      </c>
      <c r="Z703" s="52" t="s">
        <v>24</v>
      </c>
    </row>
    <row r="704" spans="2:26" x14ac:dyDescent="0.2">
      <c r="B704" s="18" t="s">
        <v>858</v>
      </c>
      <c r="C704" s="19" t="s">
        <v>1551</v>
      </c>
      <c r="D704" s="20" t="s">
        <v>185</v>
      </c>
      <c r="E704" s="17"/>
      <c r="F704" s="65"/>
      <c r="G704" s="65"/>
      <c r="I704" s="21"/>
      <c r="P704" s="24"/>
      <c r="Q704" s="93" t="s">
        <v>185</v>
      </c>
      <c r="R704" s="22"/>
      <c r="S704" s="49"/>
      <c r="T704" s="49"/>
      <c r="U704" s="49"/>
      <c r="V704" s="49"/>
      <c r="W704" s="49"/>
      <c r="X704" s="49"/>
      <c r="Y704" s="52" t="s">
        <v>141</v>
      </c>
      <c r="Z704" s="52"/>
    </row>
    <row r="705" spans="1:27" x14ac:dyDescent="0.2">
      <c r="B705" s="18" t="s">
        <v>859</v>
      </c>
      <c r="C705" s="19" t="s">
        <v>1552</v>
      </c>
      <c r="D705" s="34">
        <v>4</v>
      </c>
      <c r="E705" s="17">
        <v>2</v>
      </c>
      <c r="F705" s="65">
        <v>54.205837991441243</v>
      </c>
      <c r="G705" s="65"/>
      <c r="I705" s="21"/>
      <c r="P705" s="24"/>
      <c r="Q705" s="94">
        <v>4</v>
      </c>
      <c r="R705" s="22"/>
      <c r="S705" s="49"/>
      <c r="T705" s="49"/>
      <c r="U705" s="49"/>
      <c r="V705" s="49"/>
      <c r="W705" s="49"/>
      <c r="X705" s="49"/>
      <c r="Y705" s="52" t="s">
        <v>141</v>
      </c>
      <c r="Z705" s="52" t="s">
        <v>24</v>
      </c>
    </row>
    <row r="706" spans="1:27" x14ac:dyDescent="0.2">
      <c r="B706" s="18" t="s">
        <v>860</v>
      </c>
      <c r="C706" s="19" t="s">
        <v>1553</v>
      </c>
      <c r="D706" s="34">
        <v>4</v>
      </c>
      <c r="E706" s="17">
        <v>2</v>
      </c>
      <c r="F706" s="65">
        <v>37.340271523067024</v>
      </c>
      <c r="G706" s="65"/>
      <c r="I706" s="21"/>
      <c r="P706" s="24"/>
      <c r="Q706" s="94">
        <v>4</v>
      </c>
      <c r="R706" s="22"/>
      <c r="S706" s="49"/>
      <c r="T706" s="49"/>
      <c r="U706" s="49"/>
      <c r="V706" s="49"/>
      <c r="W706" s="49"/>
      <c r="X706" s="49"/>
      <c r="Y706" s="52" t="s">
        <v>141</v>
      </c>
      <c r="Z706" s="52" t="s">
        <v>28</v>
      </c>
    </row>
    <row r="707" spans="1:27" x14ac:dyDescent="0.2">
      <c r="B707" s="18" t="s">
        <v>861</v>
      </c>
      <c r="C707" s="19" t="s">
        <v>1554</v>
      </c>
      <c r="D707" s="34">
        <v>4</v>
      </c>
      <c r="E707" s="17" t="s">
        <v>185</v>
      </c>
      <c r="F707" s="65"/>
      <c r="G707" s="65"/>
      <c r="I707" s="21"/>
      <c r="P707" s="24"/>
      <c r="Q707" s="94">
        <v>4</v>
      </c>
      <c r="R707" s="22"/>
      <c r="S707" s="49"/>
      <c r="T707" s="49"/>
      <c r="U707" s="49"/>
      <c r="V707" s="49"/>
      <c r="W707" s="49"/>
      <c r="X707" s="49"/>
      <c r="Y707" s="52" t="s">
        <v>141</v>
      </c>
      <c r="Z707" s="52"/>
    </row>
    <row r="708" spans="1:27" x14ac:dyDescent="0.2">
      <c r="B708" s="18" t="s">
        <v>862</v>
      </c>
      <c r="C708" s="19" t="s">
        <v>1555</v>
      </c>
      <c r="D708" s="34">
        <v>4</v>
      </c>
      <c r="E708" s="17">
        <v>2</v>
      </c>
      <c r="F708" s="65">
        <v>37.418505487693544</v>
      </c>
      <c r="G708" s="65"/>
      <c r="I708" s="21"/>
      <c r="P708" s="24"/>
      <c r="Q708" s="94">
        <v>4</v>
      </c>
      <c r="R708" s="22"/>
      <c r="S708" s="49"/>
      <c r="T708" s="49"/>
      <c r="U708" s="49"/>
      <c r="V708" s="49"/>
      <c r="W708" s="49"/>
      <c r="X708" s="49"/>
      <c r="Y708" s="52" t="s">
        <v>141</v>
      </c>
      <c r="Z708" s="52" t="s">
        <v>24</v>
      </c>
    </row>
    <row r="709" spans="1:27" x14ac:dyDescent="0.2">
      <c r="B709" s="18" t="s">
        <v>1663</v>
      </c>
      <c r="C709" s="19" t="s">
        <v>1664</v>
      </c>
      <c r="D709" s="34">
        <v>4</v>
      </c>
      <c r="E709" s="17">
        <v>1</v>
      </c>
      <c r="F709" s="65">
        <v>32.170941692201225</v>
      </c>
      <c r="G709" s="65"/>
      <c r="I709" s="27"/>
      <c r="P709" s="24"/>
      <c r="Q709" s="94">
        <v>4</v>
      </c>
      <c r="R709" s="22"/>
      <c r="S709" s="49"/>
      <c r="T709" s="49"/>
      <c r="U709" s="49"/>
      <c r="V709" s="49"/>
      <c r="W709" s="49"/>
      <c r="X709" s="49"/>
      <c r="Y709" s="52" t="s">
        <v>141</v>
      </c>
      <c r="Z709" s="52" t="s">
        <v>24</v>
      </c>
    </row>
    <row r="710" spans="1:27" x14ac:dyDescent="0.2">
      <c r="B710" s="18" t="s">
        <v>863</v>
      </c>
      <c r="C710" s="19" t="s">
        <v>1556</v>
      </c>
      <c r="D710" s="34">
        <v>4</v>
      </c>
      <c r="E710" s="17">
        <v>2</v>
      </c>
      <c r="F710" s="65">
        <v>44.00474467226509</v>
      </c>
      <c r="G710" s="65"/>
      <c r="I710" s="21"/>
      <c r="P710" s="24"/>
      <c r="Q710" s="94">
        <v>4</v>
      </c>
      <c r="R710" s="22"/>
      <c r="S710" s="49"/>
      <c r="T710" s="49"/>
      <c r="U710" s="49"/>
      <c r="V710" s="49"/>
      <c r="W710" s="49"/>
      <c r="X710" s="49"/>
      <c r="Y710" s="52" t="s">
        <v>141</v>
      </c>
      <c r="Z710" s="52" t="s">
        <v>24</v>
      </c>
    </row>
    <row r="711" spans="1:27" x14ac:dyDescent="0.2">
      <c r="B711" s="18" t="s">
        <v>864</v>
      </c>
      <c r="C711" s="19" t="s">
        <v>1557</v>
      </c>
      <c r="D711" s="34">
        <v>4</v>
      </c>
      <c r="E711" s="17">
        <v>2</v>
      </c>
      <c r="F711" s="65">
        <v>34.079752612657671</v>
      </c>
      <c r="G711" s="65"/>
      <c r="I711" s="21"/>
      <c r="P711" s="24"/>
      <c r="Q711" s="94">
        <v>4</v>
      </c>
      <c r="R711" s="22"/>
      <c r="S711" s="49"/>
      <c r="T711" s="49"/>
      <c r="U711" s="49"/>
      <c r="V711" s="49"/>
      <c r="W711" s="49"/>
      <c r="X711" s="49"/>
      <c r="Y711" s="52" t="s">
        <v>141</v>
      </c>
      <c r="Z711" s="52" t="s">
        <v>24</v>
      </c>
    </row>
    <row r="712" spans="1:27" x14ac:dyDescent="0.2">
      <c r="B712" s="18" t="s">
        <v>865</v>
      </c>
      <c r="C712" s="19" t="s">
        <v>1558</v>
      </c>
      <c r="D712" s="34">
        <v>4</v>
      </c>
      <c r="E712" s="17">
        <v>2</v>
      </c>
      <c r="F712" s="65">
        <v>48.480316265453077</v>
      </c>
      <c r="G712" s="65"/>
      <c r="I712" s="21"/>
      <c r="P712" s="24"/>
      <c r="Q712" s="94">
        <v>4</v>
      </c>
      <c r="R712" s="22"/>
      <c r="S712" s="49"/>
      <c r="T712" s="49"/>
      <c r="U712" s="49"/>
      <c r="V712" s="49"/>
      <c r="W712" s="49"/>
      <c r="X712" s="49"/>
      <c r="Y712" s="52" t="s">
        <v>141</v>
      </c>
      <c r="Z712" s="52" t="s">
        <v>24</v>
      </c>
    </row>
    <row r="713" spans="1:27" x14ac:dyDescent="0.2">
      <c r="B713" s="18" t="s">
        <v>866</v>
      </c>
      <c r="C713" s="19" t="s">
        <v>1559</v>
      </c>
      <c r="D713" s="34">
        <v>4</v>
      </c>
      <c r="E713" s="17">
        <v>2</v>
      </c>
      <c r="F713" s="65">
        <v>43.546771981078074</v>
      </c>
      <c r="G713" s="65"/>
      <c r="I713" s="21"/>
      <c r="P713" s="24"/>
      <c r="Q713" s="94">
        <v>4</v>
      </c>
      <c r="R713" s="22"/>
      <c r="S713" s="49"/>
      <c r="T713" s="49"/>
      <c r="U713" s="49"/>
      <c r="V713" s="49"/>
      <c r="W713" s="49"/>
      <c r="X713" s="49"/>
      <c r="Y713" s="52" t="s">
        <v>141</v>
      </c>
      <c r="Z713" s="52" t="s">
        <v>24</v>
      </c>
    </row>
    <row r="714" spans="1:27" x14ac:dyDescent="0.2">
      <c r="B714" s="18" t="s">
        <v>867</v>
      </c>
      <c r="C714" s="19" t="s">
        <v>1560</v>
      </c>
      <c r="D714" s="34">
        <v>4</v>
      </c>
      <c r="E714" s="17" t="s">
        <v>185</v>
      </c>
      <c r="F714" s="65"/>
      <c r="G714" s="65"/>
      <c r="I714" s="21"/>
      <c r="P714" s="24"/>
      <c r="Q714" s="94">
        <v>4</v>
      </c>
      <c r="R714" s="22"/>
      <c r="S714" s="22"/>
      <c r="T714" s="22"/>
      <c r="U714" s="22"/>
      <c r="V714" s="22"/>
      <c r="W714" s="22"/>
      <c r="X714" s="22"/>
      <c r="Y714" s="25" t="s">
        <v>141</v>
      </c>
      <c r="Z714" s="52" t="s">
        <v>28</v>
      </c>
    </row>
    <row r="715" spans="1:27" x14ac:dyDescent="0.2">
      <c r="B715" s="70" t="s">
        <v>1651</v>
      </c>
      <c r="C715" s="71" t="s">
        <v>1654</v>
      </c>
      <c r="D715" s="73"/>
      <c r="E715" s="70"/>
      <c r="F715" s="74">
        <v>47.474504435112024</v>
      </c>
      <c r="G715" s="74"/>
      <c r="I715" s="75"/>
      <c r="J715" s="72"/>
      <c r="K715" s="72"/>
      <c r="L715" s="72"/>
      <c r="M715" s="72"/>
      <c r="N715" s="70"/>
      <c r="P715" s="76"/>
      <c r="Q715" s="76"/>
      <c r="R715" s="72"/>
      <c r="S715" s="72"/>
      <c r="T715" s="72"/>
      <c r="U715" s="72"/>
      <c r="V715" s="72"/>
      <c r="W715" s="72"/>
      <c r="X715" s="72"/>
      <c r="Y715" s="77"/>
      <c r="Z715" s="77"/>
    </row>
    <row r="716" spans="1:27" x14ac:dyDescent="0.2">
      <c r="B716" s="18"/>
      <c r="C716" s="19"/>
      <c r="D716" s="34"/>
      <c r="E716" s="17"/>
      <c r="I716" s="21"/>
      <c r="P716" s="24"/>
      <c r="Q716" s="24"/>
      <c r="R716" s="22"/>
      <c r="S716" s="22"/>
      <c r="T716" s="22"/>
      <c r="U716" s="22"/>
      <c r="V716" s="22"/>
      <c r="W716" s="22"/>
      <c r="X716" s="22"/>
      <c r="Y716" s="25"/>
      <c r="Z716" s="25"/>
    </row>
    <row r="717" spans="1:27" ht="17.25" x14ac:dyDescent="0.3">
      <c r="A717" s="97" t="s">
        <v>1668</v>
      </c>
      <c r="B717" s="98"/>
      <c r="C717" s="98"/>
      <c r="D717" s="98"/>
      <c r="E717" s="98"/>
      <c r="F717" s="56"/>
      <c r="G717" s="56"/>
      <c r="H717" s="99"/>
      <c r="I717" s="87"/>
      <c r="J717" s="49"/>
      <c r="K717" s="49"/>
      <c r="L717" s="49"/>
      <c r="M717" s="49"/>
      <c r="N717" s="88"/>
      <c r="O717" s="99"/>
      <c r="P717" s="86"/>
      <c r="Q717" s="86"/>
      <c r="R717" s="50"/>
      <c r="S717" s="50"/>
      <c r="T717" s="50"/>
      <c r="U717" s="50"/>
      <c r="AA717" s="8"/>
    </row>
    <row r="718" spans="1:27" ht="17.25" x14ac:dyDescent="0.3">
      <c r="A718" s="97" t="s">
        <v>1669</v>
      </c>
      <c r="B718" s="97"/>
      <c r="C718" s="50"/>
      <c r="D718" s="50"/>
      <c r="E718" s="50"/>
      <c r="F718" s="56"/>
      <c r="G718" s="56"/>
      <c r="H718" s="99"/>
      <c r="I718" s="87"/>
      <c r="J718" s="49"/>
      <c r="K718" s="49"/>
      <c r="L718" s="49"/>
      <c r="M718" s="49"/>
      <c r="N718" s="88"/>
      <c r="O718" s="99"/>
      <c r="P718" s="86"/>
      <c r="Q718" s="86"/>
      <c r="R718" s="50"/>
      <c r="S718" s="50"/>
      <c r="T718" s="50"/>
      <c r="U718" s="50"/>
      <c r="AA718" s="8"/>
    </row>
    <row r="719" spans="1:27" ht="17.25" x14ac:dyDescent="0.3">
      <c r="A719" s="96" t="s">
        <v>1670</v>
      </c>
      <c r="B719" s="50"/>
      <c r="C719" s="50"/>
      <c r="D719" s="50"/>
      <c r="E719" s="50"/>
      <c r="F719" s="56"/>
      <c r="G719" s="56"/>
      <c r="H719" s="99"/>
      <c r="I719" s="100"/>
      <c r="J719" s="98"/>
      <c r="K719" s="98"/>
      <c r="L719" s="98"/>
      <c r="M719" s="98"/>
      <c r="N719" s="101"/>
      <c r="O719" s="99"/>
      <c r="P719" s="102"/>
      <c r="Q719" s="102"/>
      <c r="R719" s="98"/>
      <c r="S719" s="98"/>
      <c r="T719" s="98"/>
      <c r="U719" s="98"/>
      <c r="V719" s="45"/>
      <c r="W719" s="45"/>
      <c r="X719" s="45"/>
      <c r="Y719" s="45"/>
      <c r="Z719" s="45"/>
      <c r="AA719" s="8"/>
    </row>
    <row r="720" spans="1:27" ht="17.25" x14ac:dyDescent="0.3">
      <c r="A720" s="97" t="s">
        <v>1679</v>
      </c>
      <c r="B720" s="97"/>
      <c r="C720" s="50"/>
      <c r="D720" s="50"/>
      <c r="E720" s="50"/>
      <c r="F720" s="56"/>
      <c r="G720" s="56"/>
      <c r="H720" s="99"/>
      <c r="I720" s="87"/>
      <c r="J720" s="49"/>
      <c r="K720" s="49"/>
      <c r="L720" s="49"/>
      <c r="M720" s="49"/>
      <c r="N720" s="88"/>
      <c r="O720" s="99"/>
      <c r="P720" s="86"/>
      <c r="Q720" s="86"/>
      <c r="R720" s="50"/>
      <c r="S720" s="50"/>
      <c r="T720" s="50"/>
      <c r="U720" s="50"/>
      <c r="AA720" s="8"/>
    </row>
    <row r="721" spans="1:27" ht="17.25" x14ac:dyDescent="0.3">
      <c r="A721" s="96" t="s">
        <v>1678</v>
      </c>
      <c r="B721" s="97"/>
      <c r="C721" s="50"/>
      <c r="D721" s="50"/>
      <c r="E721" s="50"/>
      <c r="F721" s="56"/>
      <c r="G721" s="56"/>
      <c r="H721" s="99"/>
      <c r="I721" s="87"/>
      <c r="J721" s="49"/>
      <c r="K721" s="49"/>
      <c r="L721" s="49"/>
      <c r="M721" s="49"/>
      <c r="N721" s="88"/>
      <c r="O721" s="99"/>
      <c r="P721" s="86"/>
      <c r="Q721" s="86"/>
      <c r="R721" s="50"/>
      <c r="S721" s="50"/>
      <c r="T721" s="50"/>
      <c r="U721" s="50"/>
      <c r="AA721" s="8"/>
    </row>
    <row r="722" spans="1:27" ht="17.25" x14ac:dyDescent="0.3">
      <c r="A722" s="96" t="s">
        <v>1683</v>
      </c>
      <c r="B722" s="15"/>
      <c r="H722" s="79"/>
      <c r="L722" s="49"/>
      <c r="M722" s="49"/>
      <c r="N722" s="88"/>
      <c r="O722" s="99"/>
      <c r="P722" s="86"/>
      <c r="Q722" s="86"/>
      <c r="R722" s="50"/>
      <c r="S722" s="50"/>
      <c r="T722" s="50"/>
      <c r="U722" s="50"/>
      <c r="AA722" s="8"/>
    </row>
    <row r="723" spans="1:27" ht="17.25" x14ac:dyDescent="0.3">
      <c r="A723" s="96" t="s">
        <v>1684</v>
      </c>
      <c r="B723" s="97"/>
      <c r="C723" s="50"/>
      <c r="D723" s="50"/>
      <c r="E723" s="50"/>
      <c r="F723" s="56"/>
      <c r="G723" s="56"/>
      <c r="H723" s="99"/>
      <c r="I723" s="87"/>
      <c r="J723" s="49"/>
      <c r="K723" s="49"/>
      <c r="L723" s="49"/>
      <c r="M723" s="49"/>
      <c r="N723" s="88"/>
      <c r="O723" s="99"/>
      <c r="P723" s="86"/>
      <c r="Q723" s="86"/>
      <c r="R723" s="50"/>
      <c r="S723" s="50"/>
      <c r="T723" s="50"/>
      <c r="U723" s="50"/>
      <c r="AA723" s="8"/>
    </row>
    <row r="724" spans="1:27" ht="17.25" x14ac:dyDescent="0.3">
      <c r="A724" s="96" t="s">
        <v>1685</v>
      </c>
      <c r="B724" s="97"/>
      <c r="C724" s="50"/>
      <c r="D724" s="50"/>
      <c r="E724" s="50"/>
      <c r="F724" s="56"/>
      <c r="G724" s="56"/>
      <c r="H724" s="99"/>
      <c r="I724" s="87"/>
      <c r="J724" s="49"/>
      <c r="K724" s="49"/>
      <c r="L724" s="49"/>
      <c r="M724" s="49"/>
      <c r="N724" s="88"/>
      <c r="O724" s="99"/>
      <c r="P724" s="86"/>
      <c r="Q724" s="86"/>
      <c r="R724" s="50"/>
      <c r="S724" s="50"/>
      <c r="T724" s="50"/>
      <c r="U724" s="50"/>
      <c r="AA724" s="8"/>
    </row>
    <row r="725" spans="1:27" ht="17.25" x14ac:dyDescent="0.3">
      <c r="A725" s="97" t="s">
        <v>1686</v>
      </c>
      <c r="B725" s="97"/>
      <c r="C725" s="86"/>
      <c r="D725" s="86"/>
      <c r="E725" s="86"/>
      <c r="F725" s="56"/>
      <c r="G725" s="56"/>
      <c r="H725" s="99"/>
      <c r="I725" s="87"/>
      <c r="J725" s="49"/>
      <c r="K725" s="49"/>
      <c r="L725" s="49"/>
      <c r="M725" s="49"/>
      <c r="N725" s="88"/>
      <c r="O725" s="99"/>
      <c r="P725" s="86"/>
      <c r="Q725" s="86"/>
      <c r="R725" s="50"/>
      <c r="S725" s="50"/>
      <c r="T725" s="50"/>
      <c r="U725" s="50"/>
      <c r="AA725" s="8"/>
    </row>
    <row r="726" spans="1:27" ht="17.25" x14ac:dyDescent="0.3">
      <c r="A726" s="97" t="s">
        <v>1694</v>
      </c>
      <c r="B726" s="97"/>
      <c r="C726" s="86"/>
      <c r="D726" s="86"/>
      <c r="E726" s="86"/>
      <c r="F726" s="56"/>
      <c r="G726" s="56"/>
      <c r="H726" s="99"/>
      <c r="I726" s="87"/>
      <c r="J726" s="49"/>
      <c r="K726" s="49"/>
      <c r="L726" s="49"/>
      <c r="M726" s="49"/>
      <c r="N726" s="88"/>
      <c r="O726" s="99"/>
      <c r="P726" s="86"/>
      <c r="Q726" s="86"/>
      <c r="R726" s="50"/>
      <c r="S726" s="50"/>
      <c r="T726" s="50"/>
      <c r="U726" s="50"/>
      <c r="AA726" s="8"/>
    </row>
    <row r="727" spans="1:27" ht="17.25" x14ac:dyDescent="0.3">
      <c r="A727" s="97" t="s">
        <v>1687</v>
      </c>
      <c r="B727" s="50"/>
      <c r="C727" s="50"/>
      <c r="D727" s="50"/>
      <c r="E727" s="50"/>
      <c r="F727" s="56"/>
      <c r="G727" s="56"/>
      <c r="H727" s="99"/>
      <c r="I727" s="87"/>
      <c r="J727" s="49"/>
      <c r="K727" s="49"/>
      <c r="L727" s="49"/>
      <c r="M727" s="49"/>
      <c r="N727" s="88"/>
      <c r="O727" s="99"/>
      <c r="P727" s="86"/>
      <c r="Q727" s="86"/>
      <c r="R727" s="50"/>
      <c r="S727" s="50"/>
      <c r="T727" s="50"/>
      <c r="U727" s="50"/>
      <c r="AA727" s="8"/>
    </row>
    <row r="728" spans="1:27" ht="17.25" x14ac:dyDescent="0.3">
      <c r="A728" s="106" t="s">
        <v>1688</v>
      </c>
      <c r="B728" s="107"/>
      <c r="C728" s="86"/>
      <c r="D728" s="86"/>
      <c r="E728" s="86"/>
      <c r="F728" s="56"/>
      <c r="G728" s="56"/>
      <c r="H728" s="99"/>
      <c r="I728" s="87"/>
      <c r="J728" s="49"/>
      <c r="K728" s="49"/>
      <c r="L728" s="49"/>
      <c r="M728" s="49"/>
      <c r="N728" s="88"/>
      <c r="O728" s="99"/>
      <c r="P728" s="86"/>
      <c r="Q728" s="86"/>
      <c r="R728" s="50"/>
      <c r="S728" s="50"/>
      <c r="T728" s="50"/>
      <c r="U728" s="50"/>
      <c r="AA728" s="8"/>
    </row>
    <row r="729" spans="1:27" ht="17.25" x14ac:dyDescent="0.3">
      <c r="A729" s="86" t="s">
        <v>1689</v>
      </c>
      <c r="B729" s="86"/>
      <c r="C729" s="86"/>
      <c r="D729" s="86"/>
      <c r="E729" s="86"/>
      <c r="F729" s="56"/>
      <c r="G729" s="56"/>
      <c r="H729" s="99"/>
      <c r="I729" s="87"/>
      <c r="J729" s="49"/>
      <c r="K729" s="49"/>
      <c r="L729" s="49"/>
      <c r="M729" s="49"/>
      <c r="N729" s="88"/>
      <c r="O729" s="99"/>
      <c r="P729" s="86"/>
      <c r="Q729" s="86"/>
      <c r="R729" s="50"/>
      <c r="S729" s="50"/>
      <c r="T729" s="50"/>
      <c r="U729" s="50"/>
      <c r="AA729" s="8"/>
    </row>
    <row r="730" spans="1:27" ht="17.25" x14ac:dyDescent="0.3">
      <c r="A730" s="86" t="s">
        <v>1690</v>
      </c>
      <c r="B730" s="50"/>
      <c r="C730" s="86"/>
      <c r="D730" s="86"/>
      <c r="E730" s="86"/>
      <c r="F730" s="56"/>
      <c r="G730" s="56"/>
      <c r="H730" s="99"/>
      <c r="I730" s="87"/>
      <c r="J730" s="49"/>
      <c r="K730" s="49"/>
      <c r="L730" s="49"/>
      <c r="M730" s="49"/>
      <c r="N730" s="88"/>
      <c r="O730" s="99"/>
      <c r="P730" s="86"/>
      <c r="Q730" s="86"/>
      <c r="R730" s="50"/>
      <c r="S730" s="50"/>
      <c r="T730" s="50"/>
      <c r="U730" s="50"/>
      <c r="AA730" s="8"/>
    </row>
    <row r="733" spans="1:27" x14ac:dyDescent="0.3">
      <c r="B733" s="15"/>
    </row>
    <row r="734" spans="1:27" x14ac:dyDescent="0.3">
      <c r="B734" s="15"/>
    </row>
    <row r="735" spans="1:27" x14ac:dyDescent="0.3">
      <c r="B735" s="15"/>
    </row>
    <row r="736" spans="1:27" x14ac:dyDescent="0.3">
      <c r="B736" s="15"/>
    </row>
    <row r="737" spans="2:2" x14ac:dyDescent="0.3">
      <c r="B737" s="15"/>
    </row>
    <row r="738" spans="2:2" x14ac:dyDescent="0.3">
      <c r="B738" s="15"/>
    </row>
    <row r="739" spans="2:2" x14ac:dyDescent="0.3">
      <c r="B739" s="15"/>
    </row>
    <row r="740" spans="2:2" x14ac:dyDescent="0.3">
      <c r="B740" s="15"/>
    </row>
    <row r="741" spans="2:2" x14ac:dyDescent="0.3">
      <c r="B741" s="15"/>
    </row>
    <row r="742" spans="2:2" x14ac:dyDescent="0.3">
      <c r="B742" s="15"/>
    </row>
    <row r="743" spans="2:2" x14ac:dyDescent="0.3">
      <c r="B743" s="15"/>
    </row>
    <row r="744" spans="2:2" x14ac:dyDescent="0.3">
      <c r="B744" s="15"/>
    </row>
    <row r="745" spans="2:2" x14ac:dyDescent="0.3">
      <c r="B745" s="15"/>
    </row>
    <row r="746" spans="2:2" x14ac:dyDescent="0.3">
      <c r="B746" s="15"/>
    </row>
    <row r="747" spans="2:2" x14ac:dyDescent="0.3">
      <c r="B747" s="15"/>
    </row>
    <row r="748" spans="2:2" x14ac:dyDescent="0.3">
      <c r="B748" s="15"/>
    </row>
    <row r="749" spans="2:2" x14ac:dyDescent="0.3">
      <c r="B749" s="15"/>
    </row>
    <row r="750" spans="2:2" x14ac:dyDescent="0.3">
      <c r="B750" s="15"/>
    </row>
    <row r="751" spans="2:2" x14ac:dyDescent="0.3">
      <c r="B751" s="15"/>
    </row>
    <row r="752" spans="2:2" x14ac:dyDescent="0.3">
      <c r="B752" s="15"/>
    </row>
    <row r="753" spans="2:2" x14ac:dyDescent="0.3">
      <c r="B753" s="15"/>
    </row>
    <row r="754" spans="2:2" x14ac:dyDescent="0.3">
      <c r="B754" s="15"/>
    </row>
    <row r="755" spans="2:2" x14ac:dyDescent="0.3">
      <c r="B755" s="15"/>
    </row>
    <row r="756" spans="2:2" x14ac:dyDescent="0.3">
      <c r="B756" s="15"/>
    </row>
    <row r="757" spans="2:2" x14ac:dyDescent="0.3">
      <c r="B757" s="15"/>
    </row>
    <row r="758" spans="2:2" x14ac:dyDescent="0.3">
      <c r="B758" s="15"/>
    </row>
    <row r="759" spans="2:2" x14ac:dyDescent="0.3">
      <c r="B759" s="15"/>
    </row>
    <row r="760" spans="2:2" x14ac:dyDescent="0.3">
      <c r="B760" s="15"/>
    </row>
    <row r="761" spans="2:2" x14ac:dyDescent="0.3">
      <c r="B761" s="15"/>
    </row>
    <row r="762" spans="2:2" x14ac:dyDescent="0.3">
      <c r="B762" s="15"/>
    </row>
    <row r="763" spans="2:2" x14ac:dyDescent="0.3">
      <c r="B763" s="15"/>
    </row>
    <row r="764" spans="2:2" x14ac:dyDescent="0.3">
      <c r="B764" s="15"/>
    </row>
    <row r="765" spans="2:2" x14ac:dyDescent="0.3">
      <c r="B765" s="15"/>
    </row>
    <row r="766" spans="2:2" x14ac:dyDescent="0.3">
      <c r="B766" s="15"/>
    </row>
    <row r="767" spans="2:2" x14ac:dyDescent="0.3">
      <c r="B767" s="15"/>
    </row>
    <row r="768" spans="2:2" x14ac:dyDescent="0.3">
      <c r="B768" s="15"/>
    </row>
    <row r="769" spans="2:3" x14ac:dyDescent="0.3">
      <c r="B769" s="15"/>
    </row>
    <row r="770" spans="2:3" x14ac:dyDescent="0.3">
      <c r="B770" s="15"/>
    </row>
    <row r="771" spans="2:3" x14ac:dyDescent="0.3">
      <c r="B771" s="15"/>
    </row>
    <row r="772" spans="2:3" x14ac:dyDescent="0.3">
      <c r="B772" s="44"/>
    </row>
    <row r="773" spans="2:3" x14ac:dyDescent="0.3">
      <c r="B773" s="44"/>
      <c r="C773" s="12"/>
    </row>
    <row r="774" spans="2:3" x14ac:dyDescent="0.3">
      <c r="B774" s="44"/>
      <c r="C774" s="12"/>
    </row>
    <row r="775" spans="2:3" x14ac:dyDescent="0.3">
      <c r="B775" s="44"/>
      <c r="C775" s="12"/>
    </row>
    <row r="776" spans="2:3" x14ac:dyDescent="0.3">
      <c r="B776" s="44"/>
      <c r="C776" s="12"/>
    </row>
    <row r="777" spans="2:3" x14ac:dyDescent="0.3">
      <c r="B777" s="44"/>
      <c r="C777" s="12"/>
    </row>
    <row r="778" spans="2:3" x14ac:dyDescent="0.3">
      <c r="B778" s="44"/>
      <c r="C778" s="12"/>
    </row>
    <row r="779" spans="2:3" x14ac:dyDescent="0.3">
      <c r="B779" s="44"/>
      <c r="C779" s="12"/>
    </row>
    <row r="780" spans="2:3" x14ac:dyDescent="0.3">
      <c r="B780" s="44"/>
      <c r="C780" s="12"/>
    </row>
    <row r="781" spans="2:3" x14ac:dyDescent="0.3">
      <c r="B781" s="44"/>
      <c r="C781" s="12"/>
    </row>
    <row r="782" spans="2:3" x14ac:dyDescent="0.3">
      <c r="B782" s="44"/>
      <c r="C782" s="12"/>
    </row>
    <row r="783" spans="2:3" x14ac:dyDescent="0.3">
      <c r="B783" s="44"/>
      <c r="C783" s="12"/>
    </row>
    <row r="784" spans="2:3" x14ac:dyDescent="0.3">
      <c r="B784" s="44"/>
      <c r="C784" s="12"/>
    </row>
    <row r="785" spans="2:7" x14ac:dyDescent="0.3">
      <c r="B785" s="44"/>
      <c r="C785" s="12"/>
    </row>
    <row r="786" spans="2:7" x14ac:dyDescent="0.3">
      <c r="B786" s="44"/>
      <c r="C786" s="12"/>
    </row>
    <row r="787" spans="2:7" x14ac:dyDescent="0.3">
      <c r="C787" s="12"/>
    </row>
    <row r="792" spans="2:7" x14ac:dyDescent="0.3">
      <c r="F792" s="46"/>
      <c r="G792" s="46"/>
    </row>
  </sheetData>
  <autoFilter ref="D5:Y715"/>
  <mergeCells count="3">
    <mergeCell ref="A4:A5"/>
    <mergeCell ref="B4:B5"/>
    <mergeCell ref="C4:C5"/>
  </mergeCells>
  <phoneticPr fontId="1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2"/>
  <sheetViews>
    <sheetView zoomScale="93" zoomScaleNormal="93" workbookViewId="0">
      <selection activeCell="C19" sqref="C19"/>
    </sheetView>
  </sheetViews>
  <sheetFormatPr defaultRowHeight="16.5" x14ac:dyDescent="0.3"/>
  <cols>
    <col min="1" max="1" width="30.375" style="8" customWidth="1"/>
    <col min="2" max="2" width="7.875" style="8" bestFit="1" customWidth="1"/>
    <col min="3" max="3" width="8.375" style="8" customWidth="1"/>
    <col min="4" max="4" width="10.625" style="8" customWidth="1"/>
    <col min="5" max="7" width="11.25" style="8" customWidth="1"/>
    <col min="8" max="8" width="4.875" style="8" bestFit="1" customWidth="1"/>
    <col min="9" max="9" width="4.875" style="8" customWidth="1"/>
    <col min="10" max="15" width="4.875" style="8" bestFit="1" customWidth="1"/>
    <col min="16" max="16384" width="9" style="8"/>
  </cols>
  <sheetData>
    <row r="1" spans="1:21" ht="18" thickTop="1" thickBot="1" x14ac:dyDescent="0.35">
      <c r="A1" s="57" t="s">
        <v>0</v>
      </c>
      <c r="B1" s="57" t="s">
        <v>15</v>
      </c>
      <c r="C1" s="57" t="s">
        <v>17</v>
      </c>
      <c r="D1" s="58" t="s">
        <v>1</v>
      </c>
      <c r="E1" s="58" t="s">
        <v>2</v>
      </c>
      <c r="F1" s="58" t="s">
        <v>18</v>
      </c>
      <c r="G1" s="58" t="s">
        <v>19</v>
      </c>
      <c r="H1" s="58" t="s">
        <v>1650</v>
      </c>
      <c r="J1" s="7"/>
      <c r="Q1"/>
      <c r="R1"/>
      <c r="S1"/>
      <c r="T1"/>
      <c r="U1"/>
    </row>
    <row r="2" spans="1:21" ht="17.25" thickTop="1" x14ac:dyDescent="0.3">
      <c r="A2" s="59" t="s">
        <v>21</v>
      </c>
      <c r="B2" s="59">
        <v>16</v>
      </c>
      <c r="C2" s="59">
        <v>15</v>
      </c>
      <c r="D2" s="60">
        <v>15</v>
      </c>
      <c r="E2" s="60">
        <v>0</v>
      </c>
      <c r="F2" s="60">
        <v>11</v>
      </c>
      <c r="G2" s="60">
        <v>4</v>
      </c>
      <c r="J2" s="7"/>
      <c r="K2" s="7"/>
      <c r="L2" s="7"/>
      <c r="M2" s="7"/>
      <c r="N2" s="7"/>
      <c r="O2" s="7"/>
      <c r="P2" s="52"/>
      <c r="Q2"/>
      <c r="R2"/>
      <c r="S2"/>
      <c r="T2"/>
      <c r="U2"/>
    </row>
    <row r="3" spans="1:21" x14ac:dyDescent="0.3">
      <c r="A3" s="3" t="s">
        <v>3</v>
      </c>
      <c r="B3" s="3">
        <v>22</v>
      </c>
      <c r="C3" s="3">
        <v>22</v>
      </c>
      <c r="D3" s="4">
        <v>22</v>
      </c>
      <c r="E3" s="6">
        <v>0</v>
      </c>
      <c r="F3" s="4">
        <v>21</v>
      </c>
      <c r="G3" s="4">
        <v>1</v>
      </c>
      <c r="J3" s="7"/>
      <c r="P3" s="52"/>
      <c r="Q3"/>
      <c r="R3"/>
      <c r="S3"/>
      <c r="T3"/>
      <c r="U3"/>
    </row>
    <row r="4" spans="1:21" x14ac:dyDescent="0.3">
      <c r="A4" s="3" t="s">
        <v>4</v>
      </c>
      <c r="B4" s="3">
        <v>98</v>
      </c>
      <c r="C4" s="3">
        <v>94</v>
      </c>
      <c r="D4" s="4">
        <v>94</v>
      </c>
      <c r="E4" s="6">
        <v>5</v>
      </c>
      <c r="F4" s="6">
        <v>84</v>
      </c>
      <c r="G4" s="6">
        <v>5</v>
      </c>
      <c r="H4" s="6"/>
      <c r="J4" s="7"/>
      <c r="K4" s="7"/>
      <c r="L4" s="7"/>
      <c r="M4" s="7"/>
      <c r="N4" s="7"/>
      <c r="P4" s="52"/>
      <c r="Q4"/>
      <c r="R4"/>
      <c r="S4"/>
      <c r="T4"/>
      <c r="U4"/>
    </row>
    <row r="5" spans="1:21" x14ac:dyDescent="0.3">
      <c r="A5" s="3" t="s">
        <v>16</v>
      </c>
      <c r="B5" s="3">
        <v>8</v>
      </c>
      <c r="C5" s="3">
        <v>8</v>
      </c>
      <c r="D5" s="4">
        <v>8</v>
      </c>
      <c r="E5" s="6">
        <v>3</v>
      </c>
      <c r="F5" s="6">
        <v>5</v>
      </c>
      <c r="G5" s="6">
        <v>0</v>
      </c>
      <c r="J5" s="7"/>
      <c r="P5" s="52"/>
      <c r="Q5"/>
      <c r="R5"/>
      <c r="S5"/>
      <c r="T5"/>
      <c r="U5"/>
    </row>
    <row r="6" spans="1:21" x14ac:dyDescent="0.3">
      <c r="A6" s="3" t="s">
        <v>5</v>
      </c>
      <c r="B6" s="3">
        <v>37</v>
      </c>
      <c r="C6" s="3">
        <v>34</v>
      </c>
      <c r="D6" s="4">
        <v>34</v>
      </c>
      <c r="E6" s="6">
        <v>3</v>
      </c>
      <c r="F6" s="6">
        <v>30</v>
      </c>
      <c r="G6" s="6">
        <v>1</v>
      </c>
      <c r="J6" s="7"/>
      <c r="P6" s="52"/>
      <c r="Q6"/>
      <c r="R6"/>
      <c r="S6"/>
      <c r="T6"/>
      <c r="U6"/>
    </row>
    <row r="7" spans="1:21" ht="15.75" customHeight="1" x14ac:dyDescent="0.3">
      <c r="A7" s="3" t="s">
        <v>6</v>
      </c>
      <c r="B7" s="3">
        <v>14</v>
      </c>
      <c r="C7" s="3">
        <v>7</v>
      </c>
      <c r="D7" s="4">
        <v>7</v>
      </c>
      <c r="E7" s="6">
        <v>1</v>
      </c>
      <c r="F7" s="4">
        <v>6</v>
      </c>
      <c r="G7" s="4">
        <v>0</v>
      </c>
      <c r="J7" s="7"/>
      <c r="P7" s="52"/>
      <c r="Q7"/>
      <c r="R7"/>
      <c r="S7"/>
      <c r="T7"/>
      <c r="U7"/>
    </row>
    <row r="8" spans="1:21" x14ac:dyDescent="0.3">
      <c r="A8" s="3" t="s">
        <v>7</v>
      </c>
      <c r="B8" s="3">
        <v>47</v>
      </c>
      <c r="C8" s="3">
        <v>40</v>
      </c>
      <c r="D8" s="4">
        <v>40</v>
      </c>
      <c r="E8" s="6">
        <v>4</v>
      </c>
      <c r="F8" s="6">
        <v>35</v>
      </c>
      <c r="G8" s="6">
        <v>1</v>
      </c>
      <c r="J8" s="7"/>
      <c r="P8" s="52"/>
      <c r="Q8"/>
      <c r="R8"/>
      <c r="S8"/>
      <c r="T8"/>
      <c r="U8"/>
    </row>
    <row r="9" spans="1:21" ht="30" customHeight="1" x14ac:dyDescent="0.3">
      <c r="A9" s="3" t="s">
        <v>14</v>
      </c>
      <c r="B9" s="3">
        <v>27</v>
      </c>
      <c r="C9" s="3">
        <v>26</v>
      </c>
      <c r="D9" s="4">
        <v>26</v>
      </c>
      <c r="E9" s="6">
        <v>0</v>
      </c>
      <c r="F9" s="6">
        <v>23</v>
      </c>
      <c r="G9" s="6">
        <v>3</v>
      </c>
      <c r="H9" s="6"/>
      <c r="J9" s="7"/>
      <c r="Q9"/>
      <c r="R9"/>
      <c r="S9"/>
      <c r="T9"/>
      <c r="U9"/>
    </row>
    <row r="10" spans="1:21" x14ac:dyDescent="0.3">
      <c r="A10" s="3" t="s">
        <v>8</v>
      </c>
      <c r="B10" s="3">
        <v>8</v>
      </c>
      <c r="C10" s="3">
        <v>7</v>
      </c>
      <c r="D10" s="4">
        <v>7</v>
      </c>
      <c r="E10" s="6">
        <v>0</v>
      </c>
      <c r="F10" s="6">
        <v>6</v>
      </c>
      <c r="G10" s="6">
        <v>1</v>
      </c>
      <c r="J10" s="7"/>
      <c r="Q10"/>
      <c r="R10"/>
      <c r="S10"/>
      <c r="T10"/>
      <c r="U10"/>
    </row>
    <row r="11" spans="1:21" x14ac:dyDescent="0.3">
      <c r="A11" s="3" t="s">
        <v>20</v>
      </c>
      <c r="B11" s="3">
        <v>8</v>
      </c>
      <c r="C11" s="3">
        <v>7</v>
      </c>
      <c r="D11" s="4">
        <v>7</v>
      </c>
      <c r="E11" s="6">
        <v>0</v>
      </c>
      <c r="F11" s="6">
        <v>7</v>
      </c>
      <c r="G11" s="6">
        <v>0</v>
      </c>
      <c r="J11" s="7"/>
      <c r="Q11"/>
      <c r="R11"/>
      <c r="S11"/>
      <c r="T11"/>
      <c r="U11"/>
    </row>
    <row r="12" spans="1:21" x14ac:dyDescent="0.3">
      <c r="A12" s="3" t="s">
        <v>9</v>
      </c>
      <c r="B12" s="3">
        <v>12</v>
      </c>
      <c r="C12" s="3">
        <v>12</v>
      </c>
      <c r="D12" s="4">
        <v>12</v>
      </c>
      <c r="E12" s="6">
        <v>0</v>
      </c>
      <c r="F12" s="6">
        <v>12</v>
      </c>
      <c r="G12" s="6">
        <v>0</v>
      </c>
      <c r="H12" s="6"/>
      <c r="J12" s="6"/>
      <c r="Q12"/>
      <c r="R12"/>
      <c r="S12"/>
      <c r="T12"/>
      <c r="U12"/>
    </row>
    <row r="13" spans="1:21" x14ac:dyDescent="0.3">
      <c r="A13" s="3" t="s">
        <v>10</v>
      </c>
      <c r="B13" s="3">
        <v>316</v>
      </c>
      <c r="C13" s="3">
        <v>296</v>
      </c>
      <c r="D13" s="4">
        <v>286</v>
      </c>
      <c r="E13" s="6">
        <v>16</v>
      </c>
      <c r="F13" s="6">
        <v>254</v>
      </c>
      <c r="G13" s="6">
        <v>16</v>
      </c>
      <c r="H13" s="6">
        <v>10</v>
      </c>
      <c r="J13" s="7"/>
      <c r="K13" s="7"/>
      <c r="L13" s="7"/>
      <c r="M13" s="7"/>
      <c r="N13" s="7"/>
      <c r="O13" s="7"/>
      <c r="Q13"/>
      <c r="R13"/>
      <c r="S13"/>
      <c r="T13"/>
      <c r="U13"/>
    </row>
    <row r="14" spans="1:21" x14ac:dyDescent="0.3">
      <c r="A14" s="3" t="s">
        <v>11</v>
      </c>
      <c r="B14" s="3">
        <v>19</v>
      </c>
      <c r="C14" s="3">
        <v>17</v>
      </c>
      <c r="D14" s="4">
        <v>17</v>
      </c>
      <c r="E14" s="6">
        <v>1</v>
      </c>
      <c r="F14" s="6">
        <v>13</v>
      </c>
      <c r="G14" s="6">
        <v>3</v>
      </c>
      <c r="J14" s="7"/>
      <c r="Q14"/>
      <c r="R14"/>
      <c r="S14"/>
      <c r="T14"/>
      <c r="U14"/>
    </row>
    <row r="15" spans="1:21" ht="17.25" thickBot="1" x14ac:dyDescent="0.35">
      <c r="A15" s="61" t="s">
        <v>12</v>
      </c>
      <c r="B15" s="61">
        <v>77</v>
      </c>
      <c r="C15" s="61">
        <v>72</v>
      </c>
      <c r="D15" s="10">
        <v>65</v>
      </c>
      <c r="E15" s="11">
        <v>2</v>
      </c>
      <c r="F15" s="11">
        <v>52</v>
      </c>
      <c r="G15" s="11">
        <v>11</v>
      </c>
      <c r="H15" s="11">
        <v>7</v>
      </c>
      <c r="J15" s="7"/>
      <c r="Q15"/>
      <c r="R15"/>
      <c r="S15"/>
      <c r="T15"/>
      <c r="U15"/>
    </row>
    <row r="16" spans="1:21" ht="17.25" thickBot="1" x14ac:dyDescent="0.35">
      <c r="A16" s="62" t="s">
        <v>13</v>
      </c>
      <c r="B16" s="62">
        <f>SUM(B2:B15)</f>
        <v>709</v>
      </c>
      <c r="C16" s="62">
        <f>SUM(C2:C15)</f>
        <v>657</v>
      </c>
      <c r="D16" s="63">
        <f>SUM(D2:D15)</f>
        <v>640</v>
      </c>
      <c r="E16" s="64">
        <f>SUM(E2:E15)</f>
        <v>35</v>
      </c>
      <c r="F16" s="64">
        <f t="shared" ref="F16:H16" si="0">SUM(F2:F15)</f>
        <v>559</v>
      </c>
      <c r="G16" s="64">
        <f t="shared" si="0"/>
        <v>46</v>
      </c>
      <c r="H16" s="64">
        <f t="shared" si="0"/>
        <v>17</v>
      </c>
      <c r="I16" s="2"/>
      <c r="J16" s="7"/>
      <c r="Q16"/>
      <c r="R16"/>
      <c r="S16"/>
      <c r="T16"/>
      <c r="U16"/>
    </row>
    <row r="17" spans="1:21" ht="17.25" thickTop="1" x14ac:dyDescent="0.3">
      <c r="B17" s="5"/>
      <c r="D17" s="9"/>
      <c r="F17" s="2"/>
      <c r="G17" s="2"/>
      <c r="J17" s="7"/>
      <c r="Q17"/>
      <c r="R17"/>
      <c r="S17"/>
      <c r="T17"/>
      <c r="U17"/>
    </row>
    <row r="18" spans="1:21" x14ac:dyDescent="0.3">
      <c r="D18" s="9"/>
      <c r="E18" s="2"/>
      <c r="F18" s="2"/>
      <c r="J18" s="7"/>
      <c r="Q18"/>
      <c r="R18"/>
      <c r="S18"/>
      <c r="T18"/>
      <c r="U18"/>
    </row>
    <row r="19" spans="1:21" x14ac:dyDescent="0.3">
      <c r="A19" s="12"/>
      <c r="E19" s="2"/>
      <c r="J19" s="7"/>
      <c r="Q19"/>
      <c r="R19"/>
      <c r="S19"/>
      <c r="T19"/>
      <c r="U19"/>
    </row>
    <row r="20" spans="1:21" x14ac:dyDescent="0.3">
      <c r="J20" s="7"/>
      <c r="Q20"/>
      <c r="R20"/>
      <c r="S20"/>
      <c r="T20"/>
      <c r="U20"/>
    </row>
    <row r="21" spans="1:21" x14ac:dyDescent="0.3">
      <c r="J21" s="7"/>
      <c r="P21" s="52"/>
      <c r="Q21"/>
      <c r="R21"/>
      <c r="S21"/>
      <c r="T21"/>
      <c r="U21"/>
    </row>
    <row r="22" spans="1:21" x14ac:dyDescent="0.3">
      <c r="J22" s="7"/>
      <c r="P22" s="52"/>
      <c r="Q22"/>
      <c r="R22"/>
      <c r="S22"/>
      <c r="T22"/>
      <c r="U22"/>
    </row>
    <row r="23" spans="1:21" x14ac:dyDescent="0.3">
      <c r="J23" s="7"/>
      <c r="P23" s="52"/>
      <c r="Q23"/>
      <c r="R23"/>
      <c r="S23"/>
      <c r="T23"/>
      <c r="U23"/>
    </row>
    <row r="24" spans="1:21" x14ac:dyDescent="0.3">
      <c r="J24" s="7"/>
      <c r="Q24"/>
      <c r="R24"/>
      <c r="S24"/>
      <c r="T24"/>
      <c r="U24"/>
    </row>
    <row r="25" spans="1:21" x14ac:dyDescent="0.3">
      <c r="J25" s="7"/>
      <c r="Q25"/>
      <c r="R25"/>
      <c r="S25"/>
      <c r="T25"/>
      <c r="U25"/>
    </row>
    <row r="26" spans="1:21" x14ac:dyDescent="0.3">
      <c r="J26" s="7"/>
      <c r="Q26"/>
      <c r="R26"/>
      <c r="S26"/>
      <c r="T26"/>
      <c r="U26"/>
    </row>
    <row r="27" spans="1:21" x14ac:dyDescent="0.3">
      <c r="J27" s="7"/>
      <c r="Q27"/>
      <c r="R27"/>
      <c r="S27"/>
      <c r="T27"/>
      <c r="U27"/>
    </row>
    <row r="28" spans="1:21" x14ac:dyDescent="0.3">
      <c r="J28" s="7"/>
      <c r="Q28"/>
      <c r="R28"/>
      <c r="S28"/>
      <c r="T28"/>
      <c r="U28"/>
    </row>
    <row r="29" spans="1:21" x14ac:dyDescent="0.3">
      <c r="J29" s="7"/>
      <c r="Q29"/>
      <c r="R29"/>
      <c r="S29"/>
      <c r="T29"/>
      <c r="U29"/>
    </row>
    <row r="30" spans="1:21" x14ac:dyDescent="0.3">
      <c r="J30" s="7"/>
      <c r="Q30"/>
      <c r="R30"/>
      <c r="S30"/>
      <c r="T30"/>
      <c r="U30"/>
    </row>
    <row r="31" spans="1:21" x14ac:dyDescent="0.3">
      <c r="J31" s="7"/>
      <c r="Q31"/>
      <c r="R31"/>
      <c r="S31"/>
      <c r="T31"/>
      <c r="U31"/>
    </row>
    <row r="32" spans="1:21" x14ac:dyDescent="0.3">
      <c r="J32" s="7"/>
      <c r="Q32"/>
      <c r="R32"/>
      <c r="S32"/>
      <c r="T32"/>
      <c r="U32"/>
    </row>
    <row r="33" spans="9:21" x14ac:dyDescent="0.3">
      <c r="J33" s="7"/>
      <c r="P33" s="52"/>
      <c r="Q33"/>
      <c r="R33"/>
      <c r="S33"/>
      <c r="T33"/>
      <c r="U33"/>
    </row>
    <row r="34" spans="9:21" x14ac:dyDescent="0.3">
      <c r="J34" s="7"/>
      <c r="P34" s="52"/>
      <c r="Q34"/>
      <c r="R34"/>
      <c r="S34"/>
      <c r="T34"/>
      <c r="U34"/>
    </row>
    <row r="35" spans="9:21" x14ac:dyDescent="0.3">
      <c r="J35" s="7"/>
      <c r="P35" s="52"/>
      <c r="Q35"/>
      <c r="R35"/>
      <c r="S35"/>
      <c r="T35"/>
      <c r="U35"/>
    </row>
    <row r="36" spans="9:21" x14ac:dyDescent="0.3">
      <c r="J36" s="7"/>
      <c r="P36" s="52"/>
      <c r="Q36"/>
      <c r="R36"/>
      <c r="S36"/>
      <c r="T36"/>
      <c r="U36"/>
    </row>
    <row r="37" spans="9:21" x14ac:dyDescent="0.3">
      <c r="J37" s="7"/>
      <c r="P37" s="52"/>
      <c r="Q37"/>
      <c r="R37"/>
      <c r="S37"/>
      <c r="T37"/>
      <c r="U37"/>
    </row>
    <row r="38" spans="9:21" x14ac:dyDescent="0.3">
      <c r="J38" s="7"/>
      <c r="P38" s="52"/>
      <c r="Q38"/>
      <c r="R38"/>
      <c r="S38"/>
      <c r="T38"/>
      <c r="U38"/>
    </row>
    <row r="39" spans="9:21" x14ac:dyDescent="0.3">
      <c r="I39" s="7"/>
      <c r="J39" s="7"/>
      <c r="P39" s="52"/>
      <c r="Q39"/>
      <c r="R39"/>
      <c r="S39"/>
      <c r="T39"/>
      <c r="U39"/>
    </row>
    <row r="40" spans="9:21" x14ac:dyDescent="0.3">
      <c r="J40" s="7"/>
      <c r="P40" s="52"/>
      <c r="Q40"/>
      <c r="R40"/>
      <c r="S40"/>
      <c r="T40"/>
      <c r="U40"/>
    </row>
    <row r="41" spans="9:21" x14ac:dyDescent="0.3">
      <c r="J41" s="7"/>
      <c r="P41" s="52"/>
      <c r="Q41"/>
      <c r="R41"/>
      <c r="S41"/>
      <c r="T41"/>
      <c r="U41"/>
    </row>
    <row r="42" spans="9:21" x14ac:dyDescent="0.3">
      <c r="J42" s="7"/>
      <c r="P42" s="52"/>
      <c r="Q42"/>
      <c r="R42"/>
      <c r="S42"/>
      <c r="T42"/>
      <c r="U42"/>
    </row>
    <row r="43" spans="9:21" x14ac:dyDescent="0.3">
      <c r="J43" s="7"/>
      <c r="P43" s="52"/>
      <c r="Q43"/>
      <c r="R43"/>
      <c r="S43"/>
      <c r="T43"/>
      <c r="U43"/>
    </row>
    <row r="44" spans="9:21" x14ac:dyDescent="0.3">
      <c r="J44" s="7"/>
      <c r="P44" s="52"/>
      <c r="Q44"/>
      <c r="R44"/>
      <c r="S44"/>
      <c r="T44"/>
      <c r="U44"/>
    </row>
    <row r="45" spans="9:21" x14ac:dyDescent="0.3">
      <c r="J45" s="7"/>
      <c r="P45" s="52"/>
      <c r="Q45"/>
      <c r="R45"/>
      <c r="S45"/>
      <c r="T45"/>
      <c r="U45"/>
    </row>
    <row r="46" spans="9:21" x14ac:dyDescent="0.3">
      <c r="J46" s="7"/>
      <c r="Q46"/>
      <c r="R46"/>
      <c r="S46"/>
      <c r="T46"/>
      <c r="U46"/>
    </row>
    <row r="47" spans="9:21" x14ac:dyDescent="0.3">
      <c r="J47" s="7"/>
      <c r="Q47"/>
      <c r="R47"/>
      <c r="S47"/>
      <c r="T47"/>
      <c r="U47"/>
    </row>
    <row r="48" spans="9:21" x14ac:dyDescent="0.3">
      <c r="J48" s="7"/>
      <c r="Q48"/>
      <c r="R48"/>
      <c r="S48"/>
      <c r="T48"/>
      <c r="U48"/>
    </row>
    <row r="49" spans="10:21" x14ac:dyDescent="0.3">
      <c r="J49" s="7"/>
      <c r="Q49"/>
      <c r="R49"/>
      <c r="S49"/>
      <c r="T49"/>
      <c r="U49"/>
    </row>
    <row r="50" spans="10:21" x14ac:dyDescent="0.3">
      <c r="J50" s="7"/>
      <c r="Q50"/>
      <c r="R50"/>
      <c r="S50"/>
      <c r="T50"/>
      <c r="U50"/>
    </row>
    <row r="51" spans="10:21" x14ac:dyDescent="0.3">
      <c r="J51" s="7"/>
      <c r="Q51"/>
      <c r="R51"/>
      <c r="S51"/>
      <c r="T51"/>
      <c r="U51"/>
    </row>
    <row r="52" spans="10:21" x14ac:dyDescent="0.3">
      <c r="J52" s="7"/>
      <c r="Q52"/>
      <c r="R52"/>
      <c r="S52"/>
      <c r="T52"/>
      <c r="U52"/>
    </row>
    <row r="53" spans="10:21" x14ac:dyDescent="0.3">
      <c r="J53" s="7"/>
      <c r="Q53"/>
      <c r="R53"/>
      <c r="S53"/>
      <c r="T53"/>
      <c r="U53"/>
    </row>
    <row r="54" spans="10:21" x14ac:dyDescent="0.3">
      <c r="J54" s="7"/>
      <c r="Q54" s="52"/>
    </row>
    <row r="55" spans="10:21" x14ac:dyDescent="0.3">
      <c r="J55" s="7"/>
      <c r="Q55" s="85"/>
    </row>
    <row r="56" spans="10:21" x14ac:dyDescent="0.3">
      <c r="J56" s="7"/>
      <c r="Q56" s="85"/>
    </row>
    <row r="57" spans="10:21" x14ac:dyDescent="0.3">
      <c r="J57" s="7"/>
      <c r="Q57" s="85"/>
    </row>
    <row r="58" spans="10:21" x14ac:dyDescent="0.3">
      <c r="J58" s="7"/>
      <c r="Q58" s="85"/>
    </row>
    <row r="59" spans="10:21" x14ac:dyDescent="0.3">
      <c r="J59" s="7"/>
      <c r="Q59" s="52"/>
    </row>
    <row r="60" spans="10:21" x14ac:dyDescent="0.3">
      <c r="J60" s="7"/>
      <c r="Q60" s="52"/>
    </row>
    <row r="61" spans="10:21" x14ac:dyDescent="0.3">
      <c r="J61" s="7"/>
      <c r="Q61" s="52"/>
    </row>
    <row r="62" spans="10:21" x14ac:dyDescent="0.3">
      <c r="J62" s="7"/>
      <c r="Q62" s="52"/>
    </row>
    <row r="63" spans="10:21" x14ac:dyDescent="0.3">
      <c r="J63" s="7"/>
      <c r="Q63" s="52"/>
    </row>
    <row r="64" spans="10:21" x14ac:dyDescent="0.3">
      <c r="J64" s="7"/>
      <c r="Q64" s="52"/>
    </row>
    <row r="65" spans="10:17" x14ac:dyDescent="0.3">
      <c r="J65" s="7"/>
      <c r="Q65" s="52"/>
    </row>
    <row r="66" spans="10:17" x14ac:dyDescent="0.3">
      <c r="J66" s="7"/>
      <c r="Q66" s="52"/>
    </row>
    <row r="67" spans="10:17" x14ac:dyDescent="0.3">
      <c r="Q67" s="52"/>
    </row>
    <row r="68" spans="10:17" x14ac:dyDescent="0.3">
      <c r="Q68" s="52"/>
    </row>
    <row r="69" spans="10:17" x14ac:dyDescent="0.3">
      <c r="Q69" s="52"/>
    </row>
    <row r="70" spans="10:17" x14ac:dyDescent="0.3">
      <c r="Q70" s="52"/>
    </row>
    <row r="71" spans="10:17" x14ac:dyDescent="0.3">
      <c r="Q71" s="52"/>
    </row>
    <row r="72" spans="10:17" x14ac:dyDescent="0.3">
      <c r="Q72" s="52"/>
    </row>
    <row r="73" spans="10:17" x14ac:dyDescent="0.3">
      <c r="Q73" s="52"/>
    </row>
    <row r="74" spans="10:17" x14ac:dyDescent="0.3">
      <c r="Q74" s="52"/>
    </row>
    <row r="75" spans="10:17" x14ac:dyDescent="0.3">
      <c r="Q75" s="52"/>
    </row>
    <row r="76" spans="10:17" x14ac:dyDescent="0.3">
      <c r="Q76" s="52"/>
    </row>
    <row r="77" spans="10:17" x14ac:dyDescent="0.3">
      <c r="Q77" s="52"/>
    </row>
    <row r="78" spans="10:17" x14ac:dyDescent="0.3">
      <c r="Q78" s="52"/>
    </row>
    <row r="79" spans="10:17" x14ac:dyDescent="0.3">
      <c r="Q79" s="52"/>
    </row>
    <row r="80" spans="10:17" x14ac:dyDescent="0.3">
      <c r="Q80" s="52"/>
    </row>
    <row r="81" spans="17:17" x14ac:dyDescent="0.3">
      <c r="Q81" s="52"/>
    </row>
    <row r="82" spans="17:17" x14ac:dyDescent="0.3">
      <c r="Q82" s="52"/>
    </row>
    <row r="83" spans="17:17" x14ac:dyDescent="0.3">
      <c r="Q83" s="52"/>
    </row>
    <row r="84" spans="17:17" x14ac:dyDescent="0.3">
      <c r="Q84" s="52"/>
    </row>
    <row r="85" spans="17:17" x14ac:dyDescent="0.3">
      <c r="Q85" s="52"/>
    </row>
    <row r="86" spans="17:17" x14ac:dyDescent="0.3">
      <c r="Q86" s="52"/>
    </row>
    <row r="87" spans="17:17" x14ac:dyDescent="0.3">
      <c r="Q87" s="52"/>
    </row>
    <row r="88" spans="17:17" x14ac:dyDescent="0.3">
      <c r="Q88" s="52"/>
    </row>
    <row r="89" spans="17:17" x14ac:dyDescent="0.3">
      <c r="Q89" s="52"/>
    </row>
    <row r="90" spans="17:17" x14ac:dyDescent="0.3">
      <c r="Q90" s="52"/>
    </row>
    <row r="91" spans="17:17" x14ac:dyDescent="0.3">
      <c r="Q91" s="52"/>
    </row>
    <row r="92" spans="17:17" x14ac:dyDescent="0.3">
      <c r="Q92" s="52"/>
    </row>
    <row r="93" spans="17:17" x14ac:dyDescent="0.3">
      <c r="Q93" s="52"/>
    </row>
    <row r="94" spans="17:17" x14ac:dyDescent="0.3">
      <c r="Q94" s="52"/>
    </row>
    <row r="95" spans="17:17" x14ac:dyDescent="0.3">
      <c r="Q95" s="52"/>
    </row>
    <row r="96" spans="17:17" x14ac:dyDescent="0.3">
      <c r="Q96" s="52"/>
    </row>
    <row r="97" spans="17:17" x14ac:dyDescent="0.3">
      <c r="Q97" s="52"/>
    </row>
    <row r="98" spans="17:17" x14ac:dyDescent="0.3">
      <c r="Q98" s="52"/>
    </row>
    <row r="99" spans="17:17" x14ac:dyDescent="0.3">
      <c r="Q99" s="52"/>
    </row>
    <row r="100" spans="17:17" x14ac:dyDescent="0.3">
      <c r="Q100" s="52"/>
    </row>
    <row r="101" spans="17:17" x14ac:dyDescent="0.3">
      <c r="Q101" s="52"/>
    </row>
    <row r="102" spans="17:17" x14ac:dyDescent="0.3">
      <c r="Q102" s="52"/>
    </row>
    <row r="103" spans="17:17" x14ac:dyDescent="0.3">
      <c r="Q103" s="52"/>
    </row>
    <row r="104" spans="17:17" x14ac:dyDescent="0.3">
      <c r="Q104" s="52"/>
    </row>
    <row r="105" spans="17:17" x14ac:dyDescent="0.3">
      <c r="Q105" s="52"/>
    </row>
    <row r="106" spans="17:17" x14ac:dyDescent="0.3">
      <c r="Q106" s="52"/>
    </row>
    <row r="107" spans="17:17" x14ac:dyDescent="0.3">
      <c r="Q107" s="52"/>
    </row>
    <row r="108" spans="17:17" x14ac:dyDescent="0.3">
      <c r="Q108" s="52"/>
    </row>
    <row r="109" spans="17:17" x14ac:dyDescent="0.3">
      <c r="Q109" s="52"/>
    </row>
    <row r="110" spans="17:17" x14ac:dyDescent="0.3">
      <c r="Q110" s="52"/>
    </row>
    <row r="111" spans="17:17" x14ac:dyDescent="0.3">
      <c r="Q111" s="52"/>
    </row>
    <row r="112" spans="17:17" x14ac:dyDescent="0.3">
      <c r="Q112" s="52"/>
    </row>
    <row r="113" spans="17:17" x14ac:dyDescent="0.3">
      <c r="Q113" s="52"/>
    </row>
    <row r="114" spans="17:17" x14ac:dyDescent="0.3">
      <c r="Q114" s="52"/>
    </row>
    <row r="115" spans="17:17" x14ac:dyDescent="0.3">
      <c r="Q115" s="52"/>
    </row>
    <row r="116" spans="17:17" x14ac:dyDescent="0.3">
      <c r="Q116" s="52"/>
    </row>
    <row r="117" spans="17:17" x14ac:dyDescent="0.3">
      <c r="Q117" s="52"/>
    </row>
    <row r="118" spans="17:17" x14ac:dyDescent="0.3">
      <c r="Q118" s="52"/>
    </row>
    <row r="119" spans="17:17" x14ac:dyDescent="0.3">
      <c r="Q119" s="52"/>
    </row>
    <row r="120" spans="17:17" x14ac:dyDescent="0.3">
      <c r="Q120" s="52"/>
    </row>
    <row r="121" spans="17:17" x14ac:dyDescent="0.3">
      <c r="Q121" s="52"/>
    </row>
    <row r="122" spans="17:17" x14ac:dyDescent="0.3">
      <c r="Q122" s="52"/>
    </row>
    <row r="123" spans="17:17" x14ac:dyDescent="0.3">
      <c r="Q123" s="52"/>
    </row>
    <row r="124" spans="17:17" x14ac:dyDescent="0.3">
      <c r="Q124" s="52"/>
    </row>
    <row r="125" spans="17:17" x14ac:dyDescent="0.3">
      <c r="Q125" s="52"/>
    </row>
    <row r="126" spans="17:17" x14ac:dyDescent="0.3">
      <c r="Q126" s="52"/>
    </row>
    <row r="127" spans="17:17" x14ac:dyDescent="0.3">
      <c r="Q127" s="52"/>
    </row>
    <row r="128" spans="17:17" x14ac:dyDescent="0.3">
      <c r="Q128" s="52"/>
    </row>
    <row r="129" spans="17:17" x14ac:dyDescent="0.3">
      <c r="Q129" s="52"/>
    </row>
    <row r="130" spans="17:17" x14ac:dyDescent="0.3">
      <c r="Q130" s="52"/>
    </row>
    <row r="131" spans="17:17" x14ac:dyDescent="0.3">
      <c r="Q131" s="52"/>
    </row>
    <row r="132" spans="17:17" x14ac:dyDescent="0.3">
      <c r="Q132" s="52"/>
    </row>
    <row r="133" spans="17:17" x14ac:dyDescent="0.3">
      <c r="Q133" s="52"/>
    </row>
    <row r="134" spans="17:17" x14ac:dyDescent="0.3">
      <c r="Q134" s="52"/>
    </row>
    <row r="135" spans="17:17" x14ac:dyDescent="0.3">
      <c r="Q135" s="52"/>
    </row>
    <row r="136" spans="17:17" x14ac:dyDescent="0.3">
      <c r="Q136" s="52"/>
    </row>
    <row r="137" spans="17:17" x14ac:dyDescent="0.3">
      <c r="Q137" s="52"/>
    </row>
    <row r="138" spans="17:17" x14ac:dyDescent="0.3">
      <c r="Q138" s="52"/>
    </row>
    <row r="139" spans="17:17" x14ac:dyDescent="0.3">
      <c r="Q139" s="52"/>
    </row>
    <row r="140" spans="17:17" x14ac:dyDescent="0.3">
      <c r="Q140" s="52"/>
    </row>
    <row r="141" spans="17:17" x14ac:dyDescent="0.3">
      <c r="Q141" s="52"/>
    </row>
    <row r="142" spans="17:17" x14ac:dyDescent="0.3">
      <c r="Q142" s="52"/>
    </row>
    <row r="143" spans="17:17" x14ac:dyDescent="0.3">
      <c r="Q143" s="52"/>
    </row>
    <row r="144" spans="17:17" x14ac:dyDescent="0.3">
      <c r="Q144" s="52"/>
    </row>
    <row r="145" spans="17:17" x14ac:dyDescent="0.3">
      <c r="Q145" s="52"/>
    </row>
    <row r="146" spans="17:17" x14ac:dyDescent="0.3">
      <c r="Q146" s="52"/>
    </row>
    <row r="147" spans="17:17" x14ac:dyDescent="0.3">
      <c r="Q147" s="52"/>
    </row>
    <row r="148" spans="17:17" x14ac:dyDescent="0.3">
      <c r="Q148" s="52"/>
    </row>
    <row r="149" spans="17:17" x14ac:dyDescent="0.3">
      <c r="Q149" s="52"/>
    </row>
    <row r="150" spans="17:17" x14ac:dyDescent="0.3">
      <c r="Q150" s="52"/>
    </row>
    <row r="151" spans="17:17" x14ac:dyDescent="0.3">
      <c r="Q151" s="52"/>
    </row>
    <row r="152" spans="17:17" x14ac:dyDescent="0.3">
      <c r="Q152" s="52"/>
    </row>
    <row r="153" spans="17:17" x14ac:dyDescent="0.3">
      <c r="Q153" s="52"/>
    </row>
    <row r="154" spans="17:17" x14ac:dyDescent="0.3">
      <c r="Q154" s="52"/>
    </row>
    <row r="155" spans="17:17" x14ac:dyDescent="0.3">
      <c r="Q155" s="52"/>
    </row>
    <row r="156" spans="17:17" x14ac:dyDescent="0.3">
      <c r="Q156" s="52"/>
    </row>
    <row r="157" spans="17:17" x14ac:dyDescent="0.3">
      <c r="Q157" s="52"/>
    </row>
    <row r="158" spans="17:17" x14ac:dyDescent="0.3">
      <c r="Q158" s="52"/>
    </row>
    <row r="159" spans="17:17" x14ac:dyDescent="0.3">
      <c r="Q159" s="52"/>
    </row>
    <row r="160" spans="17:17" x14ac:dyDescent="0.3">
      <c r="Q160" s="52"/>
    </row>
    <row r="161" spans="9:17" x14ac:dyDescent="0.3">
      <c r="Q161" s="52"/>
    </row>
    <row r="162" spans="9:17" x14ac:dyDescent="0.3">
      <c r="Q162" s="52"/>
    </row>
    <row r="163" spans="9:17" x14ac:dyDescent="0.3">
      <c r="Q163" s="52"/>
    </row>
    <row r="164" spans="9:17" x14ac:dyDescent="0.3">
      <c r="Q164" s="52"/>
    </row>
    <row r="165" spans="9:17" x14ac:dyDescent="0.3">
      <c r="Q165" s="52"/>
    </row>
    <row r="166" spans="9:17" x14ac:dyDescent="0.3">
      <c r="Q166" s="52"/>
    </row>
    <row r="167" spans="9:17" x14ac:dyDescent="0.3">
      <c r="Q167" s="52"/>
    </row>
    <row r="168" spans="9:17" x14ac:dyDescent="0.3">
      <c r="Q168" s="52"/>
    </row>
    <row r="169" spans="9:17" x14ac:dyDescent="0.3">
      <c r="Q169" s="52"/>
    </row>
    <row r="170" spans="9:17" x14ac:dyDescent="0.3">
      <c r="Q170" s="52"/>
    </row>
    <row r="171" spans="9:17" x14ac:dyDescent="0.3">
      <c r="Q171" s="52"/>
    </row>
    <row r="172" spans="9:17" x14ac:dyDescent="0.3">
      <c r="Q172" s="52"/>
    </row>
    <row r="173" spans="9:17" x14ac:dyDescent="0.3">
      <c r="Q173" s="52"/>
    </row>
    <row r="174" spans="9:17" x14ac:dyDescent="0.3">
      <c r="Q174" s="52"/>
    </row>
    <row r="175" spans="9:17" x14ac:dyDescent="0.3">
      <c r="Q175" s="52"/>
    </row>
    <row r="176" spans="9:17" x14ac:dyDescent="0.3">
      <c r="I176" s="7"/>
      <c r="Q176" s="52"/>
    </row>
    <row r="177" spans="9:17" x14ac:dyDescent="0.3">
      <c r="I177" s="7"/>
      <c r="Q177" s="52"/>
    </row>
    <row r="178" spans="9:17" x14ac:dyDescent="0.3">
      <c r="I178" s="7"/>
      <c r="Q178" s="52"/>
    </row>
    <row r="179" spans="9:17" x14ac:dyDescent="0.3">
      <c r="I179" s="7"/>
      <c r="Q179" s="52"/>
    </row>
    <row r="180" spans="9:17" x14ac:dyDescent="0.3">
      <c r="I180" s="7"/>
      <c r="Q180" s="52"/>
    </row>
    <row r="181" spans="9:17" x14ac:dyDescent="0.3">
      <c r="I181" s="7"/>
      <c r="Q181" s="52"/>
    </row>
    <row r="182" spans="9:17" x14ac:dyDescent="0.3">
      <c r="I182" s="7"/>
      <c r="Q182" s="52"/>
    </row>
    <row r="183" spans="9:17" x14ac:dyDescent="0.3">
      <c r="I183" s="7"/>
      <c r="Q183" s="52"/>
    </row>
    <row r="184" spans="9:17" x14ac:dyDescent="0.3">
      <c r="I184" s="7"/>
      <c r="Q184" s="52"/>
    </row>
    <row r="185" spans="9:17" x14ac:dyDescent="0.3">
      <c r="I185" s="7"/>
      <c r="Q185" s="52"/>
    </row>
    <row r="186" spans="9:17" x14ac:dyDescent="0.3">
      <c r="I186" s="7"/>
      <c r="Q186" s="52"/>
    </row>
    <row r="187" spans="9:17" x14ac:dyDescent="0.3">
      <c r="I187" s="7"/>
      <c r="Q187" s="52"/>
    </row>
    <row r="188" spans="9:17" x14ac:dyDescent="0.3">
      <c r="I188" s="7"/>
      <c r="Q188" s="52"/>
    </row>
    <row r="189" spans="9:17" x14ac:dyDescent="0.3">
      <c r="I189" s="7"/>
      <c r="Q189" s="52"/>
    </row>
    <row r="190" spans="9:17" x14ac:dyDescent="0.3">
      <c r="I190" s="7"/>
      <c r="Q190" s="52"/>
    </row>
    <row r="191" spans="9:17" x14ac:dyDescent="0.3">
      <c r="I191" s="7"/>
      <c r="Q191" s="52"/>
    </row>
    <row r="192" spans="9:17" x14ac:dyDescent="0.3">
      <c r="I192" s="7"/>
      <c r="Q192" s="52"/>
    </row>
    <row r="193" spans="9:17" x14ac:dyDescent="0.3">
      <c r="I193" s="7"/>
      <c r="Q193" s="52"/>
    </row>
    <row r="194" spans="9:17" x14ac:dyDescent="0.3">
      <c r="I194" s="7"/>
      <c r="Q194" s="52"/>
    </row>
    <row r="195" spans="9:17" x14ac:dyDescent="0.3">
      <c r="I195" s="7"/>
      <c r="Q195" s="52"/>
    </row>
    <row r="196" spans="9:17" x14ac:dyDescent="0.3">
      <c r="I196" s="7"/>
      <c r="Q196" s="52"/>
    </row>
    <row r="197" spans="9:17" x14ac:dyDescent="0.3">
      <c r="I197" s="7"/>
      <c r="Q197" s="52"/>
    </row>
    <row r="198" spans="9:17" x14ac:dyDescent="0.3">
      <c r="I198" s="7"/>
      <c r="Q198" s="52"/>
    </row>
    <row r="199" spans="9:17" x14ac:dyDescent="0.3">
      <c r="I199" s="7"/>
      <c r="Q199" s="52"/>
    </row>
    <row r="200" spans="9:17" x14ac:dyDescent="0.3">
      <c r="I200" s="7"/>
      <c r="Q200" s="52"/>
    </row>
    <row r="201" spans="9:17" x14ac:dyDescent="0.3">
      <c r="I201" s="7"/>
      <c r="Q201" s="52"/>
    </row>
    <row r="202" spans="9:17" x14ac:dyDescent="0.3">
      <c r="I202" s="7"/>
      <c r="Q202" s="52"/>
    </row>
    <row r="203" spans="9:17" x14ac:dyDescent="0.3">
      <c r="I203" s="7"/>
      <c r="Q203" s="52"/>
    </row>
    <row r="204" spans="9:17" x14ac:dyDescent="0.3">
      <c r="I204" s="7"/>
      <c r="Q204" s="52"/>
    </row>
    <row r="205" spans="9:17" x14ac:dyDescent="0.3">
      <c r="I205" s="7"/>
      <c r="Q205" s="52"/>
    </row>
    <row r="206" spans="9:17" x14ac:dyDescent="0.3">
      <c r="I206" s="7"/>
      <c r="Q206" s="52"/>
    </row>
    <row r="207" spans="9:17" x14ac:dyDescent="0.3">
      <c r="I207" s="7"/>
      <c r="Q207" s="52"/>
    </row>
    <row r="208" spans="9:17" x14ac:dyDescent="0.3">
      <c r="I208" s="7"/>
      <c r="Q208" s="52"/>
    </row>
    <row r="209" spans="9:17" x14ac:dyDescent="0.3">
      <c r="I209" s="7"/>
      <c r="Q209" s="52"/>
    </row>
    <row r="210" spans="9:17" x14ac:dyDescent="0.3">
      <c r="I210" s="7"/>
      <c r="Q210" s="52"/>
    </row>
    <row r="211" spans="9:17" x14ac:dyDescent="0.3">
      <c r="I211" s="7"/>
      <c r="Q211" s="52"/>
    </row>
    <row r="212" spans="9:17" x14ac:dyDescent="0.3">
      <c r="I212" s="7"/>
      <c r="Q212" s="52"/>
    </row>
    <row r="213" spans="9:17" x14ac:dyDescent="0.3">
      <c r="I213" s="7"/>
      <c r="Q213" s="52"/>
    </row>
    <row r="214" spans="9:17" x14ac:dyDescent="0.3">
      <c r="I214" s="7"/>
      <c r="Q214" s="52"/>
    </row>
    <row r="215" spans="9:17" x14ac:dyDescent="0.3">
      <c r="I215" s="7"/>
      <c r="Q215" s="52"/>
    </row>
    <row r="216" spans="9:17" x14ac:dyDescent="0.3">
      <c r="I216" s="7"/>
      <c r="Q216" s="52"/>
    </row>
    <row r="217" spans="9:17" x14ac:dyDescent="0.3">
      <c r="I217" s="7"/>
      <c r="Q217" s="52"/>
    </row>
    <row r="218" spans="9:17" x14ac:dyDescent="0.3">
      <c r="I218" s="7"/>
      <c r="Q218" s="52"/>
    </row>
    <row r="219" spans="9:17" x14ac:dyDescent="0.3">
      <c r="I219" s="7"/>
      <c r="Q219" s="52"/>
    </row>
    <row r="220" spans="9:17" x14ac:dyDescent="0.3">
      <c r="I220" s="7"/>
      <c r="Q220" s="52"/>
    </row>
    <row r="221" spans="9:17" x14ac:dyDescent="0.3">
      <c r="I221" s="7"/>
      <c r="Q221" s="52"/>
    </row>
    <row r="222" spans="9:17" x14ac:dyDescent="0.3">
      <c r="I222" s="7"/>
      <c r="Q222" s="52"/>
    </row>
    <row r="223" spans="9:17" x14ac:dyDescent="0.3">
      <c r="I223" s="7"/>
      <c r="Q223" s="52"/>
    </row>
    <row r="224" spans="9:17" x14ac:dyDescent="0.3">
      <c r="I224" s="7"/>
      <c r="Q224" s="52"/>
    </row>
    <row r="225" spans="9:17" x14ac:dyDescent="0.3">
      <c r="I225" s="7"/>
      <c r="Q225" s="52"/>
    </row>
    <row r="226" spans="9:17" x14ac:dyDescent="0.3">
      <c r="I226" s="7"/>
      <c r="Q226" s="52"/>
    </row>
    <row r="227" spans="9:17" x14ac:dyDescent="0.3">
      <c r="I227" s="7"/>
      <c r="Q227" s="52"/>
    </row>
    <row r="228" spans="9:17" x14ac:dyDescent="0.3">
      <c r="I228" s="7"/>
      <c r="Q228" s="52"/>
    </row>
    <row r="229" spans="9:17" x14ac:dyDescent="0.3">
      <c r="I229" s="7"/>
      <c r="Q229" s="52"/>
    </row>
    <row r="230" spans="9:17" x14ac:dyDescent="0.3">
      <c r="I230" s="7"/>
      <c r="Q230" s="52"/>
    </row>
    <row r="231" spans="9:17" x14ac:dyDescent="0.3">
      <c r="I231" s="7"/>
      <c r="Q231" s="52"/>
    </row>
    <row r="232" spans="9:17" x14ac:dyDescent="0.3">
      <c r="I232" s="7"/>
      <c r="Q232" s="52"/>
    </row>
    <row r="233" spans="9:17" x14ac:dyDescent="0.3">
      <c r="I233" s="7"/>
      <c r="Q233" s="52"/>
    </row>
    <row r="234" spans="9:17" x14ac:dyDescent="0.3">
      <c r="I234" s="7"/>
      <c r="Q234" s="52"/>
    </row>
    <row r="235" spans="9:17" x14ac:dyDescent="0.3">
      <c r="I235" s="7"/>
      <c r="Q235" s="52"/>
    </row>
    <row r="236" spans="9:17" x14ac:dyDescent="0.3">
      <c r="I236" s="7"/>
      <c r="Q236" s="52"/>
    </row>
    <row r="237" spans="9:17" x14ac:dyDescent="0.3">
      <c r="I237" s="7"/>
      <c r="Q237" s="52"/>
    </row>
    <row r="238" spans="9:17" x14ac:dyDescent="0.3">
      <c r="I238" s="7"/>
      <c r="Q238" s="52"/>
    </row>
    <row r="239" spans="9:17" x14ac:dyDescent="0.3">
      <c r="I239" s="7"/>
      <c r="Q239" s="52"/>
    </row>
    <row r="240" spans="9:17" x14ac:dyDescent="0.3">
      <c r="I240" s="7"/>
      <c r="Q240" s="52"/>
    </row>
    <row r="241" spans="9:17" x14ac:dyDescent="0.3">
      <c r="I241" s="7"/>
      <c r="Q241" s="52"/>
    </row>
    <row r="242" spans="9:17" x14ac:dyDescent="0.3">
      <c r="I242" s="7"/>
      <c r="Q242" s="52"/>
    </row>
    <row r="243" spans="9:17" x14ac:dyDescent="0.3">
      <c r="I243" s="7"/>
      <c r="Q243" s="52"/>
    </row>
    <row r="244" spans="9:17" x14ac:dyDescent="0.3">
      <c r="I244" s="7"/>
      <c r="Q244" s="52"/>
    </row>
    <row r="245" spans="9:17" x14ac:dyDescent="0.3">
      <c r="I245" s="7"/>
      <c r="Q245" s="52"/>
    </row>
    <row r="246" spans="9:17" x14ac:dyDescent="0.3">
      <c r="I246" s="7"/>
      <c r="Q246" s="52"/>
    </row>
    <row r="247" spans="9:17" x14ac:dyDescent="0.3">
      <c r="I247" s="7"/>
      <c r="Q247" s="52"/>
    </row>
    <row r="248" spans="9:17" x14ac:dyDescent="0.3">
      <c r="I248" s="7"/>
      <c r="Q248" s="52"/>
    </row>
    <row r="249" spans="9:17" x14ac:dyDescent="0.3">
      <c r="I249" s="7"/>
      <c r="Q249" s="52"/>
    </row>
    <row r="250" spans="9:17" x14ac:dyDescent="0.3">
      <c r="I250" s="7"/>
      <c r="Q250" s="52"/>
    </row>
    <row r="251" spans="9:17" x14ac:dyDescent="0.3">
      <c r="I251" s="7"/>
      <c r="Q251" s="52"/>
    </row>
    <row r="252" spans="9:17" x14ac:dyDescent="0.3">
      <c r="I252" s="7"/>
      <c r="Q252" s="52"/>
    </row>
    <row r="253" spans="9:17" x14ac:dyDescent="0.3">
      <c r="I253" s="7"/>
      <c r="Q253" s="52"/>
    </row>
    <row r="254" spans="9:17" x14ac:dyDescent="0.3">
      <c r="I254" s="7"/>
      <c r="Q254" s="52"/>
    </row>
    <row r="255" spans="9:17" x14ac:dyDescent="0.3">
      <c r="I255" s="7"/>
      <c r="Q255" s="52"/>
    </row>
    <row r="256" spans="9:17" x14ac:dyDescent="0.3">
      <c r="I256" s="7"/>
      <c r="Q256" s="52"/>
    </row>
    <row r="257" spans="9:17" x14ac:dyDescent="0.3">
      <c r="I257" s="7"/>
      <c r="Q257" s="52"/>
    </row>
    <row r="258" spans="9:17" x14ac:dyDescent="0.3">
      <c r="I258" s="7"/>
      <c r="Q258" s="52"/>
    </row>
    <row r="259" spans="9:17" x14ac:dyDescent="0.3">
      <c r="I259" s="7"/>
      <c r="Q259" s="52"/>
    </row>
    <row r="260" spans="9:17" x14ac:dyDescent="0.3">
      <c r="I260" s="7"/>
      <c r="Q260" s="52"/>
    </row>
    <row r="261" spans="9:17" x14ac:dyDescent="0.3">
      <c r="I261" s="7"/>
      <c r="Q261" s="52"/>
    </row>
    <row r="262" spans="9:17" x14ac:dyDescent="0.3">
      <c r="I262" s="7"/>
      <c r="Q262" s="52"/>
    </row>
    <row r="263" spans="9:17" x14ac:dyDescent="0.3">
      <c r="I263" s="7"/>
      <c r="Q263" s="52"/>
    </row>
    <row r="264" spans="9:17" x14ac:dyDescent="0.3">
      <c r="I264" s="7"/>
      <c r="Q264" s="52"/>
    </row>
    <row r="265" spans="9:17" x14ac:dyDescent="0.3">
      <c r="I265" s="7"/>
      <c r="Q265" s="52"/>
    </row>
    <row r="266" spans="9:17" x14ac:dyDescent="0.3">
      <c r="I266" s="7"/>
      <c r="Q266" s="52"/>
    </row>
    <row r="267" spans="9:17" x14ac:dyDescent="0.3">
      <c r="I267" s="7"/>
      <c r="Q267" s="52"/>
    </row>
    <row r="268" spans="9:17" x14ac:dyDescent="0.3">
      <c r="I268" s="7"/>
      <c r="Q268" s="52"/>
    </row>
    <row r="269" spans="9:17" x14ac:dyDescent="0.3">
      <c r="I269" s="7"/>
      <c r="Q269" s="52"/>
    </row>
    <row r="270" spans="9:17" x14ac:dyDescent="0.3">
      <c r="I270" s="7"/>
      <c r="Q270" s="52"/>
    </row>
    <row r="271" spans="9:17" x14ac:dyDescent="0.3">
      <c r="I271" s="7"/>
      <c r="Q271" s="52"/>
    </row>
    <row r="272" spans="9:17" x14ac:dyDescent="0.3">
      <c r="I272" s="7"/>
      <c r="Q272" s="52"/>
    </row>
    <row r="273" spans="9:17" x14ac:dyDescent="0.3">
      <c r="I273" s="7"/>
      <c r="Q273" s="52"/>
    </row>
    <row r="274" spans="9:17" x14ac:dyDescent="0.3">
      <c r="I274" s="7"/>
      <c r="Q274" s="52"/>
    </row>
    <row r="275" spans="9:17" x14ac:dyDescent="0.3">
      <c r="I275" s="7"/>
      <c r="Q275" s="52"/>
    </row>
    <row r="276" spans="9:17" x14ac:dyDescent="0.3">
      <c r="I276" s="7"/>
      <c r="Q276" s="52"/>
    </row>
    <row r="277" spans="9:17" x14ac:dyDescent="0.3">
      <c r="I277" s="7"/>
      <c r="Q277" s="52"/>
    </row>
    <row r="278" spans="9:17" x14ac:dyDescent="0.3">
      <c r="I278" s="7"/>
      <c r="Q278" s="52"/>
    </row>
    <row r="279" spans="9:17" x14ac:dyDescent="0.3">
      <c r="I279" s="7"/>
      <c r="Q279" s="52"/>
    </row>
    <row r="280" spans="9:17" x14ac:dyDescent="0.3">
      <c r="I280" s="7"/>
      <c r="Q280" s="52"/>
    </row>
    <row r="281" spans="9:17" x14ac:dyDescent="0.3">
      <c r="I281" s="7"/>
      <c r="Q281" s="52"/>
    </row>
    <row r="282" spans="9:17" x14ac:dyDescent="0.3">
      <c r="I282" s="7"/>
      <c r="Q282" s="52"/>
    </row>
    <row r="283" spans="9:17" x14ac:dyDescent="0.3">
      <c r="I283" s="7"/>
      <c r="Q283" s="52"/>
    </row>
    <row r="284" spans="9:17" x14ac:dyDescent="0.3">
      <c r="I284" s="7"/>
      <c r="Q284" s="52"/>
    </row>
    <row r="285" spans="9:17" x14ac:dyDescent="0.3">
      <c r="I285" s="7"/>
      <c r="Q285" s="52"/>
    </row>
    <row r="286" spans="9:17" x14ac:dyDescent="0.3">
      <c r="I286" s="7"/>
      <c r="Q286" s="52"/>
    </row>
    <row r="287" spans="9:17" x14ac:dyDescent="0.3">
      <c r="I287" s="7"/>
      <c r="Q287" s="52"/>
    </row>
    <row r="288" spans="9:17" x14ac:dyDescent="0.3">
      <c r="I288" s="7"/>
      <c r="Q288" s="52"/>
    </row>
    <row r="289" spans="9:17" x14ac:dyDescent="0.3">
      <c r="I289" s="7"/>
      <c r="Q289" s="52"/>
    </row>
    <row r="290" spans="9:17" x14ac:dyDescent="0.3">
      <c r="I290" s="7"/>
      <c r="Q290" s="52"/>
    </row>
    <row r="291" spans="9:17" x14ac:dyDescent="0.3">
      <c r="I291" s="7"/>
      <c r="Q291" s="52"/>
    </row>
    <row r="292" spans="9:17" x14ac:dyDescent="0.3">
      <c r="I292" s="7"/>
      <c r="Q292" s="52"/>
    </row>
    <row r="293" spans="9:17" x14ac:dyDescent="0.3">
      <c r="I293" s="7"/>
      <c r="Q293" s="52"/>
    </row>
    <row r="294" spans="9:17" x14ac:dyDescent="0.3">
      <c r="I294" s="7"/>
      <c r="Q294" s="52"/>
    </row>
    <row r="295" spans="9:17" x14ac:dyDescent="0.3">
      <c r="I295" s="7"/>
      <c r="Q295" s="52"/>
    </row>
    <row r="296" spans="9:17" x14ac:dyDescent="0.3">
      <c r="I296" s="7"/>
      <c r="Q296" s="52"/>
    </row>
    <row r="297" spans="9:17" x14ac:dyDescent="0.3">
      <c r="I297" s="7"/>
      <c r="Q297" s="52"/>
    </row>
    <row r="298" spans="9:17" x14ac:dyDescent="0.3">
      <c r="I298" s="7"/>
      <c r="Q298" s="52"/>
    </row>
    <row r="299" spans="9:17" x14ac:dyDescent="0.3">
      <c r="I299" s="7"/>
      <c r="Q299" s="52"/>
    </row>
    <row r="300" spans="9:17" x14ac:dyDescent="0.3">
      <c r="I300" s="7"/>
      <c r="Q300" s="52"/>
    </row>
    <row r="301" spans="9:17" x14ac:dyDescent="0.3">
      <c r="I301" s="7"/>
      <c r="Q301" s="52"/>
    </row>
    <row r="302" spans="9:17" x14ac:dyDescent="0.3">
      <c r="I302" s="7"/>
      <c r="Q302" s="52"/>
    </row>
    <row r="303" spans="9:17" x14ac:dyDescent="0.3">
      <c r="I303" s="7"/>
      <c r="Q303" s="52"/>
    </row>
    <row r="304" spans="9:17" x14ac:dyDescent="0.3">
      <c r="I304" s="7"/>
      <c r="Q304" s="52"/>
    </row>
    <row r="305" spans="9:17" x14ac:dyDescent="0.3">
      <c r="I305" s="7"/>
      <c r="Q305" s="52"/>
    </row>
    <row r="306" spans="9:17" x14ac:dyDescent="0.3">
      <c r="I306" s="7"/>
      <c r="Q306" s="52"/>
    </row>
    <row r="307" spans="9:17" x14ac:dyDescent="0.3">
      <c r="I307" s="7"/>
      <c r="Q307" s="52"/>
    </row>
    <row r="308" spans="9:17" x14ac:dyDescent="0.3">
      <c r="I308" s="7"/>
      <c r="Q308" s="52"/>
    </row>
    <row r="309" spans="9:17" x14ac:dyDescent="0.3">
      <c r="I309" s="7"/>
      <c r="Q309" s="52"/>
    </row>
    <row r="310" spans="9:17" x14ac:dyDescent="0.3">
      <c r="I310" s="7"/>
      <c r="Q310" s="52"/>
    </row>
    <row r="311" spans="9:17" x14ac:dyDescent="0.3">
      <c r="I311" s="7"/>
      <c r="Q311" s="52"/>
    </row>
    <row r="312" spans="9:17" x14ac:dyDescent="0.3">
      <c r="I312" s="7"/>
      <c r="Q312" s="52"/>
    </row>
    <row r="313" spans="9:17" x14ac:dyDescent="0.3">
      <c r="I313" s="7"/>
      <c r="Q313" s="52"/>
    </row>
    <row r="314" spans="9:17" x14ac:dyDescent="0.3">
      <c r="I314" s="7"/>
      <c r="Q314" s="52"/>
    </row>
    <row r="315" spans="9:17" x14ac:dyDescent="0.3">
      <c r="I315" s="7"/>
      <c r="Q315" s="52"/>
    </row>
    <row r="316" spans="9:17" x14ac:dyDescent="0.3">
      <c r="I316" s="7"/>
      <c r="Q316" s="52"/>
    </row>
    <row r="317" spans="9:17" x14ac:dyDescent="0.3">
      <c r="I317" s="7"/>
      <c r="Q317" s="52"/>
    </row>
    <row r="318" spans="9:17" x14ac:dyDescent="0.3">
      <c r="I318" s="7"/>
      <c r="Q318" s="52"/>
    </row>
    <row r="319" spans="9:17" x14ac:dyDescent="0.3">
      <c r="I319" s="7"/>
      <c r="Q319" s="52"/>
    </row>
    <row r="320" spans="9:17" x14ac:dyDescent="0.3">
      <c r="I320" s="7"/>
      <c r="Q320" s="52"/>
    </row>
    <row r="321" spans="9:17" x14ac:dyDescent="0.3">
      <c r="I321" s="7"/>
      <c r="Q321" s="52"/>
    </row>
    <row r="322" spans="9:17" x14ac:dyDescent="0.3">
      <c r="I322" s="7"/>
      <c r="Q322" s="52"/>
    </row>
    <row r="323" spans="9:17" x14ac:dyDescent="0.3">
      <c r="I323" s="7"/>
      <c r="Q323" s="52"/>
    </row>
    <row r="324" spans="9:17" x14ac:dyDescent="0.3">
      <c r="I324" s="7"/>
      <c r="Q324" s="52"/>
    </row>
    <row r="325" spans="9:17" x14ac:dyDescent="0.3">
      <c r="I325" s="7"/>
      <c r="Q325" s="52"/>
    </row>
    <row r="326" spans="9:17" x14ac:dyDescent="0.3">
      <c r="I326" s="7"/>
      <c r="Q326" s="52"/>
    </row>
    <row r="327" spans="9:17" x14ac:dyDescent="0.3">
      <c r="I327" s="7"/>
      <c r="Q327" s="52"/>
    </row>
    <row r="328" spans="9:17" x14ac:dyDescent="0.3">
      <c r="I328" s="7"/>
      <c r="Q328" s="52"/>
    </row>
    <row r="329" spans="9:17" x14ac:dyDescent="0.3">
      <c r="I329" s="7"/>
      <c r="Q329" s="52"/>
    </row>
    <row r="330" spans="9:17" x14ac:dyDescent="0.3">
      <c r="I330" s="7"/>
      <c r="Q330" s="52"/>
    </row>
    <row r="331" spans="9:17" x14ac:dyDescent="0.3">
      <c r="I331" s="7"/>
      <c r="Q331" s="52"/>
    </row>
    <row r="332" spans="9:17" x14ac:dyDescent="0.3">
      <c r="I332" s="7"/>
      <c r="Q332" s="52"/>
    </row>
    <row r="333" spans="9:17" x14ac:dyDescent="0.3">
      <c r="I333" s="7"/>
      <c r="Q333" s="52"/>
    </row>
    <row r="334" spans="9:17" x14ac:dyDescent="0.3">
      <c r="I334" s="7"/>
      <c r="Q334" s="52"/>
    </row>
    <row r="335" spans="9:17" x14ac:dyDescent="0.3">
      <c r="I335" s="7"/>
      <c r="Q335" s="52"/>
    </row>
    <row r="336" spans="9:17" x14ac:dyDescent="0.3">
      <c r="I336" s="7"/>
      <c r="Q336" s="52"/>
    </row>
    <row r="337" spans="9:17" x14ac:dyDescent="0.3">
      <c r="I337" s="7"/>
      <c r="Q337" s="52"/>
    </row>
    <row r="338" spans="9:17" x14ac:dyDescent="0.3">
      <c r="I338" s="7"/>
      <c r="Q338" s="52"/>
    </row>
    <row r="339" spans="9:17" x14ac:dyDescent="0.3">
      <c r="I339" s="7"/>
      <c r="Q339" s="52"/>
    </row>
    <row r="340" spans="9:17" x14ac:dyDescent="0.3">
      <c r="I340" s="7"/>
      <c r="Q340" s="52"/>
    </row>
    <row r="341" spans="9:17" x14ac:dyDescent="0.3">
      <c r="I341" s="7"/>
      <c r="Q341" s="52"/>
    </row>
    <row r="342" spans="9:17" x14ac:dyDescent="0.3">
      <c r="I342" s="7"/>
      <c r="Q342" s="52"/>
    </row>
    <row r="343" spans="9:17" x14ac:dyDescent="0.3">
      <c r="I343" s="7"/>
      <c r="Q343" s="52"/>
    </row>
    <row r="344" spans="9:17" x14ac:dyDescent="0.3">
      <c r="I344" s="7"/>
      <c r="Q344" s="52"/>
    </row>
    <row r="345" spans="9:17" x14ac:dyDescent="0.3">
      <c r="I345" s="7"/>
      <c r="Q345" s="52"/>
    </row>
    <row r="346" spans="9:17" x14ac:dyDescent="0.3">
      <c r="I346" s="7"/>
    </row>
    <row r="347" spans="9:17" x14ac:dyDescent="0.3">
      <c r="I347" s="7"/>
    </row>
    <row r="348" spans="9:17" x14ac:dyDescent="0.3">
      <c r="I348" s="7"/>
    </row>
    <row r="349" spans="9:17" x14ac:dyDescent="0.3">
      <c r="I349" s="7"/>
    </row>
    <row r="350" spans="9:17" x14ac:dyDescent="0.3">
      <c r="I350" s="7"/>
    </row>
    <row r="351" spans="9:17" x14ac:dyDescent="0.3">
      <c r="I351" s="7"/>
    </row>
    <row r="352" spans="9:17" x14ac:dyDescent="0.3">
      <c r="I352" s="7"/>
    </row>
    <row r="353" spans="9:9" x14ac:dyDescent="0.3">
      <c r="I353" s="7"/>
    </row>
    <row r="354" spans="9:9" x14ac:dyDescent="0.3">
      <c r="I354" s="7"/>
    </row>
    <row r="355" spans="9:9" x14ac:dyDescent="0.3">
      <c r="I355" s="7"/>
    </row>
    <row r="356" spans="9:9" x14ac:dyDescent="0.3">
      <c r="I356" s="7"/>
    </row>
    <row r="357" spans="9:9" x14ac:dyDescent="0.3">
      <c r="I357" s="7"/>
    </row>
    <row r="358" spans="9:9" x14ac:dyDescent="0.3">
      <c r="I358" s="7"/>
    </row>
    <row r="359" spans="9:9" x14ac:dyDescent="0.3">
      <c r="I359" s="7"/>
    </row>
    <row r="360" spans="9:9" x14ac:dyDescent="0.3">
      <c r="I360" s="7"/>
    </row>
    <row r="361" spans="9:9" x14ac:dyDescent="0.3">
      <c r="I361" s="7"/>
    </row>
    <row r="362" spans="9:9" x14ac:dyDescent="0.3">
      <c r="I362" s="7"/>
    </row>
    <row r="363" spans="9:9" x14ac:dyDescent="0.3">
      <c r="I363" s="7"/>
    </row>
    <row r="364" spans="9:9" x14ac:dyDescent="0.3">
      <c r="I364" s="7"/>
    </row>
    <row r="365" spans="9:9" x14ac:dyDescent="0.3">
      <c r="I365" s="7"/>
    </row>
    <row r="366" spans="9:9" x14ac:dyDescent="0.3">
      <c r="I366" s="7"/>
    </row>
    <row r="367" spans="9:9" x14ac:dyDescent="0.3">
      <c r="I367" s="7"/>
    </row>
    <row r="368" spans="9:9" x14ac:dyDescent="0.3">
      <c r="I368" s="7"/>
    </row>
    <row r="369" spans="9:9" x14ac:dyDescent="0.3">
      <c r="I369" s="7"/>
    </row>
    <row r="370" spans="9:9" x14ac:dyDescent="0.3">
      <c r="I370" s="7"/>
    </row>
    <row r="371" spans="9:9" x14ac:dyDescent="0.3">
      <c r="I371" s="7"/>
    </row>
    <row r="372" spans="9:9" x14ac:dyDescent="0.3">
      <c r="I372" s="7"/>
    </row>
    <row r="373" spans="9:9" x14ac:dyDescent="0.3">
      <c r="I373" s="7"/>
    </row>
    <row r="374" spans="9:9" x14ac:dyDescent="0.3">
      <c r="I374" s="7"/>
    </row>
    <row r="375" spans="9:9" x14ac:dyDescent="0.3">
      <c r="I375" s="7"/>
    </row>
    <row r="376" spans="9:9" x14ac:dyDescent="0.3">
      <c r="I376" s="7"/>
    </row>
    <row r="377" spans="9:9" x14ac:dyDescent="0.3">
      <c r="I377" s="7"/>
    </row>
    <row r="378" spans="9:9" x14ac:dyDescent="0.3">
      <c r="I378" s="7"/>
    </row>
    <row r="379" spans="9:9" x14ac:dyDescent="0.3">
      <c r="I379" s="7"/>
    </row>
    <row r="380" spans="9:9" x14ac:dyDescent="0.3">
      <c r="I380" s="7"/>
    </row>
    <row r="381" spans="9:9" x14ac:dyDescent="0.3">
      <c r="I381" s="7"/>
    </row>
    <row r="382" spans="9:9" x14ac:dyDescent="0.3">
      <c r="I382" s="7"/>
    </row>
    <row r="383" spans="9:9" x14ac:dyDescent="0.3">
      <c r="I383" s="7"/>
    </row>
    <row r="384" spans="9:9" x14ac:dyDescent="0.3">
      <c r="I384" s="7"/>
    </row>
    <row r="385" spans="9:9" x14ac:dyDescent="0.3">
      <c r="I385" s="7"/>
    </row>
    <row r="386" spans="9:9" x14ac:dyDescent="0.3">
      <c r="I386" s="7"/>
    </row>
    <row r="387" spans="9:9" x14ac:dyDescent="0.3">
      <c r="I387" s="7"/>
    </row>
    <row r="388" spans="9:9" x14ac:dyDescent="0.3">
      <c r="I388" s="7"/>
    </row>
    <row r="389" spans="9:9" x14ac:dyDescent="0.3">
      <c r="I389" s="7"/>
    </row>
    <row r="390" spans="9:9" x14ac:dyDescent="0.3">
      <c r="I390" s="7"/>
    </row>
    <row r="391" spans="9:9" x14ac:dyDescent="0.3">
      <c r="I391" s="7"/>
    </row>
    <row r="392" spans="9:9" x14ac:dyDescent="0.3">
      <c r="I392" s="7"/>
    </row>
    <row r="393" spans="9:9" x14ac:dyDescent="0.3">
      <c r="I393" s="7"/>
    </row>
    <row r="394" spans="9:9" x14ac:dyDescent="0.3">
      <c r="I394" s="7"/>
    </row>
    <row r="395" spans="9:9" x14ac:dyDescent="0.3">
      <c r="I395" s="7"/>
    </row>
    <row r="396" spans="9:9" x14ac:dyDescent="0.3">
      <c r="I396" s="7"/>
    </row>
    <row r="397" spans="9:9" x14ac:dyDescent="0.3">
      <c r="I397" s="7"/>
    </row>
    <row r="398" spans="9:9" x14ac:dyDescent="0.3">
      <c r="I398" s="7"/>
    </row>
    <row r="399" spans="9:9" x14ac:dyDescent="0.3">
      <c r="I399" s="7"/>
    </row>
    <row r="400" spans="9:9" x14ac:dyDescent="0.3">
      <c r="I400" s="7"/>
    </row>
    <row r="401" spans="9:9" x14ac:dyDescent="0.3">
      <c r="I401" s="7"/>
    </row>
    <row r="402" spans="9:9" x14ac:dyDescent="0.3">
      <c r="I402" s="7"/>
    </row>
    <row r="403" spans="9:9" x14ac:dyDescent="0.3">
      <c r="I403" s="7"/>
    </row>
    <row r="404" spans="9:9" x14ac:dyDescent="0.3">
      <c r="I404" s="7"/>
    </row>
    <row r="405" spans="9:9" x14ac:dyDescent="0.3">
      <c r="I405" s="7"/>
    </row>
    <row r="406" spans="9:9" x14ac:dyDescent="0.3">
      <c r="I406" s="7"/>
    </row>
    <row r="407" spans="9:9" x14ac:dyDescent="0.3">
      <c r="I407" s="7"/>
    </row>
    <row r="408" spans="9:9" x14ac:dyDescent="0.3">
      <c r="I408" s="7"/>
    </row>
    <row r="409" spans="9:9" x14ac:dyDescent="0.3">
      <c r="I409" s="7"/>
    </row>
    <row r="410" spans="9:9" x14ac:dyDescent="0.3">
      <c r="I410" s="7"/>
    </row>
    <row r="411" spans="9:9" x14ac:dyDescent="0.3">
      <c r="I411" s="7"/>
    </row>
    <row r="412" spans="9:9" x14ac:dyDescent="0.3">
      <c r="I412" s="7"/>
    </row>
    <row r="413" spans="9:9" x14ac:dyDescent="0.3">
      <c r="I413" s="7"/>
    </row>
    <row r="414" spans="9:9" x14ac:dyDescent="0.3">
      <c r="I414" s="7"/>
    </row>
    <row r="415" spans="9:9" x14ac:dyDescent="0.3">
      <c r="I415" s="7"/>
    </row>
    <row r="416" spans="9:9" x14ac:dyDescent="0.3">
      <c r="I416" s="7"/>
    </row>
    <row r="417" spans="9:9" x14ac:dyDescent="0.3">
      <c r="I417" s="7"/>
    </row>
    <row r="418" spans="9:9" x14ac:dyDescent="0.3">
      <c r="I418" s="7"/>
    </row>
    <row r="419" spans="9:9" x14ac:dyDescent="0.3">
      <c r="I419" s="7"/>
    </row>
    <row r="420" spans="9:9" x14ac:dyDescent="0.3">
      <c r="I420" s="7"/>
    </row>
    <row r="421" spans="9:9" x14ac:dyDescent="0.3">
      <c r="I421" s="7"/>
    </row>
    <row r="422" spans="9:9" x14ac:dyDescent="0.3">
      <c r="I422" s="7"/>
    </row>
    <row r="423" spans="9:9" x14ac:dyDescent="0.3">
      <c r="I423" s="7"/>
    </row>
    <row r="424" spans="9:9" x14ac:dyDescent="0.3">
      <c r="I424" s="7"/>
    </row>
    <row r="425" spans="9:9" x14ac:dyDescent="0.3">
      <c r="I425" s="7"/>
    </row>
    <row r="426" spans="9:9" x14ac:dyDescent="0.3">
      <c r="I426" s="7"/>
    </row>
    <row r="427" spans="9:9" x14ac:dyDescent="0.3">
      <c r="I427" s="7"/>
    </row>
    <row r="428" spans="9:9" x14ac:dyDescent="0.3">
      <c r="I428" s="7"/>
    </row>
    <row r="429" spans="9:9" x14ac:dyDescent="0.3">
      <c r="I429" s="7"/>
    </row>
    <row r="430" spans="9:9" x14ac:dyDescent="0.3">
      <c r="I430" s="7"/>
    </row>
    <row r="431" spans="9:9" x14ac:dyDescent="0.3">
      <c r="I431" s="7"/>
    </row>
    <row r="432" spans="9:9" x14ac:dyDescent="0.3">
      <c r="I432" s="7"/>
    </row>
  </sheetData>
  <sortState ref="Q1:Q558">
    <sortCondition ref="Q1"/>
  </sortState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Total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jisuk</dc:creator>
  <cp:lastModifiedBy>Windows 사용자</cp:lastModifiedBy>
  <cp:lastPrinted>2020-10-13T12:44:13Z</cp:lastPrinted>
  <dcterms:created xsi:type="dcterms:W3CDTF">2017-03-07T11:19:45Z</dcterms:created>
  <dcterms:modified xsi:type="dcterms:W3CDTF">2021-01-16T03:34:44Z</dcterms:modified>
</cp:coreProperties>
</file>