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autoCompressPictures="0" defaultThemeVersion="166925"/>
  <mc:AlternateContent xmlns:mc="http://schemas.openxmlformats.org/markup-compatibility/2006">
    <mc:Choice Requires="x15">
      <x15ac:absPath xmlns:x15ac="http://schemas.microsoft.com/office/spreadsheetml/2010/11/ac" url="C:\Users\Hp\Desktop\FRONTIERS\REVIEW\FINAL YAS\"/>
    </mc:Choice>
  </mc:AlternateContent>
  <xr:revisionPtr revIDLastSave="0" documentId="13_ncr:1_{CC108C76-56CC-49B0-B548-CA940BA9A8E1}" xr6:coauthVersionLast="46" xr6:coauthVersionMax="46" xr10:uidLastSave="{00000000-0000-0000-0000-000000000000}"/>
  <bookViews>
    <workbookView xWindow="-120" yWindow="-120" windowWidth="20730" windowHeight="11160" tabRatio="958" firstSheet="1" activeTab="5" xr2:uid="{00000000-000D-0000-FFFF-FFFF00000000}"/>
  </bookViews>
  <sheets>
    <sheet name="Supplementary table 1" sheetId="9" r:id="rId1"/>
    <sheet name="Supplementary table 2" sheetId="10" r:id="rId2"/>
    <sheet name="Supplementary table 3" sheetId="1" r:id="rId3"/>
    <sheet name="Supplementary table 4" sheetId="11" r:id="rId4"/>
    <sheet name="Supplementary table 5" sheetId="3" r:id="rId5"/>
    <sheet name="Supplementary table 6 " sheetId="7" r:id="rId6"/>
    <sheet name="Supplementary table 7" sheetId="12" r:id="rId7"/>
    <sheet name="References" sheetId="8" r:id="rId8"/>
  </sheets>
  <definedNames>
    <definedName name="_Hlk62572116" localSheetId="0">'Supplementary table 1'!$B$3</definedName>
  </definedNames>
  <calcPr calcId="181029"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Q89" i="7" l="1"/>
  <c r="P89" i="7"/>
  <c r="O89" i="7"/>
  <c r="N89" i="7"/>
  <c r="M89" i="7"/>
  <c r="Q90" i="7"/>
  <c r="L89" i="7"/>
  <c r="K89" i="7"/>
  <c r="J89" i="7"/>
  <c r="N90" i="7"/>
  <c r="I89" i="7"/>
  <c r="H89" i="7"/>
  <c r="G89" i="7"/>
  <c r="F89" i="7"/>
  <c r="E89" i="7"/>
  <c r="I90" i="7"/>
  <c r="Q91" i="7"/>
</calcChain>
</file>

<file path=xl/sharedStrings.xml><?xml version="1.0" encoding="utf-8"?>
<sst xmlns="http://schemas.openxmlformats.org/spreadsheetml/2006/main" count="3737" uniqueCount="1054">
  <si>
    <t>Reference</t>
  </si>
  <si>
    <t>Caprella scaura</t>
  </si>
  <si>
    <t>Limnoria tripunctata</t>
  </si>
  <si>
    <t>Pennaria disticha</t>
  </si>
  <si>
    <t>Polydora cornuta</t>
  </si>
  <si>
    <t>Eudendrium carneum</t>
  </si>
  <si>
    <t>Schizoporella errata</t>
  </si>
  <si>
    <t>Ascidia sydneiensis</t>
  </si>
  <si>
    <t>Marenzelleria viridis</t>
  </si>
  <si>
    <t>Ampithoe valida</t>
  </si>
  <si>
    <t>Paracerceis sculpta</t>
  </si>
  <si>
    <t>Lysidice collaris</t>
  </si>
  <si>
    <t>Megabalanus tintinnabulum</t>
  </si>
  <si>
    <t>Perna perna</t>
  </si>
  <si>
    <t>Carijoa riisei</t>
  </si>
  <si>
    <t>Rapana venosa</t>
  </si>
  <si>
    <t>Pinguipes brasilianus</t>
  </si>
  <si>
    <t>Polycera hedgpethi</t>
  </si>
  <si>
    <t>Hydroides elegans</t>
  </si>
  <si>
    <t>Polyandrocarpa zorritensis</t>
  </si>
  <si>
    <t>Gonionemus vertens</t>
  </si>
  <si>
    <t>Mya arenaria</t>
  </si>
  <si>
    <t>Halimeda opuntia</t>
  </si>
  <si>
    <t>Amphibalanus subalbidus</t>
  </si>
  <si>
    <t>Hydroides dianthus</t>
  </si>
  <si>
    <t>Proterorhinus marmoratus</t>
  </si>
  <si>
    <t>Menaethius monoceros</t>
  </si>
  <si>
    <t>Cerithium scabridum</t>
  </si>
  <si>
    <t>Neogobius melanostomus</t>
  </si>
  <si>
    <t>Tubastraea coccinea</t>
  </si>
  <si>
    <t>Plagusia squamosa</t>
  </si>
  <si>
    <t>Loimia medusa</t>
  </si>
  <si>
    <t>Savignyella lafontii</t>
  </si>
  <si>
    <t>Limacina helicina</t>
  </si>
  <si>
    <t>Sabellastarte spectabilis</t>
  </si>
  <si>
    <t>Calanus finmarchicus</t>
  </si>
  <si>
    <t>Brachidontes pharaonis</t>
  </si>
  <si>
    <t>Fulvia fragilis</t>
  </si>
  <si>
    <t>Isognomon bicolor</t>
  </si>
  <si>
    <t xml:space="preserve">Acartia erythraea </t>
  </si>
  <si>
    <t>Balanophyllia elegans</t>
  </si>
  <si>
    <t>Apeltes quadracus</t>
  </si>
  <si>
    <t>Corynactis californica</t>
  </si>
  <si>
    <t>Coos Bay</t>
  </si>
  <si>
    <t>Humboldt Bay</t>
  </si>
  <si>
    <t>Hull fouling</t>
  </si>
  <si>
    <t>Carlton &amp; Hodder, 1995</t>
  </si>
  <si>
    <t>Origin of the vessel</t>
  </si>
  <si>
    <t>Arrived zone</t>
  </si>
  <si>
    <t>Transported by</t>
  </si>
  <si>
    <t>Recreational Boating</t>
  </si>
  <si>
    <t>Quebec</t>
  </si>
  <si>
    <t>Ma et al., 2019</t>
  </si>
  <si>
    <t>Amphibalanus reticulatus</t>
  </si>
  <si>
    <t>-</t>
  </si>
  <si>
    <t>Phallusia nigra</t>
  </si>
  <si>
    <t>Garveia franciscana</t>
  </si>
  <si>
    <t>Elasmopus pectenicrus</t>
  </si>
  <si>
    <t>Balanus glandula</t>
  </si>
  <si>
    <t>Alitta succinea</t>
  </si>
  <si>
    <t>Antithamnionella spirographidis</t>
  </si>
  <si>
    <t>Hypnea spinella</t>
  </si>
  <si>
    <t>Psudopolydora paucibranchiata</t>
  </si>
  <si>
    <t>Megabalanus coccopoma</t>
  </si>
  <si>
    <t>Schizoporella unicornis</t>
  </si>
  <si>
    <t>Charybdis hellerii</t>
  </si>
  <si>
    <t>Anguinella palmata</t>
  </si>
  <si>
    <t>Sphaeroma terebrans</t>
  </si>
  <si>
    <t>Alexandrium taylori</t>
  </si>
  <si>
    <t>Paradella dianae</t>
  </si>
  <si>
    <t>Hydroides dirampha</t>
  </si>
  <si>
    <t>Isolda pulchella</t>
  </si>
  <si>
    <t>Phyllorhiza punctata</t>
  </si>
  <si>
    <t>Arbopercula tenella</t>
  </si>
  <si>
    <t>Cirrholovenia tetranema</t>
  </si>
  <si>
    <t>Distaplia bermudensis</t>
  </si>
  <si>
    <t>Anoplodactylus californicus</t>
  </si>
  <si>
    <t>Membraniporopsis tubigera</t>
  </si>
  <si>
    <t>Haliclona caerulea</t>
  </si>
  <si>
    <t>Didemnum vexillum</t>
  </si>
  <si>
    <t>Alexandrium catenella</t>
  </si>
  <si>
    <t>Amathia distans</t>
  </si>
  <si>
    <t>Amphibalanus improvisus</t>
  </si>
  <si>
    <t>Asterionella glacialis</t>
  </si>
  <si>
    <t>Teredo navalis</t>
  </si>
  <si>
    <t>Alexandrium ostenfeldii</t>
  </si>
  <si>
    <t>Caulerpa  cylindracea</t>
  </si>
  <si>
    <t>Virididentula dentata</t>
  </si>
  <si>
    <t>Caprella mutica</t>
  </si>
  <si>
    <t>Fistulobalanus albicostatus</t>
  </si>
  <si>
    <t>Hydroides ezoensis</t>
  </si>
  <si>
    <t>Spirorbis marioni</t>
  </si>
  <si>
    <t>Teredo bartschi</t>
  </si>
  <si>
    <t>Hypnea cornuta</t>
  </si>
  <si>
    <t>Chondria polyrhiza</t>
  </si>
  <si>
    <t>Padina boergesenii</t>
  </si>
  <si>
    <t>Polysiphonia senticulosa</t>
  </si>
  <si>
    <t>Spartina alterniflora</t>
  </si>
  <si>
    <t>Conopeum tenuissimum</t>
  </si>
  <si>
    <t>Laticorophium baconi</t>
  </si>
  <si>
    <t>Symphyocladia marchantioides</t>
  </si>
  <si>
    <t>Notomegabalanus algicola</t>
  </si>
  <si>
    <t>Polycera capensis</t>
  </si>
  <si>
    <t>Pseudodiaptomus marinus</t>
  </si>
  <si>
    <t>Grandidierella japonica</t>
  </si>
  <si>
    <t>Paracartia grani</t>
  </si>
  <si>
    <t>Cercopagis pengoi</t>
  </si>
  <si>
    <t>Antithamnion amphigeneum</t>
  </si>
  <si>
    <t>Botryocladia madagascariensis</t>
  </si>
  <si>
    <t>Ceramium strobiliforme</t>
  </si>
  <si>
    <t>Chondria pygmaea</t>
  </si>
  <si>
    <t>Diadumene cincta</t>
  </si>
  <si>
    <t>Abudefduf vaigiensis</t>
  </si>
  <si>
    <t>Tridentiger trigonocephalus</t>
  </si>
  <si>
    <t>Cassiopea andromeda</t>
  </si>
  <si>
    <t>Paralithodes camtschaticus</t>
  </si>
  <si>
    <t>Cradoscrupocellaria bertholletii</t>
  </si>
  <si>
    <t>Amphicorina pectinata</t>
  </si>
  <si>
    <t>Arachnoidella protecta</t>
  </si>
  <si>
    <t>Epinephelus coioides</t>
  </si>
  <si>
    <t>Eudendrium merulum</t>
  </si>
  <si>
    <t>Glabropilumnus laevis</t>
  </si>
  <si>
    <t>Thalamita gloriensis</t>
  </si>
  <si>
    <t>Celleporella carolinensis</t>
  </si>
  <si>
    <t>Crepidacantha poissonii</t>
  </si>
  <si>
    <t>Linopherus canariensis</t>
  </si>
  <si>
    <t>Longibrachium atlanticum</t>
  </si>
  <si>
    <t>Novafabricia infratorquata</t>
  </si>
  <si>
    <t>Magallana angulata</t>
  </si>
  <si>
    <t>Acanthogobius flavimanus</t>
  </si>
  <si>
    <t>Botrylloides perspicuus</t>
  </si>
  <si>
    <t>Sphaeroma quoianum</t>
  </si>
  <si>
    <t>Symplegma reptans</t>
  </si>
  <si>
    <t>Watersipora arcuata</t>
  </si>
  <si>
    <t>Cirolana harfordi</t>
  </si>
  <si>
    <t>Crucibulum spinosum</t>
  </si>
  <si>
    <t>Gonodactylaceus falcatus</t>
  </si>
  <si>
    <t>Mycale armata</t>
  </si>
  <si>
    <t>Pachygrapsus fakaravensis</t>
  </si>
  <si>
    <t>Chama macerophylla</t>
  </si>
  <si>
    <t>Chthamalus proteus</t>
  </si>
  <si>
    <t>Geukensia demissa</t>
  </si>
  <si>
    <t>Megabalanus rosa</t>
  </si>
  <si>
    <t>Clytia hummelincki</t>
  </si>
  <si>
    <t>Godiva quadricolor</t>
  </si>
  <si>
    <t>Pista unibranchia</t>
  </si>
  <si>
    <t>Pomadasys stridens</t>
  </si>
  <si>
    <t>Portunus pelagicus</t>
  </si>
  <si>
    <t>Protodorvillea egena</t>
  </si>
  <si>
    <t>Ianiropsis serricaudis</t>
  </si>
  <si>
    <t>Oithona brevicornis</t>
  </si>
  <si>
    <t>Celleporaria brunnea</t>
  </si>
  <si>
    <t>Monia nobilis</t>
  </si>
  <si>
    <t>Ophryotrocha diadema</t>
  </si>
  <si>
    <t>Acromegalomma claparedei</t>
  </si>
  <si>
    <t>Branchiomma luctuosum</t>
  </si>
  <si>
    <t>Charybdis lucifera</t>
  </si>
  <si>
    <t>Diopatra hupferiana hupferiana</t>
  </si>
  <si>
    <t>Diopatra hupferiana monroi</t>
  </si>
  <si>
    <t>Elates ransonnettii</t>
  </si>
  <si>
    <t>Halophila stipulacea</t>
  </si>
  <si>
    <t xml:space="preserve">Ophryotrocha japonica </t>
  </si>
  <si>
    <t>Thelepus comatus</t>
  </si>
  <si>
    <t>Gelliodes fibrosa</t>
  </si>
  <si>
    <t>Pachygrapsus transversus</t>
  </si>
  <si>
    <t>Podolampas spinifera</t>
  </si>
  <si>
    <t>Suberites aurantiacus</t>
  </si>
  <si>
    <t>Tripos longirostrum</t>
  </si>
  <si>
    <t>Paraleucilla magna</t>
  </si>
  <si>
    <t>Distylochus martae</t>
  </si>
  <si>
    <t>Kofoidinium velleloides</t>
  </si>
  <si>
    <t>Daphnia cucullata</t>
  </si>
  <si>
    <t>Daphnia magna</t>
  </si>
  <si>
    <t>Daphnia pulex</t>
  </si>
  <si>
    <t>Spiraulax kofoidii</t>
  </si>
  <si>
    <t>Binuclearia lauterbornii</t>
  </si>
  <si>
    <t>Cryptomonas ovata</t>
  </si>
  <si>
    <t>Dreissena rostriformis bugensis</t>
  </si>
  <si>
    <t>Echinogammarus ischnus</t>
  </si>
  <si>
    <t>Gymnocephalus cernua</t>
  </si>
  <si>
    <t>Tesseropora atlantica</t>
  </si>
  <si>
    <t>Licornia diadema</t>
  </si>
  <si>
    <t>Brachioglossum bipinnatifidum</t>
  </si>
  <si>
    <t>Crepidula lingulata</t>
  </si>
  <si>
    <t>Mycale  parishii</t>
  </si>
  <si>
    <t>Okenia eolida</t>
  </si>
  <si>
    <t>Synagrops japonicus</t>
  </si>
  <si>
    <t>Callithamnion acutum</t>
  </si>
  <si>
    <t>Hyotissa numisma</t>
  </si>
  <si>
    <t>Guinusia dentipes</t>
  </si>
  <si>
    <t>Eurylana arcuata</t>
  </si>
  <si>
    <t>Halicarcinus quoyi</t>
  </si>
  <si>
    <t>Zeacumantus subcarinatus</t>
  </si>
  <si>
    <t>Pilumnus floridanus</t>
  </si>
  <si>
    <t>Breviturma paucigranulata</t>
  </si>
  <si>
    <t>Paronychocamptus huntsmani</t>
  </si>
  <si>
    <t>Calanus euxinus</t>
  </si>
  <si>
    <t>Sphaeromyxa sevastopoli</t>
  </si>
  <si>
    <t>Scolionema suvaense</t>
  </si>
  <si>
    <t>Megabalanus californicus</t>
  </si>
  <si>
    <t>Ceramium gardneri</t>
  </si>
  <si>
    <t>Pseudopolydora reticulata</t>
  </si>
  <si>
    <t>Schizopera clandestina</t>
  </si>
  <si>
    <t>Gmelinoides fasciatus</t>
  </si>
  <si>
    <t>Lumbrineris acutiformis</t>
  </si>
  <si>
    <t>Pherusella brevituba</t>
  </si>
  <si>
    <t>Megabalanus volcano</t>
  </si>
  <si>
    <t>Striatobalanus amaryllis</t>
  </si>
  <si>
    <t>This study</t>
  </si>
  <si>
    <t>Species</t>
  </si>
  <si>
    <t>EVIDENCES OF USING MARINE TRAFFIC AS A VECTOR</t>
  </si>
  <si>
    <t>India</t>
  </si>
  <si>
    <t>Australia</t>
  </si>
  <si>
    <t>Allen, 1953</t>
  </si>
  <si>
    <t>Miralles et al., 2016</t>
  </si>
  <si>
    <t>Italian Seas</t>
  </si>
  <si>
    <t>Occhipinti-Ambrogi et al. 2011</t>
  </si>
  <si>
    <t>Occhipinti-Ambrogi et al., 2011</t>
  </si>
  <si>
    <t>Singapore</t>
  </si>
  <si>
    <t>Hull fouling/Ballast Water</t>
  </si>
  <si>
    <t>Lim et al. 2017</t>
  </si>
  <si>
    <t>Port of Churchill (Canada)</t>
  </si>
  <si>
    <t>Chan et al. 2015</t>
  </si>
  <si>
    <t>Atlantic Ocean</t>
  </si>
  <si>
    <t>Hawaii</t>
  </si>
  <si>
    <t>Eldredge &amp; Smith, 2001</t>
  </si>
  <si>
    <t>Port of Recife (Brazil)</t>
  </si>
  <si>
    <t>Hull Fouling</t>
  </si>
  <si>
    <t>Farrapeira et al., 2007</t>
  </si>
  <si>
    <t>Fremantle port (Australia)</t>
  </si>
  <si>
    <t>Heard Island (sub-Antarctic )</t>
  </si>
  <si>
    <t xml:space="preserve">Hull fouling </t>
  </si>
  <si>
    <t>Lewis et al., 2004</t>
  </si>
  <si>
    <t>San Francisco</t>
  </si>
  <si>
    <t>California</t>
  </si>
  <si>
    <t>Godwin, 2003</t>
  </si>
  <si>
    <t>Red Sea</t>
  </si>
  <si>
    <t>Ballast water/ Hull fouling</t>
  </si>
  <si>
    <t>North Adriatic Sea</t>
  </si>
  <si>
    <t>Venice (Italy)</t>
  </si>
  <si>
    <t>Ballast Water (Container ship)</t>
  </si>
  <si>
    <t>Cabrini et al., 2018</t>
  </si>
  <si>
    <t>Ballast Water</t>
  </si>
  <si>
    <t>Atlantic coast of America</t>
  </si>
  <si>
    <t>Black and Azov Seas</t>
  </si>
  <si>
    <t>Volovik et al. 1993</t>
  </si>
  <si>
    <t>Baltic Sea</t>
  </si>
  <si>
    <t>shipping</t>
  </si>
  <si>
    <t>Panov et al. 2003</t>
  </si>
  <si>
    <t>Fouling (oil platform)</t>
  </si>
  <si>
    <t>Page et al., 2006</t>
  </si>
  <si>
    <t>Valencia, Spain</t>
  </si>
  <si>
    <t>Martínez-Laiz et al. 2018</t>
  </si>
  <si>
    <t>OBSERVED SCENARIO IN GIJON</t>
  </si>
  <si>
    <t>Recreational boating</t>
  </si>
  <si>
    <t>British Columbia</t>
  </si>
  <si>
    <t>Clarke Murray et al. 2011</t>
  </si>
  <si>
    <t>Campos Basin, Brazil (coastal shipping)</t>
  </si>
  <si>
    <t>Arraial do Cabo (Brazil)</t>
  </si>
  <si>
    <t>Ferreira et al., 2006</t>
  </si>
  <si>
    <t>Asia</t>
  </si>
  <si>
    <t>Rio de la Plata</t>
  </si>
  <si>
    <t>Pastorino et al. 2000</t>
  </si>
  <si>
    <t>Transoceanic (unknown)</t>
  </si>
  <si>
    <t>North sea</t>
  </si>
  <si>
    <t>Ballast water (sediment)</t>
  </si>
  <si>
    <t>Gollasch, 2002</t>
  </si>
  <si>
    <t xml:space="preserve"> Western Australia</t>
  </si>
  <si>
    <t>Ballast water</t>
  </si>
  <si>
    <t>North America</t>
  </si>
  <si>
    <t>Europe</t>
  </si>
  <si>
    <t>Hull fouling/rock Ballast</t>
  </si>
  <si>
    <t>Carlton, 2009</t>
  </si>
  <si>
    <t>Indo-West Pacific</t>
  </si>
  <si>
    <t>Caribbean</t>
  </si>
  <si>
    <t>Kooistra &amp; Verbruggen, 2005</t>
  </si>
  <si>
    <t>Izmir</t>
  </si>
  <si>
    <t>Zibrowius, 1991</t>
  </si>
  <si>
    <t>Eurasia</t>
  </si>
  <si>
    <t>St. Clair river</t>
  </si>
  <si>
    <t>Mills et al. 1993</t>
  </si>
  <si>
    <t>St-Petesburg</t>
  </si>
  <si>
    <t>Strait of Dover</t>
  </si>
  <si>
    <t>Olenin et al., 2000</t>
  </si>
  <si>
    <t>Northern Baltic Sea</t>
  </si>
  <si>
    <t>Haifa (Israel)</t>
  </si>
  <si>
    <t>Koper (Slovenia)</t>
  </si>
  <si>
    <t>Atlantic North America</t>
  </si>
  <si>
    <t>Lake Superior</t>
  </si>
  <si>
    <t>Shipping</t>
  </si>
  <si>
    <t>Holm &amp; Hamilton 1988</t>
  </si>
  <si>
    <t>Marseille</t>
  </si>
  <si>
    <t>Catta, 1876</t>
  </si>
  <si>
    <t>Reference for the species report</t>
  </si>
  <si>
    <t>Nydam et al., 2017</t>
  </si>
  <si>
    <t>Diplosoma listerianum</t>
  </si>
  <si>
    <t>Ficopomatus enigmaticus</t>
  </si>
  <si>
    <t>Alaska</t>
  </si>
  <si>
    <t>Japan</t>
  </si>
  <si>
    <t>Geller et al. 2008</t>
  </si>
  <si>
    <t>Victoria</t>
  </si>
  <si>
    <t>Halifax port (Canada)</t>
  </si>
  <si>
    <t>Chan et al. 2016</t>
  </si>
  <si>
    <t>New South Wales, South Australia</t>
  </si>
  <si>
    <t>Victoria, South Australia and New South Wales</t>
  </si>
  <si>
    <t>Atlantic coasts</t>
  </si>
  <si>
    <t>Indian Ocean</t>
  </si>
  <si>
    <t>Brazil</t>
  </si>
  <si>
    <t>Carlton &amp; Ruiz, 2005</t>
  </si>
  <si>
    <t>Western Australia</t>
  </si>
  <si>
    <t>Naples</t>
  </si>
  <si>
    <t>Philippines</t>
  </si>
  <si>
    <t>Oahu, Hawaii</t>
  </si>
  <si>
    <t>Marshall Islands, California</t>
  </si>
  <si>
    <t>Caribbean or Eastern Pacific</t>
  </si>
  <si>
    <t>Oahu and Kauai, Hawaii</t>
  </si>
  <si>
    <t>Brittish Columbia</t>
  </si>
  <si>
    <t>Herborg et al. 2009</t>
  </si>
  <si>
    <t>Japanese and Korean coastal waters</t>
  </si>
  <si>
    <t>Hallegraeff and Bolch, 1992</t>
  </si>
  <si>
    <t>Australasia</t>
  </si>
  <si>
    <t>Great Lakes basin</t>
  </si>
  <si>
    <t>Zaranko et al. 1997</t>
  </si>
  <si>
    <t>Pacific Coast of Canada and USA</t>
  </si>
  <si>
    <t>Valdez Marine Terminal, Alaska</t>
  </si>
  <si>
    <t>Ballast Water (Oil tanker)</t>
  </si>
  <si>
    <t>Darling et al., 2018</t>
  </si>
  <si>
    <t>New Zealand (coastal shipping)</t>
  </si>
  <si>
    <t>New Zealand</t>
  </si>
  <si>
    <t>Hay, 1990</t>
  </si>
  <si>
    <t>Osaka (Japan)</t>
  </si>
  <si>
    <t>Golden Bay (New Zealand)</t>
  </si>
  <si>
    <t>Foster &amp; William 1979</t>
  </si>
  <si>
    <t>Pacific Coast of Canada</t>
  </si>
  <si>
    <t>France</t>
  </si>
  <si>
    <t>Shore Ballast</t>
  </si>
  <si>
    <t>Bortolus et al. 2015</t>
  </si>
  <si>
    <t>South Africa</t>
  </si>
  <si>
    <t>New South Wales</t>
  </si>
  <si>
    <t>Ancona (Italy)</t>
  </si>
  <si>
    <t>Ballast Water (Passenger ship)</t>
  </si>
  <si>
    <t>Egypt</t>
  </si>
  <si>
    <t>Italy</t>
  </si>
  <si>
    <t>Flagella et al.,2007</t>
  </si>
  <si>
    <t>Ponto-Caspian</t>
  </si>
  <si>
    <t>Lake Ontario</t>
  </si>
  <si>
    <t>MacIsaac et al. 1999</t>
  </si>
  <si>
    <t>Western North Pacific</t>
  </si>
  <si>
    <t>Southern Europe</t>
  </si>
  <si>
    <t>Hull fouling/Ballast</t>
  </si>
  <si>
    <t>Cross et al. 2016</t>
  </si>
  <si>
    <t>West Coast of USA</t>
  </si>
  <si>
    <t>Victoria, New South Wales and Western Australia</t>
  </si>
  <si>
    <t>South China Sea and Philippines</t>
  </si>
  <si>
    <t>Oahu and Maui, Hawaii</t>
  </si>
  <si>
    <t>French Polynesia or Japan</t>
  </si>
  <si>
    <t>San Francisco Bay</t>
  </si>
  <si>
    <t>China</t>
  </si>
  <si>
    <t>Pearl Harbor, Oahu, Hawaii</t>
  </si>
  <si>
    <t>Marshal Islands</t>
  </si>
  <si>
    <t>Ferrol, Spain</t>
  </si>
  <si>
    <t>Oahu, Maui and Kauai, Hawaii</t>
  </si>
  <si>
    <t>Atlantic coast of Canada</t>
  </si>
  <si>
    <t>Roy et al., 2012</t>
  </si>
  <si>
    <t>Panama</t>
  </si>
  <si>
    <t>Ballast Sediment</t>
  </si>
  <si>
    <t>Briski et al. 2011</t>
  </si>
  <si>
    <t>Laurentian lakes</t>
  </si>
  <si>
    <t>Eastern Gulf of Finland</t>
  </si>
  <si>
    <t>May &amp; Marsden 1992</t>
  </si>
  <si>
    <t>Witt et al. 1997</t>
  </si>
  <si>
    <t>St. Louis river</t>
  </si>
  <si>
    <t>Strait of Zund</t>
  </si>
  <si>
    <t>Queensland, Victoria and New South Wales</t>
  </si>
  <si>
    <t>Benech, 1978</t>
  </si>
  <si>
    <t>New Zealand and Chile</t>
  </si>
  <si>
    <t>New South Wales and South Australia</t>
  </si>
  <si>
    <t>Tasmania and Victoria</t>
  </si>
  <si>
    <t>Sydney</t>
  </si>
  <si>
    <t>Black Sea</t>
  </si>
  <si>
    <t>Trieste (Italy)</t>
  </si>
  <si>
    <t>Black Sea basin</t>
  </si>
  <si>
    <t>Pronin et al. 1998</t>
  </si>
  <si>
    <t>Altuna, 2015</t>
  </si>
  <si>
    <t>Diadumene lineata</t>
  </si>
  <si>
    <t>Acartia tonsa</t>
  </si>
  <si>
    <t>Arias et al., 2014</t>
  </si>
  <si>
    <t>Callinectes sapidus</t>
  </si>
  <si>
    <t>BOE, 2013</t>
  </si>
  <si>
    <t>Rhithropanopeus harrisii</t>
  </si>
  <si>
    <t>Mytilopsis leucophaeata</t>
  </si>
  <si>
    <t>Mnemiopsis leidyi</t>
  </si>
  <si>
    <t>Hypnea musciformis</t>
  </si>
  <si>
    <t>Altuna, 2010</t>
  </si>
  <si>
    <t>Ectopleura crocea</t>
  </si>
  <si>
    <t>Arcuatula senhousia</t>
  </si>
  <si>
    <t>Styela clava</t>
  </si>
  <si>
    <t>Crepidula fornicata</t>
  </si>
  <si>
    <t>Cordylophora caspia</t>
  </si>
  <si>
    <t>Balanus trigonus</t>
  </si>
  <si>
    <t>Monocorophium acherusicum</t>
  </si>
  <si>
    <t>Vázquez &amp; Urgorri 1992</t>
  </si>
  <si>
    <t>Molgula manhattensis</t>
  </si>
  <si>
    <t>Botrylloides violaceus</t>
  </si>
  <si>
    <t>Jassa marmorata</t>
  </si>
  <si>
    <t>Amphibalanus amphitrite</t>
  </si>
  <si>
    <t>Magallana gigas</t>
  </si>
  <si>
    <t>Caulerpa taxifolia</t>
  </si>
  <si>
    <t>Aravena et al., 2009</t>
  </si>
  <si>
    <t>Bachelet et al., 2009</t>
  </si>
  <si>
    <t>Borja &amp; Muxica, 2001</t>
  </si>
  <si>
    <t>Martinez-Laiz et al., 2018</t>
  </si>
  <si>
    <t>Cervera et al., 2004</t>
  </si>
  <si>
    <t>Goulletquer et al., 2002</t>
  </si>
  <si>
    <t>Martínez &amp; Adarraga, 2011</t>
  </si>
  <si>
    <t>Valdés et al., 2007</t>
  </si>
  <si>
    <t>Gymnodinium catenatum</t>
  </si>
  <si>
    <t>Borrell et al., 2017</t>
  </si>
  <si>
    <t>Codium fragile fragile</t>
  </si>
  <si>
    <t>Altuna et al., 2015</t>
  </si>
  <si>
    <t>Reverter-Gil &amp; Fernandez-Pulpeiro, 1999</t>
  </si>
  <si>
    <t>Potamopyrgus antipodarum</t>
  </si>
  <si>
    <t>Pseudopolydora paucibranchiata</t>
  </si>
  <si>
    <t>Sargassum muticum</t>
  </si>
  <si>
    <t>Undaria pinnatifida</t>
  </si>
  <si>
    <t>Bonnemaisonia hamifera</t>
  </si>
  <si>
    <t>Tricellaria inopinata</t>
  </si>
  <si>
    <t>Souto et al., 2008</t>
  </si>
  <si>
    <t>Austrominius modestus</t>
  </si>
  <si>
    <t>Ruditapes philippinarum</t>
  </si>
  <si>
    <t>Eriocheir sinensis</t>
  </si>
  <si>
    <t>Acrothamnion preissii</t>
  </si>
  <si>
    <t>Lophocladia lallemandii</t>
  </si>
  <si>
    <t>Benito &amp; Onaindia 1991</t>
  </si>
  <si>
    <t>Womersleyella setacea</t>
  </si>
  <si>
    <t>Crepidula onyx</t>
  </si>
  <si>
    <t>Potamocorbula amurensis</t>
  </si>
  <si>
    <t>Boccardia proboscidea</t>
  </si>
  <si>
    <t>Microcosmus squamiger</t>
  </si>
  <si>
    <t>Antithamnion hubbsii</t>
  </si>
  <si>
    <t>Theora lubrica</t>
  </si>
  <si>
    <t>Amphibalanus eburneus</t>
  </si>
  <si>
    <t>Hemigrapsus takanoi</t>
  </si>
  <si>
    <t>Skeletonema subsalsum</t>
  </si>
  <si>
    <t>Ulva ohnoi</t>
  </si>
  <si>
    <t>Rhizosolenia minima</t>
  </si>
  <si>
    <t>Plocamium secundatum</t>
  </si>
  <si>
    <t>Ciona intestinalis</t>
  </si>
  <si>
    <t>Alexandrium minutum</t>
  </si>
  <si>
    <t>Monocorophium insidiosum</t>
  </si>
  <si>
    <t>Ascidiella aspersa</t>
  </si>
  <si>
    <t>Carcinus maenas</t>
  </si>
  <si>
    <t>Myosotella myosotis</t>
  </si>
  <si>
    <t>Ulva lactuca</t>
  </si>
  <si>
    <t>Littorina littorea</t>
  </si>
  <si>
    <t>Littorina saxatilis</t>
  </si>
  <si>
    <t>Mytilus galloprovincialis</t>
  </si>
  <si>
    <t>Pseudo-nitzschia seriata</t>
  </si>
  <si>
    <t>Cladophora sericea</t>
  </si>
  <si>
    <t>Bougainvillia muscus</t>
  </si>
  <si>
    <t>Ammothea hilgendorf</t>
  </si>
  <si>
    <t>Membranipora membranacea</t>
  </si>
  <si>
    <t>Tenellia adspersa</t>
  </si>
  <si>
    <t>Ulva intestinalis</t>
  </si>
  <si>
    <t>Paranais frici</t>
  </si>
  <si>
    <t>Leptosiphonia brodiei</t>
  </si>
  <si>
    <t>Sabella spallanzanii</t>
  </si>
  <si>
    <t>Alexandrium affine</t>
  </si>
  <si>
    <t>Dinophysis acuminata</t>
  </si>
  <si>
    <t>Striaria attenuata</t>
  </si>
  <si>
    <t>Beroe ovata</t>
  </si>
  <si>
    <t>Thecacera pennigera</t>
  </si>
  <si>
    <t>Phalacroma mitra</t>
  </si>
  <si>
    <t>Prorocentrum cordatum</t>
  </si>
  <si>
    <t>Pseudocalanus elongatus</t>
  </si>
  <si>
    <t>Tripos candelabrum</t>
  </si>
  <si>
    <t>Tripos furca</t>
  </si>
  <si>
    <t>Tripos muelleri</t>
  </si>
  <si>
    <t>Alexandrium tamarense</t>
  </si>
  <si>
    <t>Crisularia serrata</t>
  </si>
  <si>
    <t>Desdemona ornata</t>
  </si>
  <si>
    <t>Didemnum candidum</t>
  </si>
  <si>
    <t>Percnon gibbesi</t>
  </si>
  <si>
    <t>Salmacina dysteri</t>
  </si>
  <si>
    <t>Stictyosiphon soriferus</t>
  </si>
  <si>
    <t>Amathia gracilis</t>
  </si>
  <si>
    <t>Bugulina flabellata</t>
  </si>
  <si>
    <t>Crassicorophium bonellii</t>
  </si>
  <si>
    <t>Oculina patagonica</t>
  </si>
  <si>
    <t>Aglaothamnion feldmanniae</t>
  </si>
  <si>
    <t>Cryptosula pallasiana</t>
  </si>
  <si>
    <t>Diadumene leucolena</t>
  </si>
  <si>
    <t>Dinophysis caudata</t>
  </si>
  <si>
    <t>Dinophysis odiosa</t>
  </si>
  <si>
    <t>Watersipora cucullata </t>
  </si>
  <si>
    <t>Hydroides norvegica</t>
  </si>
  <si>
    <t>Arthrocladia villosa</t>
  </si>
  <si>
    <t>Actinoptychus splendens</t>
  </si>
  <si>
    <t>Aglaothamnion cordatum</t>
  </si>
  <si>
    <t>Bosmina coregoni</t>
  </si>
  <si>
    <t>Bythotrephes longimanus</t>
  </si>
  <si>
    <t>Centropages hamatus</t>
  </si>
  <si>
    <t>Centropages typicus</t>
  </si>
  <si>
    <t>Ceramium gaditanum</t>
  </si>
  <si>
    <t>Tripos inflatus</t>
  </si>
  <si>
    <t>Tripos teres</t>
  </si>
  <si>
    <t>Chaetoceros similis</t>
  </si>
  <si>
    <t>Chaetoceros wighamii</t>
  </si>
  <si>
    <t>Chaetomorpha aerea</t>
  </si>
  <si>
    <t>Chondrochelia savignyi</t>
  </si>
  <si>
    <t>Chromadorina erythrophthalma</t>
  </si>
  <si>
    <t>Clytia hemisphaerica</t>
  </si>
  <si>
    <t>Conchoderma auritum</t>
  </si>
  <si>
    <t>Conchoderma virgatum</t>
  </si>
  <si>
    <t>Corythodinium curvicaudatum</t>
  </si>
  <si>
    <t>Corythodinium diploconus</t>
  </si>
  <si>
    <t>Oxytoxum michaelsarsii</t>
  </si>
  <si>
    <t>Coscinodiscus asteromphalus</t>
  </si>
  <si>
    <t>Coscinodiscus lineatus</t>
  </si>
  <si>
    <t>Daptonema tenuispiculum</t>
  </si>
  <si>
    <t>Dinophysis pulchella</t>
  </si>
  <si>
    <t>Elasmopus rapax</t>
  </si>
  <si>
    <t>Eurytemora hirundoides</t>
  </si>
  <si>
    <t>Evadne nordmanni</t>
  </si>
  <si>
    <t>Goniodoma sphaericum</t>
  </si>
  <si>
    <t>Gonyaulax scrippsae</t>
  </si>
  <si>
    <t>Gyrodinium crassum</t>
  </si>
  <si>
    <t>Harpacticus obscurus</t>
  </si>
  <si>
    <t>Heterocapsa triquetra</t>
  </si>
  <si>
    <t>Heterolaophonte stroemii</t>
  </si>
  <si>
    <t>Ichthyocotylurus pileatus</t>
  </si>
  <si>
    <t>Jassa falcata</t>
  </si>
  <si>
    <t>Lauderia confervacea</t>
  </si>
  <si>
    <t>Leptocylindrus danicus</t>
  </si>
  <si>
    <t>Leptocylindrus minimus</t>
  </si>
  <si>
    <t>Microporella ciliata</t>
  </si>
  <si>
    <t>Neomysis integer</t>
  </si>
  <si>
    <t>Nodularia spumigena</t>
  </si>
  <si>
    <t>Oblea rotunda</t>
  </si>
  <si>
    <t>Onychocamptus mohammed</t>
  </si>
  <si>
    <t>Paracalanus parvus parvus</t>
  </si>
  <si>
    <t>Parasmittina trispinosa</t>
  </si>
  <si>
    <t>Petromyzon marinus</t>
  </si>
  <si>
    <t>Planes minutus</t>
  </si>
  <si>
    <t>Pleopis polyphemoides</t>
  </si>
  <si>
    <t>Podolampas palmipes</t>
  </si>
  <si>
    <t>Podon intermedius</t>
  </si>
  <si>
    <t>Polykrikos kofoidi</t>
  </si>
  <si>
    <t>Acartia clausi</t>
  </si>
  <si>
    <t>Preperidinium meunieri</t>
  </si>
  <si>
    <t>Prochromadora orleji</t>
  </si>
  <si>
    <t>Prorocentrum scutellum</t>
  </si>
  <si>
    <t>Protoperidinium curtipes</t>
  </si>
  <si>
    <t>Protoperidinium oceanicum</t>
  </si>
  <si>
    <t>Pyrophacus horologium</t>
  </si>
  <si>
    <t>Rhizosolenia delicatula</t>
  </si>
  <si>
    <t>Rhizosolenia flaccida</t>
  </si>
  <si>
    <t>Rhizosolenia fragilissima fragilissima</t>
  </si>
  <si>
    <t>Scrippsiella hangoei</t>
  </si>
  <si>
    <t>Scruparia ambigua</t>
  </si>
  <si>
    <t>Skeletonema costatum</t>
  </si>
  <si>
    <t>Stenothoe valida</t>
  </si>
  <si>
    <t>Teleaulax acuta</t>
  </si>
  <si>
    <t>Temora longicornis</t>
  </si>
  <si>
    <t>Thalassiosira decipiens</t>
  </si>
  <si>
    <t>Triadinium polyedricum</t>
  </si>
  <si>
    <t>Tripos arietinus</t>
  </si>
  <si>
    <t>Tripos azoricus</t>
  </si>
  <si>
    <t>Tripos compressus</t>
  </si>
  <si>
    <t>Tripos pentagonus</t>
  </si>
  <si>
    <t>Tripos pulchellus</t>
  </si>
  <si>
    <t>Ulva rigida</t>
  </si>
  <si>
    <t>Alexandrium hiranoi</t>
  </si>
  <si>
    <t>Monocorophium sextonae</t>
  </si>
  <si>
    <t>Edgell &amp; Hollander, 2011</t>
  </si>
  <si>
    <t>Canada</t>
  </si>
  <si>
    <t>Rock Ballast</t>
  </si>
  <si>
    <t>Chapman, 2007</t>
  </si>
  <si>
    <t>Western Europe</t>
  </si>
  <si>
    <t>Adriatic Sea</t>
  </si>
  <si>
    <t>Panova et al. 2011</t>
  </si>
  <si>
    <t>Ballast water (submarine)</t>
  </si>
  <si>
    <t>Apte et al., 2000</t>
  </si>
  <si>
    <t>Northern hemisphere</t>
  </si>
  <si>
    <t xml:space="preserve"> South Australia</t>
  </si>
  <si>
    <t>Mediterranean Sea</t>
  </si>
  <si>
    <t>Port Phillip Bay, Australia</t>
  </si>
  <si>
    <t>Mediterranean</t>
  </si>
  <si>
    <t>South Australia</t>
  </si>
  <si>
    <t>Argentina</t>
  </si>
  <si>
    <t>Gulf of Genoa</t>
  </si>
  <si>
    <t>Zibrowius, 1974</t>
  </si>
  <si>
    <t>European coasts</t>
  </si>
  <si>
    <t>Temperate North Atlantic or Mediterranean</t>
  </si>
  <si>
    <t>Port of Annaba, Algeria.</t>
  </si>
  <si>
    <t>Cheniti et al., 2018</t>
  </si>
  <si>
    <t>Lake Huron</t>
  </si>
  <si>
    <t>Netherlands</t>
  </si>
  <si>
    <t>Sète  (Mediterranean  coast  of  France)</t>
  </si>
  <si>
    <t>Mineur et al., 2007</t>
  </si>
  <si>
    <t>Yaquina Bay</t>
  </si>
  <si>
    <t>Nanisivik (Canada)</t>
  </si>
  <si>
    <t>West Cost of Canada</t>
  </si>
  <si>
    <t>Frey et al., 2014</t>
  </si>
  <si>
    <t>Marshall Islands</t>
  </si>
  <si>
    <t>Holarctic area</t>
  </si>
  <si>
    <t>Atlantic ocean</t>
  </si>
  <si>
    <t>NE Atlantic</t>
  </si>
  <si>
    <t>Class</t>
  </si>
  <si>
    <t>Ascidiacea</t>
  </si>
  <si>
    <t>Dinophyceae</t>
  </si>
  <si>
    <t>Malacostraca</t>
  </si>
  <si>
    <t>Gastropoda</t>
  </si>
  <si>
    <t>Bivalvia</t>
  </si>
  <si>
    <t>Gymnolaemata </t>
  </si>
  <si>
    <t>Polychaeta</t>
  </si>
  <si>
    <t>Nuda</t>
  </si>
  <si>
    <t>Anthozoa</t>
  </si>
  <si>
    <t>Ulvophyceae</t>
  </si>
  <si>
    <t>Bacillariophyceae</t>
  </si>
  <si>
    <t>Hydrozoa</t>
  </si>
  <si>
    <t>Pycnogonida</t>
  </si>
  <si>
    <t>Clitellata</t>
  </si>
  <si>
    <t>Florideophyceae</t>
  </si>
  <si>
    <t>Phaeophyceae</t>
  </si>
  <si>
    <t>Hexanauplia</t>
  </si>
  <si>
    <t>Branchiopoda</t>
  </si>
  <si>
    <t>Chromadorea</t>
  </si>
  <si>
    <t>Trematoda</t>
  </si>
  <si>
    <t>Cyanophyceae</t>
  </si>
  <si>
    <t>Petromyzonti</t>
  </si>
  <si>
    <t>Cryptophyceae</t>
  </si>
  <si>
    <t>Bugula neritina*</t>
  </si>
  <si>
    <t>Botryllus schlosseri*</t>
  </si>
  <si>
    <t>Styela plicata*</t>
  </si>
  <si>
    <t>Actinopterygii</t>
  </si>
  <si>
    <t>Demospongiae</t>
  </si>
  <si>
    <t>Gymnolaemata</t>
  </si>
  <si>
    <t>Status in Gijon</t>
  </si>
  <si>
    <t>Anthopleura anjunae</t>
  </si>
  <si>
    <t>NIS</t>
  </si>
  <si>
    <t>Anthopleura elegantissima</t>
  </si>
  <si>
    <t>IAS</t>
  </si>
  <si>
    <t>Dipolydora capensis</t>
  </si>
  <si>
    <t>Phyllodoce groenlandica</t>
  </si>
  <si>
    <t>Spirobranchus latiscapus</t>
  </si>
  <si>
    <t>C</t>
  </si>
  <si>
    <t>Mytilaster minimus</t>
  </si>
  <si>
    <t>Mytilus trossulus</t>
  </si>
  <si>
    <t>Ostrea stentina</t>
  </si>
  <si>
    <t>Talochlamys multistriata</t>
  </si>
  <si>
    <t>Watersipora subtorquata*</t>
  </si>
  <si>
    <t>Asparagopsis armata*</t>
  </si>
  <si>
    <t>Balanus trigonus*</t>
  </si>
  <si>
    <t>Magallana gigas*</t>
  </si>
  <si>
    <t>Sphaeroma walkeri*</t>
  </si>
  <si>
    <t>Acartia longiremis*</t>
  </si>
  <si>
    <t>Dasysiphonia japonica*</t>
  </si>
  <si>
    <t>Microcosmus squamiger*</t>
  </si>
  <si>
    <t>Mar</t>
  </si>
  <si>
    <t>A</t>
  </si>
  <si>
    <t>B</t>
  </si>
  <si>
    <t>D</t>
  </si>
  <si>
    <t>S3</t>
  </si>
  <si>
    <t>S2</t>
  </si>
  <si>
    <t>S1</t>
  </si>
  <si>
    <t>Diplodus vulgaris</t>
  </si>
  <si>
    <t>N</t>
  </si>
  <si>
    <t>Anemonia viridis</t>
  </si>
  <si>
    <t>Caryophyllia grayi</t>
  </si>
  <si>
    <t>Pourtalosmilia anthophyllites</t>
  </si>
  <si>
    <t>Clavelina lepadiformis</t>
  </si>
  <si>
    <t xml:space="preserve">C </t>
  </si>
  <si>
    <t>Asteroidea</t>
  </si>
  <si>
    <t>Marthasterias glacialis</t>
  </si>
  <si>
    <t>Lasaea adansoni</t>
  </si>
  <si>
    <t>Mimachlamys varia</t>
  </si>
  <si>
    <t>Mytilus sp</t>
  </si>
  <si>
    <t>Mytilus edulis</t>
  </si>
  <si>
    <t xml:space="preserve">N </t>
  </si>
  <si>
    <t>Striarca lactea</t>
  </si>
  <si>
    <t xml:space="preserve">Bivalvia </t>
  </si>
  <si>
    <t>Ostrea edulis</t>
  </si>
  <si>
    <t>Echinoidea</t>
  </si>
  <si>
    <t>Paracentrotus lividus</t>
  </si>
  <si>
    <t>Gibbula cineraria</t>
  </si>
  <si>
    <t>Gibbula umbilicalis</t>
  </si>
  <si>
    <t>Melarhaphe neritoides</t>
  </si>
  <si>
    <t>Ocenebra erinaceus</t>
  </si>
  <si>
    <t>Ocinebrina sp.</t>
  </si>
  <si>
    <t>Nassarius incrassatus</t>
  </si>
  <si>
    <t>Patella aspera</t>
  </si>
  <si>
    <t>Patella vulgata</t>
  </si>
  <si>
    <t>Patella depressa</t>
  </si>
  <si>
    <t>Patella ulyssiponensis</t>
  </si>
  <si>
    <t>Phorcus lineatus</t>
  </si>
  <si>
    <t>Phorcus sauciatus</t>
  </si>
  <si>
    <t>Balanidae sp.</t>
  </si>
  <si>
    <t>Chthamalus stellatus</t>
  </si>
  <si>
    <t>Chthamalus montagui</t>
  </si>
  <si>
    <t>Perforatus perforatus</t>
  </si>
  <si>
    <t>Hoplonemertea</t>
  </si>
  <si>
    <t>Emplectonema gracile</t>
  </si>
  <si>
    <t>Nemertopsis bivittata</t>
  </si>
  <si>
    <t>Athanas nitescens</t>
  </si>
  <si>
    <t>Clibanarius erythropus</t>
  </si>
  <si>
    <t>Monocorophium acherusicum*</t>
  </si>
  <si>
    <t>Pachygrapsus marmoratus</t>
  </si>
  <si>
    <t>Palaemon serratus</t>
  </si>
  <si>
    <t>Pilumnus hirtellus</t>
  </si>
  <si>
    <t>Pinnotheres pisum</t>
  </si>
  <si>
    <t>Porcellana platycheles</t>
  </si>
  <si>
    <t>Ophiuroidea</t>
  </si>
  <si>
    <t>Ophiothrix sp</t>
  </si>
  <si>
    <t>Phascolosomatidea</t>
  </si>
  <si>
    <t>Phascolosoma granulatum</t>
  </si>
  <si>
    <t>Pilidiophora</t>
  </si>
  <si>
    <t>Riseriellus occultus</t>
  </si>
  <si>
    <t>Aphelochaeta marioni</t>
  </si>
  <si>
    <t>Cirratulus sp.</t>
  </si>
  <si>
    <t>Eulalia viridis</t>
  </si>
  <si>
    <t>Eumida sanguinea</t>
  </si>
  <si>
    <t>Lepidonotus clava</t>
  </si>
  <si>
    <t>Leodice harassii</t>
  </si>
  <si>
    <t>Lysidice ninetta</t>
  </si>
  <si>
    <t>Ophryotrocha puerilis*</t>
  </si>
  <si>
    <t>Nereiphylla lutea</t>
  </si>
  <si>
    <t>NIS </t>
  </si>
  <si>
    <t>Nereis pelagica*</t>
  </si>
  <si>
    <t>Perinereis cultrifera</t>
  </si>
  <si>
    <t>Platynereis dumerilii</t>
  </si>
  <si>
    <t>Pomatoceros triqueter</t>
  </si>
  <si>
    <t>Scoletoma funchalensis</t>
  </si>
  <si>
    <t>Serpula concharum</t>
  </si>
  <si>
    <t>Spirobranchius sp.</t>
  </si>
  <si>
    <t>Spirobranchus lamarcki</t>
  </si>
  <si>
    <t>Spirobranchus taeniatus*</t>
  </si>
  <si>
    <t>Spirobranchus triqueter</t>
  </si>
  <si>
    <t>Terebella lapidaria</t>
  </si>
  <si>
    <t>Polyplacophora</t>
  </si>
  <si>
    <t>Acanthochitona crinita</t>
  </si>
  <si>
    <t>Lepidochitona cinerea</t>
  </si>
  <si>
    <t> </t>
  </si>
  <si>
    <t>ESTIMATION OF TOTAL INVASION RISK FOR  IN GIJON</t>
  </si>
  <si>
    <t>Not Found</t>
  </si>
  <si>
    <t>Vessels</t>
  </si>
  <si>
    <t>Carlton, 1999</t>
  </si>
  <si>
    <t>Hayward, 1997</t>
  </si>
  <si>
    <t>Grand total</t>
  </si>
  <si>
    <t>Grand totals by years + vessels</t>
  </si>
  <si>
    <t>Totals</t>
  </si>
  <si>
    <t>0.987</t>
  </si>
  <si>
    <t>0.063</t>
  </si>
  <si>
    <t>0.936</t>
  </si>
  <si>
    <t>0.267</t>
  </si>
  <si>
    <t>0.731</t>
  </si>
  <si>
    <t>0.217</t>
  </si>
  <si>
    <t>0.78</t>
  </si>
  <si>
    <t>0.75</t>
  </si>
  <si>
    <t>0.63</t>
  </si>
  <si>
    <t>0.89</t>
  </si>
  <si>
    <t>0.65</t>
  </si>
  <si>
    <t>0.43</t>
  </si>
  <si>
    <t>0.79</t>
  </si>
  <si>
    <t>0.97</t>
  </si>
  <si>
    <t>0.99</t>
  </si>
  <si>
    <t>0.59</t>
  </si>
  <si>
    <t>0.92</t>
  </si>
  <si>
    <t>0.11</t>
  </si>
  <si>
    <t>0.66</t>
  </si>
  <si>
    <t>0.23</t>
  </si>
  <si>
    <t>0.08</t>
  </si>
  <si>
    <t>0.01</t>
  </si>
  <si>
    <t>0.42</t>
  </si>
  <si>
    <t>0.36</t>
  </si>
  <si>
    <t>0.18</t>
  </si>
  <si>
    <t>0.27</t>
  </si>
  <si>
    <t>0.24</t>
  </si>
  <si>
    <t>0.77</t>
  </si>
  <si>
    <t>0.39</t>
  </si>
  <si>
    <t>0.02</t>
  </si>
  <si>
    <t>0.21</t>
  </si>
  <si>
    <t>0.17</t>
  </si>
  <si>
    <t>0.38</t>
  </si>
  <si>
    <t>0.34</t>
  </si>
  <si>
    <t>0.14</t>
  </si>
  <si>
    <t>0.60</t>
  </si>
  <si>
    <t>0.90</t>
  </si>
  <si>
    <t>0.70</t>
  </si>
  <si>
    <t>0.013</t>
  </si>
  <si>
    <t>0.562</t>
  </si>
  <si>
    <t>0.156</t>
  </si>
  <si>
    <t>0.406</t>
  </si>
  <si>
    <t>0.027</t>
  </si>
  <si>
    <t>0.169</t>
  </si>
  <si>
    <t>0.076</t>
  </si>
  <si>
    <t>0.575</t>
  </si>
  <si>
    <t>0.795</t>
  </si>
  <si>
    <t>0.339</t>
  </si>
  <si>
    <t>0.352</t>
  </si>
  <si>
    <t>0.589</t>
  </si>
  <si>
    <t>0.909</t>
  </si>
  <si>
    <t>0.333</t>
  </si>
  <si>
    <t>0.702</t>
  </si>
  <si>
    <t>0.090</t>
  </si>
  <si>
    <t>0.623</t>
  </si>
  <si>
    <t>0.204</t>
  </si>
  <si>
    <t>0.843</t>
  </si>
  <si>
    <t>0.177</t>
  </si>
  <si>
    <t>0.437</t>
  </si>
  <si>
    <t>0.517</t>
  </si>
  <si>
    <t>0.389</t>
  </si>
  <si>
    <t>0.766</t>
  </si>
  <si>
    <t>0.373</t>
  </si>
  <si>
    <t>0.593</t>
  </si>
  <si>
    <t>0.923</t>
  </si>
  <si>
    <t>0.281</t>
  </si>
  <si>
    <t>0.752</t>
  </si>
  <si>
    <t>0.653</t>
  </si>
  <si>
    <t>0.196</t>
  </si>
  <si>
    <t>0.183</t>
  </si>
  <si>
    <t>0.786</t>
  </si>
  <si>
    <t>0.566</t>
  </si>
  <si>
    <t>0.393</t>
  </si>
  <si>
    <t>0.353</t>
  </si>
  <si>
    <t>0.336</t>
  </si>
  <si>
    <t>0.153</t>
  </si>
  <si>
    <t>0.999</t>
  </si>
  <si>
    <t>0.829</t>
  </si>
  <si>
    <t>0.821</t>
  </si>
  <si>
    <t>0.779</t>
  </si>
  <si>
    <t>0.739</t>
  </si>
  <si>
    <t>0.625</t>
  </si>
  <si>
    <t>0.842</t>
  </si>
  <si>
    <t>0.822</t>
  </si>
  <si>
    <t>0.758</t>
  </si>
  <si>
    <t>0.665</t>
  </si>
  <si>
    <t>0.516</t>
  </si>
  <si>
    <t>0.433</t>
  </si>
  <si>
    <t>0.529</t>
  </si>
  <si>
    <t>0.20</t>
  </si>
  <si>
    <t>0.610</t>
  </si>
  <si>
    <t>0.530</t>
  </si>
  <si>
    <t>0.830</t>
  </si>
  <si>
    <t>0.930</t>
  </si>
  <si>
    <t>0.040</t>
  </si>
  <si>
    <t>0.831</t>
  </si>
  <si>
    <t>0.844</t>
  </si>
  <si>
    <t>0.973</t>
  </si>
  <si>
    <t>0.374</t>
  </si>
  <si>
    <t>0.896</t>
  </si>
  <si>
    <t>0.064</t>
  </si>
  <si>
    <t>0.759</t>
  </si>
  <si>
    <t>0.823</t>
  </si>
  <si>
    <t>0.157</t>
  </si>
  <si>
    <t>0.603</t>
  </si>
  <si>
    <t>0.531</t>
  </si>
  <si>
    <t>0.361</t>
  </si>
  <si>
    <t>0.518</t>
  </si>
  <si>
    <t>0.346</t>
  </si>
  <si>
    <t>0.503</t>
  </si>
  <si>
    <t>0.326</t>
  </si>
  <si>
    <t>0.184</t>
  </si>
  <si>
    <t>0.197</t>
  </si>
  <si>
    <t>0.091</t>
  </si>
  <si>
    <t>0.639</t>
  </si>
  <si>
    <t>0.767</t>
  </si>
  <si>
    <t>0.732</t>
  </si>
  <si>
    <t>0.817</t>
  </si>
  <si>
    <t>0.626</t>
  </si>
  <si>
    <t>0.796</t>
  </si>
  <si>
    <t>0.719</t>
  </si>
  <si>
    <t>0.746</t>
  </si>
  <si>
    <t>0.576</t>
  </si>
  <si>
    <t>0.438</t>
  </si>
  <si>
    <t>0.334</t>
  </si>
  <si>
    <t>0.347</t>
  </si>
  <si>
    <t>0.268</t>
  </si>
  <si>
    <t>0.221</t>
  </si>
  <si>
    <t>0.160</t>
  </si>
  <si>
    <t>0.170</t>
  </si>
  <si>
    <t>0.960</t>
  </si>
  <si>
    <t>0.190</t>
  </si>
  <si>
    <t>0.760</t>
  </si>
  <si>
    <t>0.360</t>
  </si>
  <si>
    <t>Altuna, Á., &amp; Ibérica, P. F. (2015). Cnidarios (Cnidaria) bentónicos del Golfo de Vizcaya y zonas próximas (Atlántico NE). Lista de especies, batimetría y anotaciones.</t>
  </si>
  <si>
    <r>
      <t>Altuna, Á., &amp; Ibérica, P. F. (2010). Listado de los cnidarios (Cnidaria) bentónicos del Golfo de Vizcaya y zonas próximas (Atlántico NE). </t>
    </r>
    <r>
      <rPr>
        <i/>
        <sz val="11"/>
        <color rgb="FF000000"/>
        <rFont val="Calibri"/>
        <family val="2"/>
        <scheme val="minor"/>
      </rPr>
      <t>Proyecto Fauna Ibérica. Museo Nacional de Ciencias Naturales, Madrid</t>
    </r>
    <r>
      <rPr>
        <sz val="11"/>
        <color rgb="FF000000"/>
        <rFont val="Calibri"/>
        <family val="2"/>
        <scheme val="minor"/>
      </rPr>
      <t>.</t>
    </r>
  </si>
  <si>
    <r>
      <t>Aravena, G., Villate, F., Uriarte, I., Iriarte, A., &amp; Ibanez, B. (2009). Response of Acartia populations to environmental variability and effects of invasive congenerics in the estuary of Bilbao, Bay of Biscay. </t>
    </r>
    <r>
      <rPr>
        <i/>
        <sz val="11"/>
        <color rgb="FF000000"/>
        <rFont val="Calibri"/>
        <family val="2"/>
        <scheme val="minor"/>
      </rPr>
      <t>Estuarine, Coastal and Shelf Science</t>
    </r>
    <r>
      <rPr>
        <sz val="11"/>
        <color rgb="FF000000"/>
        <rFont val="Calibri"/>
        <family val="2"/>
        <scheme val="minor"/>
      </rPr>
      <t>, </t>
    </r>
    <r>
      <rPr>
        <i/>
        <sz val="11"/>
        <color rgb="FF000000"/>
        <rFont val="Calibri"/>
        <family val="2"/>
        <scheme val="minor"/>
      </rPr>
      <t>83</t>
    </r>
    <r>
      <rPr>
        <sz val="11"/>
        <color rgb="FF000000"/>
        <rFont val="Calibri"/>
        <family val="2"/>
        <scheme val="minor"/>
      </rPr>
      <t>(4), 621-628.</t>
    </r>
  </si>
  <si>
    <r>
      <t xml:space="preserve">Arias A., Bañon R., Almon B., Anadon N., Borrell Y. J., Cremades J., Esquete A., Fernández-Alvarez F. A., Garcia-Vazquez E., Parapar J., Rico J., Salas C., San Martín G., Torralba-Burrial A., Trigo J. (2014) Non-indigenous marine species (NIS) in the Cantabrian sea and adjacent Atlantic (NW-N Iberian peninsula): a first approach for the Marine Strategy Framework Directive in northern Spain waters. In: </t>
    </r>
    <r>
      <rPr>
        <i/>
        <sz val="11"/>
        <color rgb="FF000000"/>
        <rFont val="Calibri"/>
        <family val="2"/>
        <scheme val="minor"/>
      </rPr>
      <t>Ríos, P., Suarez, L.A. &amp; Cristobo, J.</t>
    </r>
    <r>
      <rPr>
        <sz val="11"/>
        <color rgb="FF000000"/>
        <rFont val="Calibri"/>
        <family val="2"/>
        <scheme val="minor"/>
      </rPr>
      <t xml:space="preserve"> (Eds.) 2014. XVIII Simposio Ibérico de Estudios de Biología Marina. Libro de resúmenes. Centro Oceanográfico de Gijón. 252.</t>
    </r>
  </si>
  <si>
    <r>
      <t>Bachelet, G., Blanchet, H., Cottet, M., Dang, C., de Montaudouin, X., de Moura Queirós, A., ... &amp; Lavesque, N. (2009). A round-the-world tour almost completed: first records of the invasive mussel Musculista senhousia in the north-east Atlantic (southern Bay of Biscay). </t>
    </r>
    <r>
      <rPr>
        <i/>
        <sz val="11"/>
        <color rgb="FF000000"/>
        <rFont val="Calibri"/>
        <family val="2"/>
        <scheme val="minor"/>
      </rPr>
      <t>Marine Biodiversity Records</t>
    </r>
    <r>
      <rPr>
        <sz val="11"/>
        <color rgb="FF000000"/>
        <rFont val="Calibri"/>
        <family val="2"/>
        <scheme val="minor"/>
      </rPr>
      <t>, </t>
    </r>
    <r>
      <rPr>
        <i/>
        <sz val="11"/>
        <color rgb="FF000000"/>
        <rFont val="Calibri"/>
        <family val="2"/>
        <scheme val="minor"/>
      </rPr>
      <t>2</t>
    </r>
    <r>
      <rPr>
        <sz val="11"/>
        <color rgb="FF000000"/>
        <rFont val="Calibri"/>
        <family val="2"/>
        <scheme val="minor"/>
      </rPr>
      <t>(1).</t>
    </r>
  </si>
  <si>
    <r>
      <t>Benech, S. V. (1978). Ocean transport of a community of the grapsid crab Plagusia dentipes (de Haan, 1833). </t>
    </r>
    <r>
      <rPr>
        <i/>
        <sz val="11"/>
        <color rgb="FF000000"/>
        <rFont val="Calibri"/>
        <family val="2"/>
        <scheme val="minor"/>
      </rPr>
      <t>Crustaceana</t>
    </r>
    <r>
      <rPr>
        <sz val="11"/>
        <color rgb="FF000000"/>
        <rFont val="Calibri"/>
        <family val="2"/>
        <scheme val="minor"/>
      </rPr>
      <t>, </t>
    </r>
    <r>
      <rPr>
        <i/>
        <sz val="11"/>
        <color rgb="FF000000"/>
        <rFont val="Calibri"/>
        <family val="2"/>
        <scheme val="minor"/>
      </rPr>
      <t>35</t>
    </r>
    <r>
      <rPr>
        <sz val="11"/>
        <color rgb="FF000000"/>
        <rFont val="Calibri"/>
        <family val="2"/>
        <scheme val="minor"/>
      </rPr>
      <t>(1), 104-104.</t>
    </r>
  </si>
  <si>
    <r>
      <t>Benito, I., &amp; Onaindia, M. (1991). Biomass and aboveground production of four angiosperms in Cantabrian (N. Spain) salt marshes. </t>
    </r>
    <r>
      <rPr>
        <i/>
        <sz val="11"/>
        <color rgb="FF000000"/>
        <rFont val="Calibri"/>
        <family val="2"/>
        <scheme val="minor"/>
      </rPr>
      <t>Vegetatio</t>
    </r>
    <r>
      <rPr>
        <sz val="11"/>
        <color rgb="FF000000"/>
        <rFont val="Calibri"/>
        <family val="2"/>
        <scheme val="minor"/>
      </rPr>
      <t>, </t>
    </r>
    <r>
      <rPr>
        <i/>
        <sz val="11"/>
        <color rgb="FF000000"/>
        <rFont val="Calibri"/>
        <family val="2"/>
        <scheme val="minor"/>
      </rPr>
      <t>96</t>
    </r>
    <r>
      <rPr>
        <sz val="11"/>
        <color rgb="FF000000"/>
        <rFont val="Calibri"/>
        <family val="2"/>
        <scheme val="minor"/>
      </rPr>
      <t>(2), 165-175.</t>
    </r>
  </si>
  <si>
    <r>
      <t>BOE (2013). Real Decreto 630/2013, de 2 de agosto, por el que se regula el Catálogo español de especies exóticas invasoras. </t>
    </r>
    <r>
      <rPr>
        <i/>
        <sz val="11"/>
        <color rgb="FF000000"/>
        <rFont val="Calibri"/>
        <family val="2"/>
        <scheme val="minor"/>
      </rPr>
      <t>Boletín Oficial del Estado</t>
    </r>
    <r>
      <rPr>
        <sz val="11"/>
        <color rgb="FF000000"/>
        <rFont val="Calibri"/>
        <family val="2"/>
        <scheme val="minor"/>
      </rPr>
      <t>, </t>
    </r>
    <r>
      <rPr>
        <i/>
        <sz val="11"/>
        <color rgb="FF000000"/>
        <rFont val="Calibri"/>
        <family val="2"/>
        <scheme val="minor"/>
      </rPr>
      <t>185</t>
    </r>
    <r>
      <rPr>
        <sz val="11"/>
        <color rgb="FF000000"/>
        <rFont val="Calibri"/>
        <family val="2"/>
        <scheme val="minor"/>
      </rPr>
      <t>, 56764-56786. BOE-A-2013-8565. Updated in 2018 (BOE-A-2018-10240) and in 2019 (BOE-A-2019-4675).</t>
    </r>
  </si>
  <si>
    <r>
      <t>Borja, A., &amp; Muxika, I. (2001). Actualización del catálogo de los moluscos marinos de la costa vasca, en campañas realizadas por AZTI. </t>
    </r>
    <r>
      <rPr>
        <i/>
        <sz val="11"/>
        <color rgb="FF000000"/>
        <rFont val="Calibri"/>
        <family val="2"/>
        <scheme val="minor"/>
      </rPr>
      <t>Iberus</t>
    </r>
    <r>
      <rPr>
        <sz val="11"/>
        <color rgb="FF000000"/>
        <rFont val="Calibri"/>
        <family val="2"/>
        <scheme val="minor"/>
      </rPr>
      <t>, </t>
    </r>
    <r>
      <rPr>
        <i/>
        <sz val="11"/>
        <color rgb="FF000000"/>
        <rFont val="Calibri"/>
        <family val="2"/>
        <scheme val="minor"/>
      </rPr>
      <t>19</t>
    </r>
    <r>
      <rPr>
        <sz val="11"/>
        <color rgb="FF000000"/>
        <rFont val="Calibri"/>
        <family val="2"/>
        <scheme val="minor"/>
      </rPr>
      <t>(2), 67-85.</t>
    </r>
  </si>
  <si>
    <r>
      <t>Borrell, Y. J., Miralles, L., Do Huu, H., Mohammed-Geba, K., &amp; Garcia-Vazquez, E. (2017). DNA in a bottle—Rapid metabarcoding survey for early alerts of invasive species in ports. </t>
    </r>
    <r>
      <rPr>
        <i/>
        <sz val="11"/>
        <color rgb="FF000000"/>
        <rFont val="Calibri"/>
        <family val="2"/>
        <scheme val="minor"/>
      </rPr>
      <t>PloS one</t>
    </r>
    <r>
      <rPr>
        <sz val="11"/>
        <color rgb="FF000000"/>
        <rFont val="Calibri"/>
        <family val="2"/>
        <scheme val="minor"/>
      </rPr>
      <t>, </t>
    </r>
    <r>
      <rPr>
        <i/>
        <sz val="11"/>
        <color rgb="FF000000"/>
        <rFont val="Calibri"/>
        <family val="2"/>
        <scheme val="minor"/>
      </rPr>
      <t>12</t>
    </r>
    <r>
      <rPr>
        <sz val="11"/>
        <color rgb="FF000000"/>
        <rFont val="Calibri"/>
        <family val="2"/>
        <scheme val="minor"/>
      </rPr>
      <t>(9), e0183347.</t>
    </r>
  </si>
  <si>
    <t>Bortolus, A., Carlton, J. T., &amp; Schwindt, E. (2015). Reimagining South American coasts: unveiling the hidden invasion history of an iconic ecological engineer. Diversity and Distributions, 21(11), 1267-1283.</t>
  </si>
  <si>
    <r>
      <t>Cabrini, M., Cerino, F., de Olazabal, A., Di Poi, E., Fabbro, C., Fornasaro, D., ... &amp; Hure, M. (2019). Potential transfer of aquatic organisms via ballast water with a particular focus on harmful and non-indigenous species: A survey from Adriatic ports. </t>
    </r>
    <r>
      <rPr>
        <i/>
        <sz val="11"/>
        <color rgb="FF000000"/>
        <rFont val="Calibri"/>
        <family val="2"/>
        <scheme val="minor"/>
      </rPr>
      <t>Marine pollution bulletin</t>
    </r>
    <r>
      <rPr>
        <sz val="11"/>
        <color rgb="FF000000"/>
        <rFont val="Calibri"/>
        <family val="2"/>
        <scheme val="minor"/>
      </rPr>
      <t>, </t>
    </r>
    <r>
      <rPr>
        <i/>
        <sz val="11"/>
        <color rgb="FF000000"/>
        <rFont val="Calibri"/>
        <family val="2"/>
        <scheme val="minor"/>
      </rPr>
      <t>147</t>
    </r>
    <r>
      <rPr>
        <sz val="11"/>
        <color rgb="FF000000"/>
        <rFont val="Calibri"/>
        <family val="2"/>
        <scheme val="minor"/>
      </rPr>
      <t>, 16-35.</t>
    </r>
  </si>
  <si>
    <r>
      <t>Carlton, J. T., &amp; Hodder, J. (1995). Biogeography and dispersal of coastal marine organisms: experimental studies on a replica of a 16th-century sailing vessel. </t>
    </r>
    <r>
      <rPr>
        <i/>
        <sz val="11"/>
        <color rgb="FF000000"/>
        <rFont val="Calibri"/>
        <family val="2"/>
        <scheme val="minor"/>
      </rPr>
      <t>Marine Biology</t>
    </r>
    <r>
      <rPr>
        <sz val="11"/>
        <color rgb="FF000000"/>
        <rFont val="Calibri"/>
        <family val="2"/>
        <scheme val="minor"/>
      </rPr>
      <t>, </t>
    </r>
    <r>
      <rPr>
        <i/>
        <sz val="11"/>
        <color rgb="FF000000"/>
        <rFont val="Calibri"/>
        <family val="2"/>
        <scheme val="minor"/>
      </rPr>
      <t>121</t>
    </r>
    <r>
      <rPr>
        <sz val="11"/>
        <color rgb="FF000000"/>
        <rFont val="Calibri"/>
        <family val="2"/>
        <scheme val="minor"/>
      </rPr>
      <t>(4), 721-730.</t>
    </r>
  </si>
  <si>
    <t>Carlton, J. T., &amp; Ruiz, G. M. (2005). The magnitude and consequences of bioinvasions in marine ecosystems. Marine conservation biology. Island Press, Washington DC, 123-148.</t>
  </si>
  <si>
    <r>
      <t>Carlton, J. T. (1999). Molluscan invasions in marine and estuarine communities. </t>
    </r>
    <r>
      <rPr>
        <i/>
        <sz val="11"/>
        <color rgb="FF000000"/>
        <rFont val="Calibri"/>
        <family val="2"/>
        <scheme val="minor"/>
      </rPr>
      <t>Malacologia</t>
    </r>
    <r>
      <rPr>
        <sz val="11"/>
        <color rgb="FF000000"/>
        <rFont val="Calibri"/>
        <family val="2"/>
        <scheme val="minor"/>
      </rPr>
      <t>, </t>
    </r>
    <r>
      <rPr>
        <i/>
        <sz val="11"/>
        <color rgb="FF000000"/>
        <rFont val="Calibri"/>
        <family val="2"/>
        <scheme val="minor"/>
      </rPr>
      <t>41</t>
    </r>
    <r>
      <rPr>
        <sz val="11"/>
        <color rgb="FF000000"/>
        <rFont val="Calibri"/>
        <family val="2"/>
        <scheme val="minor"/>
      </rPr>
      <t>(2), 439-454.</t>
    </r>
  </si>
  <si>
    <t>Carlton, J. T. (2009). Deep invasion ecology and the assembly of communities in historical time. In Biological invasions in marine ecosystems (pp. 13-56). Springer, Berlin, Heidelberg.</t>
  </si>
  <si>
    <t>Catta, J.D., 1876. Note sur quelques crustacés erratiques. Annales des Sciences Naturelles Zoologie, 3, 1–33</t>
  </si>
  <si>
    <r>
      <t>Cervera, J. L., Calado, G., Gavaia, C., Malaquias, M. A., Templado, J., Ballesteros, M. B. V., ... &amp; Megina, C. (2004). An annotated and updated checklist of the ophsthobranchs ((Mollusca: Gastropoda) from Spain and Portugal (including islands and archipelagos). </t>
    </r>
    <r>
      <rPr>
        <i/>
        <sz val="11"/>
        <color rgb="FF000000"/>
        <rFont val="Calibri"/>
        <family val="2"/>
        <scheme val="minor"/>
      </rPr>
      <t>Boletín del Instituto Español de Oceanografía, 2004, vol. 20, num. 1-4, p. 1-122</t>
    </r>
    <r>
      <rPr>
        <sz val="11"/>
        <color rgb="FF000000"/>
        <rFont val="Calibri"/>
        <family val="2"/>
        <scheme val="minor"/>
      </rPr>
      <t>.</t>
    </r>
  </si>
  <si>
    <t>Chan, F. T., MacIsaac, H. J., &amp; Bailey, S. A. (2015). Relative importance of vessel hull fouling and ballast water as transport vectors of nonindigenous species to the Canadian Arctic. Canadian Journal of Fisheries and Aquatic Sciences, 72(8), 1230-1242.</t>
  </si>
  <si>
    <t>Chan, F. T., MacIsaac, H. J., &amp; Bailey, S. A. (2016). Survival of ship biofouling assemblages during and after voyages to the Canadian Arctic. Marine biology, 163(12), 250.</t>
  </si>
  <si>
    <r>
      <t>Cross, M. E., Bradley, C. R., Cross, T. F., Culloty, S., Lynch, S., McGinnity, P., ... &amp; Prodöhl, P. A. (2016). Genetic evidence supports recolonisation by Mya arenaria of western Europe from North America. </t>
    </r>
    <r>
      <rPr>
        <i/>
        <sz val="11"/>
        <color rgb="FF000000"/>
        <rFont val="Calibri"/>
        <family val="2"/>
        <scheme val="minor"/>
      </rPr>
      <t>Marine Ecology Progress Series</t>
    </r>
    <r>
      <rPr>
        <sz val="11"/>
        <color rgb="FF000000"/>
        <rFont val="Calibri"/>
        <family val="2"/>
        <scheme val="minor"/>
      </rPr>
      <t>, </t>
    </r>
    <r>
      <rPr>
        <i/>
        <sz val="11"/>
        <color rgb="FF000000"/>
        <rFont val="Calibri"/>
        <family val="2"/>
        <scheme val="minor"/>
      </rPr>
      <t>549</t>
    </r>
    <r>
      <rPr>
        <sz val="11"/>
        <color rgb="FF000000"/>
        <rFont val="Calibri"/>
        <family val="2"/>
        <scheme val="minor"/>
      </rPr>
      <t>, 99-112.</t>
    </r>
  </si>
  <si>
    <r>
      <t>Darling, J. A., Martinson, J., Gong, Y., Okum, S., Pilgrim, E., Lohan, K. M. P., ... &amp; Ruiz, G. M. (2018). Ballast water exchange and invasion risk posed by intracoastal vessel traffic: an evaluation using high throughput sequencing. </t>
    </r>
    <r>
      <rPr>
        <i/>
        <sz val="11"/>
        <color rgb="FF000000"/>
        <rFont val="Calibri"/>
        <family val="2"/>
        <scheme val="minor"/>
      </rPr>
      <t>Environmental science &amp; technology</t>
    </r>
    <r>
      <rPr>
        <sz val="11"/>
        <color rgb="FF000000"/>
        <rFont val="Calibri"/>
        <family val="2"/>
        <scheme val="minor"/>
      </rPr>
      <t>, </t>
    </r>
    <r>
      <rPr>
        <i/>
        <sz val="11"/>
        <color rgb="FF000000"/>
        <rFont val="Calibri"/>
        <family val="2"/>
        <scheme val="minor"/>
      </rPr>
      <t>52</t>
    </r>
    <r>
      <rPr>
        <sz val="11"/>
        <color rgb="FF000000"/>
        <rFont val="Calibri"/>
        <family val="2"/>
        <scheme val="minor"/>
      </rPr>
      <t>(17), 9926-9936.</t>
    </r>
  </si>
  <si>
    <t>Eldredge, L. G., &amp; Smith, C. M. (Eds.). (2001). A guidebook of introduced marine species in Hawaii. Honolulu, HI: Bishop Museum and the University of Hawai'i.</t>
  </si>
  <si>
    <r>
      <t>Farrapeira, C. M. R., Melo, A. V. D. O. M. D., Barbosa, D. F., &amp; Silva, K. M. E. D. (2007). Ship hull fouling in the Port of Recife, Pernambuco. </t>
    </r>
    <r>
      <rPr>
        <i/>
        <sz val="11"/>
        <color rgb="FF000000"/>
        <rFont val="Calibri"/>
        <family val="2"/>
        <scheme val="minor"/>
      </rPr>
      <t>Brazilian Journal of Oceanography</t>
    </r>
    <r>
      <rPr>
        <sz val="11"/>
        <color rgb="FF000000"/>
        <rFont val="Calibri"/>
        <family val="2"/>
        <scheme val="minor"/>
      </rPr>
      <t>, </t>
    </r>
    <r>
      <rPr>
        <i/>
        <sz val="11"/>
        <color rgb="FF000000"/>
        <rFont val="Calibri"/>
        <family val="2"/>
        <scheme val="minor"/>
      </rPr>
      <t>55</t>
    </r>
    <r>
      <rPr>
        <sz val="11"/>
        <color rgb="FF000000"/>
        <rFont val="Calibri"/>
        <family val="2"/>
        <scheme val="minor"/>
      </rPr>
      <t>(3), 207-221.</t>
    </r>
  </si>
  <si>
    <t>Ferreira, C. E. L., Gonçalves, J. E. A., &amp; Coutinho, R. (2006). Ship hulls and oil platforms as potential vectors to marine species introduction. Journal of Coastal Research, 1340-1345.</t>
  </si>
  <si>
    <t>Flagella, M. M., Verlaque, M., Soria, A., &amp; Buia, M. C. (2007). Macroalgal survival in ballast water tanks. Marine pollution bulletin, 54(9), 1395-1401.</t>
  </si>
  <si>
    <t>Foster, B. A., &amp; Willan, R. C. (1979). Foreign barnacles transported to New Zealand on an oil platform. New Zealand Journal of Marine and Freshwater Research, 13(1), 143-149.</t>
  </si>
  <si>
    <t>Geller, J., Sotka, E. E., Kado, R., Palumbi, S. R., &amp; Schwindt, E. (2008). Sources of invasions of a northeastern Pacific acorn barnacle, Balanus glandula, in Japan and Argentina. Marine Ecology Progress Series, 358, 211-218.</t>
  </si>
  <si>
    <t>Godwin, L. S. (2003). Hull fouling of maritime vessels as a pathway for marine species invasions to the Hawaiian Islands. Biofouling, 19(S1), 123-131.</t>
  </si>
  <si>
    <t>Gollasch, S. (2002). The importance of ship hull fouling as a vector of species introductions into the North Sea.</t>
  </si>
  <si>
    <r>
      <t>Gouillieux, B. (2017). New records of benthic amphipods, Jassa slatteryi Conlan, 1990 and Ampithoe valida Smith, 1873 (Crustacea: Peracarida: Amphipoda) for the Bay of Biscay, France, with morphological notes. </t>
    </r>
    <r>
      <rPr>
        <i/>
        <sz val="11"/>
        <color rgb="FF000000"/>
        <rFont val="Calibri"/>
        <family val="2"/>
        <scheme val="minor"/>
      </rPr>
      <t>Cahiers Bioliologie Marine</t>
    </r>
    <r>
      <rPr>
        <sz val="11"/>
        <color rgb="FF000000"/>
        <rFont val="Calibri"/>
        <family val="2"/>
        <scheme val="minor"/>
      </rPr>
      <t>, </t>
    </r>
    <r>
      <rPr>
        <i/>
        <sz val="11"/>
        <color rgb="FF000000"/>
        <rFont val="Calibri"/>
        <family val="2"/>
        <scheme val="minor"/>
      </rPr>
      <t>58</t>
    </r>
    <r>
      <rPr>
        <sz val="11"/>
        <color rgb="FF000000"/>
        <rFont val="Calibri"/>
        <family val="2"/>
        <scheme val="minor"/>
      </rPr>
      <t>, 279-289.</t>
    </r>
  </si>
  <si>
    <r>
      <t>Gouillieux, B. (2019). Monocorophium acherusicum (Amphipoda, Corophiidae), a species commensal to Diogenidae in Arcachon Bay, Bay of Biscay. </t>
    </r>
    <r>
      <rPr>
        <i/>
        <sz val="11"/>
        <color rgb="FF000000"/>
        <rFont val="Calibri"/>
        <family val="2"/>
        <scheme val="minor"/>
      </rPr>
      <t>Crustaceana</t>
    </r>
    <r>
      <rPr>
        <sz val="11"/>
        <color rgb="FF000000"/>
        <rFont val="Calibri"/>
        <family val="2"/>
        <scheme val="minor"/>
      </rPr>
      <t>, </t>
    </r>
    <r>
      <rPr>
        <i/>
        <sz val="11"/>
        <color rgb="FF000000"/>
        <rFont val="Calibri"/>
        <family val="2"/>
        <scheme val="minor"/>
      </rPr>
      <t>92</t>
    </r>
    <r>
      <rPr>
        <sz val="11"/>
        <color rgb="FF000000"/>
        <rFont val="Calibri"/>
        <family val="2"/>
        <scheme val="minor"/>
      </rPr>
      <t>(1), 129-135.</t>
    </r>
  </si>
  <si>
    <r>
      <t>Goulletquer, P., Bachelet, G., Sauriau, P. G., &amp; Noel, P. (2002). Open Atlantic coast of Europe—a century of introduced species into French waters. In </t>
    </r>
    <r>
      <rPr>
        <i/>
        <sz val="11"/>
        <color rgb="FF000000"/>
        <rFont val="Calibri"/>
        <family val="2"/>
        <scheme val="minor"/>
      </rPr>
      <t>Invasive aquatic species of Europe. Distribution, impacts and management</t>
    </r>
    <r>
      <rPr>
        <sz val="11"/>
        <color rgb="FF000000"/>
        <rFont val="Calibri"/>
        <family val="2"/>
        <scheme val="minor"/>
      </rPr>
      <t> (pp. 276-290). Springer, Dordrecht.</t>
    </r>
  </si>
  <si>
    <r>
      <t>Hallegraeff, G. M., &amp; Bolch, C. J. (1992). Transport of diatom and dinoflagellate resting spores in ships' ballast water: implications for plankton biogeography and aquaculture. </t>
    </r>
    <r>
      <rPr>
        <i/>
        <sz val="11"/>
        <color rgb="FF000000"/>
        <rFont val="Calibri"/>
        <family val="2"/>
        <scheme val="minor"/>
      </rPr>
      <t>Journal of plankton research</t>
    </r>
    <r>
      <rPr>
        <sz val="11"/>
        <color rgb="FF000000"/>
        <rFont val="Calibri"/>
        <family val="2"/>
        <scheme val="minor"/>
      </rPr>
      <t>, </t>
    </r>
    <r>
      <rPr>
        <i/>
        <sz val="11"/>
        <color rgb="FF000000"/>
        <rFont val="Calibri"/>
        <family val="2"/>
        <scheme val="minor"/>
      </rPr>
      <t>14</t>
    </r>
    <r>
      <rPr>
        <sz val="11"/>
        <color rgb="FF000000"/>
        <rFont val="Calibri"/>
        <family val="2"/>
        <scheme val="minor"/>
      </rPr>
      <t>(8), 1067-1084.</t>
    </r>
  </si>
  <si>
    <t>Hay, C. H. (1990). The dispersal of sporophytes of Undaria pinnatifida by coastal shipping in New Zealand, and implications for further dispersal of Undaria in France. British phycological journal, 25(4), 301-313.</t>
  </si>
  <si>
    <r>
      <t>Hayward, B. W. (1997). Introduced marine organisms in New Zealand and their impact in the Waitemata Harbour, Auckland. </t>
    </r>
    <r>
      <rPr>
        <i/>
        <sz val="11"/>
        <color rgb="FF000000"/>
        <rFont val="Calibri"/>
        <family val="2"/>
        <scheme val="minor"/>
      </rPr>
      <t>Tane</t>
    </r>
    <r>
      <rPr>
        <sz val="11"/>
        <color rgb="FF000000"/>
        <rFont val="Calibri"/>
        <family val="2"/>
        <scheme val="minor"/>
      </rPr>
      <t>, </t>
    </r>
    <r>
      <rPr>
        <i/>
        <sz val="11"/>
        <color rgb="FF000000"/>
        <rFont val="Calibri"/>
        <family val="2"/>
        <scheme val="minor"/>
      </rPr>
      <t>36</t>
    </r>
    <r>
      <rPr>
        <sz val="11"/>
        <color rgb="FF000000"/>
        <rFont val="Calibri"/>
        <family val="2"/>
        <scheme val="minor"/>
      </rPr>
      <t>, 197-223.</t>
    </r>
  </si>
  <si>
    <t>Herborg, L. M., O’Hara, P., &amp; Therriault, T. W. (2009). Forecasting the potential distribution of the invasive tunicate Didemnum vexillum. Journal of Applied Ecology, 46(1), 64-72.</t>
  </si>
  <si>
    <t>Holm, E., &amp; Hamilton, J. G. (1988). Range extension for the fourspine stickleback, Apeltes quadracus, to Thunder Bay, Lake Superior. Canadian field-naturalist. Ottawa ON, 102(4), 653-656.</t>
  </si>
  <si>
    <t>Ibabe et al., 2020b</t>
  </si>
  <si>
    <t>Ibabe, A., Miralles, L., Carleos, C.E., Soto-López, V., Menéndez-Teleña, D., Bartolomé, M., Montes, H.J., González M., Garcia-Vazquez, E. &amp; Borrell, Y.J. (2020b). Environmental evaluations in industrial ports using eDNA biota indices including species invasiveness: a new Blue-gAMBI index at the Port of Gijon, Bay of Biscay. Marine Pollution Bulletin (submitted).</t>
  </si>
  <si>
    <t>Kooistra, W. H., &amp; Verbruggen, H. (2005). Genetic patterns in the calcified tropical seaweed Halimeda opuntia, H. distorta, H. hederacea, and H. minima (Bryopsiales, chlorophyta) provide insights in species boundaries and interoceanic dispersal. Journal of Phycology, 41(1), 177-187.</t>
  </si>
  <si>
    <t>Lewis, P. N., Riddle, M. J., &amp; Hewitt, C. L. (2004). Management of exogenous threats to Antarctica and the sub-Antarctic Islands: balancing risks from TBT and non-indigenous marine organisms. Marine pollution bulletin, 49(11-12), 999-1005.</t>
  </si>
  <si>
    <r>
      <t>Ma, K. C., Hawk, H. L., Goodwin, C., &amp; Simard, N. (2019). Morphological identification of two invading ascidians: new records of Ascidiella aspersa (Müller, 1776) from Nova Scotia and Diplosoma listerianum (Milne-Edwards, 1841) from New Brunswick and Quebec. </t>
    </r>
    <r>
      <rPr>
        <i/>
        <sz val="11"/>
        <color rgb="FF000000"/>
        <rFont val="Calibri"/>
        <family val="2"/>
        <scheme val="minor"/>
      </rPr>
      <t>BioInvasions Record</t>
    </r>
    <r>
      <rPr>
        <sz val="11"/>
        <color rgb="FF000000"/>
        <rFont val="Calibri"/>
        <family val="2"/>
        <scheme val="minor"/>
      </rPr>
      <t>, </t>
    </r>
    <r>
      <rPr>
        <i/>
        <sz val="11"/>
        <color rgb="FF000000"/>
        <rFont val="Calibri"/>
        <family val="2"/>
        <scheme val="minor"/>
      </rPr>
      <t>8</t>
    </r>
    <r>
      <rPr>
        <sz val="11"/>
        <color rgb="FF000000"/>
        <rFont val="Calibri"/>
        <family val="2"/>
        <scheme val="minor"/>
      </rPr>
      <t>(1).</t>
    </r>
  </si>
  <si>
    <t>MacIsaac, H. J., Grigorovich, I. A., Hoyle, J. A., Yan, N. D., &amp; Panov, V. E. (1999). Invasion of Lake Ontario by the Ponto–Caspian predatory cladoceran Cercopagis pengoi. Canadian Journal of Fisheries and Aquatic Sciences, 56(1), 1-5.</t>
  </si>
  <si>
    <r>
      <t>Martínez, J., &amp; Adarraga, I. (2011). Distribución batimétrica de comunidades macrobentónicas de sustrato blando en la plataforma continental de Guipúzcoa (golfo de Vizcaya). </t>
    </r>
    <r>
      <rPr>
        <i/>
        <sz val="11"/>
        <color rgb="FF000000"/>
        <rFont val="Calibri"/>
        <family val="2"/>
        <scheme val="minor"/>
      </rPr>
      <t>Boletín. Instituto Español de Oceanografía</t>
    </r>
    <r>
      <rPr>
        <sz val="11"/>
        <color rgb="FF000000"/>
        <rFont val="Calibri"/>
        <family val="2"/>
        <scheme val="minor"/>
      </rPr>
      <t>, </t>
    </r>
    <r>
      <rPr>
        <i/>
        <sz val="11"/>
        <color rgb="FF000000"/>
        <rFont val="Calibri"/>
        <family val="2"/>
        <scheme val="minor"/>
      </rPr>
      <t>17</t>
    </r>
    <r>
      <rPr>
        <sz val="11"/>
        <color rgb="FF000000"/>
        <rFont val="Calibri"/>
        <family val="2"/>
        <scheme val="minor"/>
      </rPr>
      <t>(1 y 2), 33-48.</t>
    </r>
  </si>
  <si>
    <r>
      <t>Martinez-Laiz, G., Ros, M., &amp; Guerra-Garcia, J. M. (2018). Marine exotic isopods from the Iberian Peninsula and nearby waters. </t>
    </r>
    <r>
      <rPr>
        <i/>
        <sz val="11"/>
        <color rgb="FF000000"/>
        <rFont val="Calibri"/>
        <family val="2"/>
        <scheme val="minor"/>
      </rPr>
      <t>PeerJ</t>
    </r>
    <r>
      <rPr>
        <sz val="11"/>
        <color rgb="FF000000"/>
        <rFont val="Calibri"/>
        <family val="2"/>
        <scheme val="minor"/>
      </rPr>
      <t>, </t>
    </r>
    <r>
      <rPr>
        <i/>
        <sz val="11"/>
        <color rgb="FF000000"/>
        <rFont val="Calibri"/>
        <family val="2"/>
        <scheme val="minor"/>
      </rPr>
      <t>6</t>
    </r>
    <r>
      <rPr>
        <sz val="11"/>
        <color rgb="FF000000"/>
        <rFont val="Calibri"/>
        <family val="2"/>
        <scheme val="minor"/>
      </rPr>
      <t>, e4408.</t>
    </r>
  </si>
  <si>
    <t>May, B., &amp; Marsden, J. E. (1992). Genetic identification and implications of another invasive species of dreissenid mussel in the Great Lakes. Canadian Journal of Fisheries and Aquatic Sciences, 49(7), 1501-1506.</t>
  </si>
  <si>
    <t>Mills, E. L., Leach, J. H., Carlton, J. T., &amp; Secor, C. L. (1993). Exotic species in the Great Lakes: a history of biotic crises and anthropogenic introductions. Journal of Great Lakes Research, 19(1), 1-54.</t>
  </si>
  <si>
    <r>
      <t>Nydam, M. L., Giesbrecht, K. B., &amp; Stephenson, E. E. (2017). Origin and dispersal history of two colonial ascidian clades in the Botryllus schlosseri species complex. </t>
    </r>
    <r>
      <rPr>
        <i/>
        <sz val="11"/>
        <color rgb="FF000000"/>
        <rFont val="Calibri"/>
        <family val="2"/>
        <scheme val="minor"/>
      </rPr>
      <t>PloS one</t>
    </r>
    <r>
      <rPr>
        <sz val="11"/>
        <color rgb="FF000000"/>
        <rFont val="Calibri"/>
        <family val="2"/>
        <scheme val="minor"/>
      </rPr>
      <t>, </t>
    </r>
    <r>
      <rPr>
        <i/>
        <sz val="11"/>
        <color rgb="FF000000"/>
        <rFont val="Calibri"/>
        <family val="2"/>
        <scheme val="minor"/>
      </rPr>
      <t>12</t>
    </r>
    <r>
      <rPr>
        <sz val="11"/>
        <color rgb="FF000000"/>
        <rFont val="Calibri"/>
        <family val="2"/>
        <scheme val="minor"/>
      </rPr>
      <t>(1), e0169944.</t>
    </r>
  </si>
  <si>
    <r>
      <t>Occhipinti-Ambrogi, A., Marchini, A., Cantone, G., Castelli, A., Chimenz, C., Cormaci, M., ... &amp; Giangrande, A. (2011). Alien species along the Italian coasts: an overview. </t>
    </r>
    <r>
      <rPr>
        <i/>
        <sz val="11"/>
        <color rgb="FF000000"/>
        <rFont val="Calibri"/>
        <family val="2"/>
        <scheme val="minor"/>
      </rPr>
      <t>Biological invasions</t>
    </r>
    <r>
      <rPr>
        <sz val="11"/>
        <color rgb="FF000000"/>
        <rFont val="Calibri"/>
        <family val="2"/>
        <scheme val="minor"/>
      </rPr>
      <t>, </t>
    </r>
    <r>
      <rPr>
        <i/>
        <sz val="11"/>
        <color rgb="FF000000"/>
        <rFont val="Calibri"/>
        <family val="2"/>
        <scheme val="minor"/>
      </rPr>
      <t>13</t>
    </r>
    <r>
      <rPr>
        <sz val="11"/>
        <color rgb="FF000000"/>
        <rFont val="Calibri"/>
        <family val="2"/>
        <scheme val="minor"/>
      </rPr>
      <t>(1), 215-237.</t>
    </r>
  </si>
  <si>
    <r>
      <t>Olenin, S., Gollasch, S., Jonušas, S., &amp; Rimkutė, I. (2000). En‐route investigations of plankton in ballast water on a ship's voyage from the Baltic Sea to the open Atlantic coast of Europe. </t>
    </r>
    <r>
      <rPr>
        <i/>
        <sz val="11"/>
        <color rgb="FF000000"/>
        <rFont val="Calibri"/>
        <family val="2"/>
        <scheme val="minor"/>
      </rPr>
      <t>International Review of Hydrobiology: A Journal Covering all Aspects of Limnology and Marine Biology</t>
    </r>
    <r>
      <rPr>
        <sz val="11"/>
        <color rgb="FF000000"/>
        <rFont val="Calibri"/>
        <family val="2"/>
        <scheme val="minor"/>
      </rPr>
      <t>, </t>
    </r>
    <r>
      <rPr>
        <i/>
        <sz val="11"/>
        <color rgb="FF000000"/>
        <rFont val="Calibri"/>
        <family val="2"/>
        <scheme val="minor"/>
      </rPr>
      <t>85</t>
    </r>
    <r>
      <rPr>
        <sz val="11"/>
        <color rgb="FF000000"/>
        <rFont val="Calibri"/>
        <family val="2"/>
        <scheme val="minor"/>
      </rPr>
      <t>(5‐6), 577-596.</t>
    </r>
  </si>
  <si>
    <t>Ortea Rato, J. Á. (1977). Moluscos marinos Gasterópodos y Bivalvos del litoral asturiano entre Ribadesella y Ribadeo con especial atención a la subclase de los Opistobranquios.</t>
  </si>
  <si>
    <t>Page, H. M., Dugan, J. E., Culver, C. S., &amp; Hoesterey, J. C. (2006). Exotic invertebrate species on offshore oil platforms. Marine Ecology Progress Series, 325, 101-107.</t>
  </si>
  <si>
    <r>
      <t>Panov, V. E., Buchenkov, D. E., Berezina, N. A., &amp; Maximov, A. A. (2003, September). Alien species introductions in the eastern Gulf of Finland: current state and possible management options. In </t>
    </r>
    <r>
      <rPr>
        <i/>
        <sz val="11"/>
        <color rgb="FF000000"/>
        <rFont val="Calibri"/>
        <family val="2"/>
        <scheme val="minor"/>
      </rPr>
      <t>Proceedings of the Estonian Academy of Sciences. Biology, Ecology</t>
    </r>
    <r>
      <rPr>
        <sz val="11"/>
        <color rgb="FF000000"/>
        <rFont val="Calibri"/>
        <family val="2"/>
        <scheme val="minor"/>
      </rPr>
      <t> (Vol. 52, No. 3, pp. 254-267).</t>
    </r>
  </si>
  <si>
    <t>Pastorino, G., Penchaszadeh, P. E., Schejter, L., &amp; Bremec, C. S. (2000). Rapana venosa (Valenciennes, 1846) (Mollusca: Muricidae): A new gastropod in South Atlantic waters. [Rapana venosa (Valenciennes, 1846)(Mollusca: Muricidae): un nuevo gasterópodo en aguas del Atlántico sudoccidental]. Journal of Shellfish Research, 19(2), 897-899.</t>
  </si>
  <si>
    <t>Pronin, N. M., Fleischer, G. W., Baldanova, D. R., &amp; Pronina, S. V. (1997). Parasites of the recently established round goby (Neogobius melanostomus) and tubenose goby (Proterorhinus marmoratus)(Cottidae) from the St. Clair River and Lake St. Clair, Michigan, USA. Folia Parasitologica, 44(1), 1-6.</t>
  </si>
  <si>
    <r>
      <t>Reverter-Gil, O., &amp; Fernandez-Pulpeiro, E. (1999). Some records of bryozoans from NW Spain. </t>
    </r>
    <r>
      <rPr>
        <i/>
        <sz val="11"/>
        <color rgb="FF000000"/>
        <rFont val="Calibri"/>
        <family val="2"/>
        <scheme val="minor"/>
      </rPr>
      <t>Cahiers de Biologie Marine</t>
    </r>
    <r>
      <rPr>
        <sz val="11"/>
        <color rgb="FF000000"/>
        <rFont val="Calibri"/>
        <family val="2"/>
        <scheme val="minor"/>
      </rPr>
      <t>, </t>
    </r>
    <r>
      <rPr>
        <i/>
        <sz val="11"/>
        <color rgb="FF000000"/>
        <rFont val="Calibri"/>
        <family val="2"/>
        <scheme val="minor"/>
      </rPr>
      <t>40</t>
    </r>
    <r>
      <rPr>
        <sz val="11"/>
        <color rgb="FF000000"/>
        <rFont val="Calibri"/>
        <family val="2"/>
        <scheme val="minor"/>
      </rPr>
      <t>(1), 35-46.</t>
    </r>
  </si>
  <si>
    <t>Roy, S., Parenteau, M., Casas-Monroy, O., &amp; Rochon, A. (2012). Coastal ship traffic: a significant introduction vector for potentially harmful dinoflagellates in eastern Canada. Canadian journal of fisheries and aquatic sciences, 69(4), 627-644.</t>
  </si>
  <si>
    <r>
      <t>Souto, J., Lustres-Pérez, V., &amp; Fernández-Pulpeiro, E. (2008). Nuevos datos sobre la presencia del molusco gasterópodo Stramonita haemastoma (Linnaeus, 1766) en las costas gallegas. </t>
    </r>
    <r>
      <rPr>
        <i/>
        <sz val="11"/>
        <color rgb="FF000000"/>
        <rFont val="Calibri"/>
        <family val="2"/>
        <scheme val="minor"/>
      </rPr>
      <t>Nova Acta Cient Compostel (Biol)</t>
    </r>
    <r>
      <rPr>
        <sz val="11"/>
        <color rgb="FF000000"/>
        <rFont val="Calibri"/>
        <family val="2"/>
        <scheme val="minor"/>
      </rPr>
      <t>, </t>
    </r>
    <r>
      <rPr>
        <i/>
        <sz val="11"/>
        <color rgb="FF000000"/>
        <rFont val="Calibri"/>
        <family val="2"/>
        <scheme val="minor"/>
      </rPr>
      <t>17</t>
    </r>
    <r>
      <rPr>
        <sz val="11"/>
        <color rgb="FF000000"/>
        <rFont val="Calibri"/>
        <family val="2"/>
        <scheme val="minor"/>
      </rPr>
      <t>, 97-104.</t>
    </r>
  </si>
  <si>
    <r>
      <t>Valdés, L., López-Urrutia, A., Cabal, J., Alvarez-Ossorio, M., Bode, A., Miranda, A., ... &amp; Llope, M. (2007). A decade of sampling in the Bay of Biscay: What are the zooplankton time series telling us?. </t>
    </r>
    <r>
      <rPr>
        <i/>
        <sz val="11"/>
        <color rgb="FF000000"/>
        <rFont val="Calibri"/>
        <family val="2"/>
        <scheme val="minor"/>
      </rPr>
      <t>Progress in Oceanography</t>
    </r>
    <r>
      <rPr>
        <sz val="11"/>
        <color rgb="FF000000"/>
        <rFont val="Calibri"/>
        <family val="2"/>
        <scheme val="minor"/>
      </rPr>
      <t>, </t>
    </r>
    <r>
      <rPr>
        <i/>
        <sz val="11"/>
        <color rgb="FF000000"/>
        <rFont val="Calibri"/>
        <family val="2"/>
        <scheme val="minor"/>
      </rPr>
      <t>74</t>
    </r>
    <r>
      <rPr>
        <sz val="11"/>
        <color rgb="FF000000"/>
        <rFont val="Calibri"/>
        <family val="2"/>
        <scheme val="minor"/>
      </rPr>
      <t>(2-3), 98-114.</t>
    </r>
  </si>
  <si>
    <t>Vázquez, E., &amp; Urgorri Carrasco, V. (1992). Ascidiáceos del “fouling” de la ensenada de A Graña, Ría de Ferrol (Galicia, España).</t>
  </si>
  <si>
    <r>
      <t>Volovik, S. P., Mirzoyan, I. A., &amp; Volovik, G. S. (1993). Mnemiopsis leidyi: biology, population dynamics, impact to the ecosystem and fisheries. </t>
    </r>
    <r>
      <rPr>
        <i/>
        <sz val="11"/>
        <color rgb="FF000000"/>
        <rFont val="Calibri"/>
        <family val="2"/>
        <scheme val="minor"/>
      </rPr>
      <t>ICES (Biol. Oceanogr. Committee)</t>
    </r>
    <r>
      <rPr>
        <sz val="11"/>
        <color rgb="FF000000"/>
        <rFont val="Calibri"/>
        <family val="2"/>
        <scheme val="minor"/>
      </rPr>
      <t>, </t>
    </r>
    <r>
      <rPr>
        <i/>
        <sz val="11"/>
        <color rgb="FF000000"/>
        <rFont val="Calibri"/>
        <family val="2"/>
        <scheme val="minor"/>
      </rPr>
      <t>69</t>
    </r>
    <r>
      <rPr>
        <sz val="11"/>
        <color rgb="FF000000"/>
        <rFont val="Calibri"/>
        <family val="2"/>
        <scheme val="minor"/>
      </rPr>
      <t>, 1-11.</t>
    </r>
  </si>
  <si>
    <t>Witt, J. D., Hebert, P. D., &amp; Morton, W. B. (1997). Echinogammarus ischnus: another crustacean invader in the Laurentian Great Lakes basin. Canadian Journal of Fisheries and Aquatic Sciences, 54(2), 264-268.</t>
  </si>
  <si>
    <t>Zaranko, D.T., Farara, D.G., and Thompson, F.G. 1997. Another exotic mollusc in the Laurentian Great Lakes: the New Zealand native Potamopyrgus antipodarum (Gray 1843) (Gastropoda, Hydrobiidae). Can. J. Fish. Aquat. Sci. 54: 809ñ814.</t>
  </si>
  <si>
    <r>
      <t>Zibrowius, H. (1991). Ongoing modification of the Mediterranean marine fauna and flora by the establishment of exotic species. Mésogée, 51, 83-107.</t>
    </r>
    <r>
      <rPr>
        <b/>
        <sz val="11"/>
        <color rgb="FFFF0000"/>
        <rFont val="Calibri"/>
        <family val="2"/>
        <scheme val="minor"/>
      </rPr>
      <t xml:space="preserve"> </t>
    </r>
  </si>
  <si>
    <t>Allen F. E. (1953). Distribution of marine invertebrates by ships. Australian Journal of Marine and Freshwater Research, 4, 307–316. https://doi.org/10.1071/MF9530307</t>
  </si>
  <si>
    <r>
      <t xml:space="preserve">Lim C. S., Leong Y. L., Tan K. S. (2017). Managing the risk of non-indigenous marine species transfer in Singapore using a study of vessel movement. </t>
    </r>
    <r>
      <rPr>
        <i/>
        <sz val="11"/>
        <color theme="1"/>
        <rFont val="Calibri"/>
        <family val="2"/>
        <scheme val="minor"/>
      </rPr>
      <t>Marine pollution bulletin</t>
    </r>
    <r>
      <rPr>
        <sz val="11"/>
        <color theme="1"/>
        <rFont val="Calibri"/>
        <family val="2"/>
        <scheme val="minor"/>
      </rPr>
      <t xml:space="preserve">, </t>
    </r>
    <r>
      <rPr>
        <i/>
        <sz val="11"/>
        <color theme="1"/>
        <rFont val="Calibri"/>
        <family val="2"/>
        <scheme val="minor"/>
      </rPr>
      <t>115</t>
    </r>
    <r>
      <rPr>
        <sz val="11"/>
        <color theme="1"/>
        <rFont val="Calibri"/>
        <family val="2"/>
        <scheme val="minor"/>
      </rPr>
      <t>(1-2), 332-344.</t>
    </r>
  </si>
  <si>
    <t>Clarke Murray C., Pakhomov E. A., Therriault T. W. (2011). Recreational boating: a large unregulated vector transporting marine invasive species. Diversity &amp; Distributions, 17(6), 1161–1172. https://doi.org/10.1111/j.1472-4642.2011.00798.x</t>
  </si>
  <si>
    <r>
      <t xml:space="preserve">Pollard D. A., Hutchings P. A. (1990). A review of exotic marine organisms introduced to the Australian region. 2. Invertebrates and algae. </t>
    </r>
    <r>
      <rPr>
        <i/>
        <sz val="11"/>
        <color theme="1"/>
        <rFont val="Calibri"/>
        <family val="2"/>
        <scheme val="minor"/>
      </rPr>
      <t>Asian fisheries science. Metro Manila</t>
    </r>
    <r>
      <rPr>
        <sz val="11"/>
        <color theme="1"/>
        <rFont val="Calibri"/>
        <family val="2"/>
        <scheme val="minor"/>
      </rPr>
      <t xml:space="preserve">, </t>
    </r>
    <r>
      <rPr>
        <i/>
        <sz val="11"/>
        <color theme="1"/>
        <rFont val="Calibri"/>
        <family val="2"/>
        <scheme val="minor"/>
      </rPr>
      <t>3</t>
    </r>
    <r>
      <rPr>
        <sz val="11"/>
        <color theme="1"/>
        <rFont val="Calibri"/>
        <family val="2"/>
        <scheme val="minor"/>
      </rPr>
      <t>(2), 223-250.</t>
    </r>
  </si>
  <si>
    <t>Pollard &amp; Hutchings 1990</t>
  </si>
  <si>
    <r>
      <t xml:space="preserve">Briski E., Bailey S. A., MacIsaac H. J. (2011). Invertebrates and their dormant eggs transported in ballast sediments of ships arriving to the Canadian coasts and the Laurentian Great Lakes. </t>
    </r>
    <r>
      <rPr>
        <i/>
        <sz val="11"/>
        <color theme="1"/>
        <rFont val="Calibri"/>
        <family val="2"/>
        <scheme val="minor"/>
      </rPr>
      <t>Limnology and Oceanography</t>
    </r>
    <r>
      <rPr>
        <sz val="11"/>
        <color theme="1"/>
        <rFont val="Calibri"/>
        <family val="2"/>
        <scheme val="minor"/>
      </rPr>
      <t xml:space="preserve">, </t>
    </r>
    <r>
      <rPr>
        <i/>
        <sz val="11"/>
        <color theme="1"/>
        <rFont val="Calibri"/>
        <family val="2"/>
        <scheme val="minor"/>
      </rPr>
      <t>56</t>
    </r>
    <r>
      <rPr>
        <sz val="11"/>
        <color theme="1"/>
        <rFont val="Calibri"/>
        <family val="2"/>
        <scheme val="minor"/>
      </rPr>
      <t>(5), 1929-1939.</t>
    </r>
  </si>
  <si>
    <r>
      <t>Apte, S., Holland, B. S., Godwin, L. S., &amp; Gardner, J. P. (2000). Jumping ship: a stepping stone event mediating transfer of a non-indigenous species via a potentially unsuitable environment. </t>
    </r>
    <r>
      <rPr>
        <i/>
        <sz val="11"/>
        <rFont val="Calibri"/>
        <family val="2"/>
        <scheme val="minor"/>
      </rPr>
      <t>Biological Invasions</t>
    </r>
    <r>
      <rPr>
        <sz val="11"/>
        <rFont val="Calibri"/>
        <family val="2"/>
        <scheme val="minor"/>
      </rPr>
      <t>, </t>
    </r>
    <r>
      <rPr>
        <i/>
        <sz val="11"/>
        <rFont val="Calibri"/>
        <family val="2"/>
        <scheme val="minor"/>
      </rPr>
      <t>2</t>
    </r>
    <r>
      <rPr>
        <sz val="11"/>
        <rFont val="Calibri"/>
        <family val="2"/>
        <scheme val="minor"/>
      </rPr>
      <t>(1), 75-79.</t>
    </r>
  </si>
  <si>
    <r>
      <t>Chapman, J. W., Carlton, J. T., Bellinger, M. R., &amp; Blakeslee, A. M. (2007). Premature refutation of a human-mediated marine species introduction: the case history of the marine snail Littorina littorea in the Northwestern Atlantic. </t>
    </r>
    <r>
      <rPr>
        <i/>
        <sz val="11"/>
        <rFont val="Calibri"/>
        <family val="2"/>
        <scheme val="minor"/>
      </rPr>
      <t>Biological Invasions</t>
    </r>
    <r>
      <rPr>
        <sz val="11"/>
        <rFont val="Calibri"/>
        <family val="2"/>
        <scheme val="minor"/>
      </rPr>
      <t>, </t>
    </r>
    <r>
      <rPr>
        <i/>
        <sz val="11"/>
        <rFont val="Calibri"/>
        <family val="2"/>
        <scheme val="minor"/>
      </rPr>
      <t>9</t>
    </r>
    <r>
      <rPr>
        <sz val="11"/>
        <rFont val="Calibri"/>
        <family val="2"/>
        <scheme val="minor"/>
      </rPr>
      <t>(6), 737-750.</t>
    </r>
  </si>
  <si>
    <r>
      <t xml:space="preserve">Edgell T. C., Hollander J. (2011). The Evolutionary Ecology of European Green Crab, Carcinus maenas, in North America. In </t>
    </r>
    <r>
      <rPr>
        <i/>
        <sz val="11"/>
        <color theme="1"/>
        <rFont val="Calibri"/>
        <family val="2"/>
        <scheme val="minor"/>
      </rPr>
      <t xml:space="preserve">In the Wrong Place-Alien Marine Crustaceans: Distribution, Biology and Impacts </t>
    </r>
    <r>
      <rPr>
        <sz val="11"/>
        <color theme="1"/>
        <rFont val="Calibri"/>
        <family val="2"/>
        <scheme val="minor"/>
      </rPr>
      <t>(pp. 641-659). Springer, Dordrecht.</t>
    </r>
  </si>
  <si>
    <t>Lim et al., 2017</t>
  </si>
  <si>
    <t>Currie et al., 2000</t>
  </si>
  <si>
    <r>
      <t>Currie, D. R., McArthur, M. A., &amp; Cohen, B. F. (2000). Reproduction and distribution of the invasive European fanworm Sabella spallanzanii (Polychaeta: Sabellidae) in Port Phillip Bay, Victoria, Australia. </t>
    </r>
    <r>
      <rPr>
        <i/>
        <sz val="11"/>
        <rFont val="Calibri"/>
        <family val="2"/>
        <scheme val="minor"/>
      </rPr>
      <t>Marine Biology</t>
    </r>
    <r>
      <rPr>
        <sz val="11"/>
        <rFont val="Calibri"/>
        <family val="2"/>
        <scheme val="minor"/>
      </rPr>
      <t>, </t>
    </r>
    <r>
      <rPr>
        <i/>
        <sz val="11"/>
        <rFont val="Calibri"/>
        <family val="2"/>
        <scheme val="minor"/>
      </rPr>
      <t>136</t>
    </r>
    <r>
      <rPr>
        <sz val="11"/>
        <rFont val="Calibri"/>
        <family val="2"/>
        <scheme val="minor"/>
      </rPr>
      <t>(4), 645-656.</t>
    </r>
  </si>
  <si>
    <r>
      <t>Panova, M., Blakeslee, A. M., Miller, A. W., Mäkinen, T., Ruiz, G. M., Johannesson, K., &amp; André, C. (2011). Glacial history of the North Atlantic marine snail, Littorina saxatilis, inferred from distribution of mitochondrial DNA lineages. </t>
    </r>
    <r>
      <rPr>
        <i/>
        <sz val="11"/>
        <rFont val="Calibri"/>
        <family val="2"/>
        <scheme val="minor"/>
      </rPr>
      <t>PLoS One</t>
    </r>
    <r>
      <rPr>
        <sz val="11"/>
        <rFont val="Calibri"/>
        <family val="2"/>
        <scheme val="minor"/>
      </rPr>
      <t>, </t>
    </r>
    <r>
      <rPr>
        <i/>
        <sz val="11"/>
        <rFont val="Calibri"/>
        <family val="2"/>
        <scheme val="minor"/>
      </rPr>
      <t>6</t>
    </r>
    <r>
      <rPr>
        <sz val="11"/>
        <rFont val="Calibri"/>
        <family val="2"/>
        <scheme val="minor"/>
      </rPr>
      <t>(3), e17511.</t>
    </r>
  </si>
  <si>
    <r>
      <t>Cheniti, R., Rochon, A., &amp; Frihi, H. (2018). Ship traffic and the introduction of diatoms and dinoflagellates via ballast water in the port of Annaba, Algeria. </t>
    </r>
    <r>
      <rPr>
        <i/>
        <sz val="11"/>
        <rFont val="Calibri"/>
        <family val="2"/>
        <scheme val="minor"/>
      </rPr>
      <t>Journal of Sea Research</t>
    </r>
    <r>
      <rPr>
        <sz val="11"/>
        <rFont val="Calibri"/>
        <family val="2"/>
        <scheme val="minor"/>
      </rPr>
      <t>, </t>
    </r>
    <r>
      <rPr>
        <i/>
        <sz val="11"/>
        <rFont val="Calibri"/>
        <family val="2"/>
        <scheme val="minor"/>
      </rPr>
      <t>133</t>
    </r>
    <r>
      <rPr>
        <sz val="11"/>
        <rFont val="Calibri"/>
        <family val="2"/>
        <scheme val="minor"/>
      </rPr>
      <t>, 154-165.</t>
    </r>
  </si>
  <si>
    <r>
      <t>Mineur, F., Johnson, M. P., Maggs, C. A., &amp; Stegenga, H. (2007). Hull fouling on commercial ships as a vector of macroalgal introduction. </t>
    </r>
    <r>
      <rPr>
        <i/>
        <sz val="11"/>
        <rFont val="Calibri"/>
        <family val="2"/>
        <scheme val="minor"/>
      </rPr>
      <t>Marine biology</t>
    </r>
    <r>
      <rPr>
        <sz val="11"/>
        <rFont val="Calibri"/>
        <family val="2"/>
        <scheme val="minor"/>
      </rPr>
      <t>, </t>
    </r>
    <r>
      <rPr>
        <i/>
        <sz val="11"/>
        <rFont val="Calibri"/>
        <family val="2"/>
        <scheme val="minor"/>
      </rPr>
      <t>151</t>
    </r>
    <r>
      <rPr>
        <sz val="11"/>
        <rFont val="Calibri"/>
        <family val="2"/>
        <scheme val="minor"/>
      </rPr>
      <t>(4), 1299-1307.</t>
    </r>
  </si>
  <si>
    <r>
      <t>Reid, J. W., &amp; Hudson, P. L. (2008). Comment on “Rate of species introductions in the Great Lakes via ships’ ballast water and sediments”. </t>
    </r>
    <r>
      <rPr>
        <i/>
        <sz val="11"/>
        <rFont val="Calibri"/>
        <family val="2"/>
        <scheme val="minor"/>
      </rPr>
      <t>Canadian Journal of Fisheries and Aquatic Sciences</t>
    </r>
    <r>
      <rPr>
        <sz val="11"/>
        <rFont val="Calibri"/>
        <family val="2"/>
        <scheme val="minor"/>
      </rPr>
      <t>, </t>
    </r>
    <r>
      <rPr>
        <i/>
        <sz val="11"/>
        <rFont val="Calibri"/>
        <family val="2"/>
        <scheme val="minor"/>
      </rPr>
      <t>65</t>
    </r>
    <r>
      <rPr>
        <sz val="11"/>
        <rFont val="Calibri"/>
        <family val="2"/>
        <scheme val="minor"/>
      </rPr>
      <t>(3), 549-553.</t>
    </r>
  </si>
  <si>
    <t>Reid &amp; Hudson, 2008</t>
  </si>
  <si>
    <r>
      <t>Frey, M. A., Simard, N., Robichaud, D. D., Martin, J. L., &amp; Therriault, T. W. (2014). Fouling around: vessel sea-chests as a vector for the introduction and spread of aquatic invasive species. </t>
    </r>
    <r>
      <rPr>
        <i/>
        <sz val="11"/>
        <rFont val="Calibri"/>
        <family val="2"/>
        <scheme val="minor"/>
      </rPr>
      <t>Management of Biological Invasions</t>
    </r>
    <r>
      <rPr>
        <sz val="11"/>
        <rFont val="Calibri"/>
        <family val="2"/>
        <scheme val="minor"/>
      </rPr>
      <t>, </t>
    </r>
    <r>
      <rPr>
        <i/>
        <sz val="11"/>
        <rFont val="Calibri"/>
        <family val="2"/>
        <scheme val="minor"/>
      </rPr>
      <t>5</t>
    </r>
    <r>
      <rPr>
        <sz val="11"/>
        <rFont val="Calibri"/>
        <family val="2"/>
        <scheme val="minor"/>
      </rPr>
      <t>(1), 21.</t>
    </r>
  </si>
  <si>
    <t>Pronin et al. 1997</t>
  </si>
  <si>
    <t>Ortea Rato, 1977</t>
  </si>
  <si>
    <t>Gouillieux, 2017</t>
  </si>
  <si>
    <t>Gouillieux, 2019</t>
  </si>
  <si>
    <r>
      <t>EICAT </t>
    </r>
    <r>
      <rPr>
        <b/>
        <sz val="11"/>
        <color rgb="FF000000"/>
        <rFont val="Calibri"/>
        <family val="2"/>
        <scheme val="minor"/>
      </rPr>
      <t>Impact category</t>
    </r>
  </si>
  <si>
    <t>Impact</t>
  </si>
  <si>
    <t>Massive</t>
  </si>
  <si>
    <t>Irreversible community changes and extinctions</t>
  </si>
  <si>
    <t>Major</t>
  </si>
  <si>
    <t>Community changes, which are reversible</t>
  </si>
  <si>
    <t>0.8</t>
  </si>
  <si>
    <t>Moderate</t>
  </si>
  <si>
    <t>Changes to populations, but not to community composition</t>
  </si>
  <si>
    <t>0.6</t>
  </si>
  <si>
    <t>Minor</t>
  </si>
  <si>
    <t>Fitness of individuals reduced, but no impact on populations</t>
  </si>
  <si>
    <t>0.4</t>
  </si>
  <si>
    <t>Minimal Concern</t>
  </si>
  <si>
    <t>Discernible impacts, but no effects on individual fitness of native species</t>
  </si>
  <si>
    <t>0.2</t>
  </si>
  <si>
    <t>No Alien Populations</t>
  </si>
  <si>
    <t>Origin of ships</t>
  </si>
  <si>
    <t>Marine traffic arriving to the port of Gijon (KGT)</t>
  </si>
  <si>
    <t>Traffic ratio</t>
  </si>
  <si>
    <t>South West Atlantic</t>
  </si>
  <si>
    <t>0.41</t>
  </si>
  <si>
    <t>North East Atlantic</t>
  </si>
  <si>
    <t>Southern Pacific</t>
  </si>
  <si>
    <t>0.15</t>
  </si>
  <si>
    <t>North West Atlantic</t>
  </si>
  <si>
    <t>South East Atlantic</t>
  </si>
  <si>
    <t>0.06</t>
  </si>
  <si>
    <t>0.03</t>
  </si>
  <si>
    <t>Northern Pacific</t>
  </si>
  <si>
    <t>TOTAL</t>
  </si>
  <si>
    <t>1.00</t>
  </si>
  <si>
    <t>FAO Fishing Area</t>
  </si>
  <si>
    <t>Main vessel origin</t>
  </si>
  <si>
    <t>Brazil, Colombia</t>
  </si>
  <si>
    <t>Russia, Latvia, Finland</t>
  </si>
  <si>
    <t>81/71</t>
  </si>
  <si>
    <t>Australia and New Zealand</t>
  </si>
  <si>
    <t>31/21</t>
  </si>
  <si>
    <t>Canada and USA</t>
  </si>
  <si>
    <t>34/47</t>
  </si>
  <si>
    <t>Ukraine</t>
  </si>
  <si>
    <t>Theoretical invasion history score</t>
  </si>
  <si>
    <t>Final invasion history score</t>
  </si>
  <si>
    <r>
      <rPr>
        <b/>
        <sz val="11"/>
        <rFont val="Calibri"/>
        <family val="2"/>
        <scheme val="minor"/>
      </rPr>
      <t>Supplementary table 2</t>
    </r>
    <r>
      <rPr>
        <sz val="11"/>
        <rFont val="Calibri"/>
        <family val="2"/>
        <scheme val="minor"/>
      </rPr>
      <t xml:space="preserve">. Main biogeographic areas with maritime traffic arriving to the port of Gijon. </t>
    </r>
  </si>
  <si>
    <r>
      <rPr>
        <b/>
        <sz val="11"/>
        <rFont val="Calibri"/>
        <family val="2"/>
        <scheme val="minor"/>
      </rPr>
      <t>Supplementary table 1</t>
    </r>
    <r>
      <rPr>
        <sz val="11"/>
        <rFont val="Calibri"/>
        <family val="2"/>
        <scheme val="minor"/>
      </rPr>
      <t>. Relationship between the EICAT impact categories and the invasion history score.</t>
    </r>
  </si>
  <si>
    <t>EVIDENCES OF USING MARITIME TRAFFIC AS A VECTOR</t>
  </si>
  <si>
    <t>Invasion history score</t>
  </si>
  <si>
    <t>Native traffic ratio</t>
  </si>
  <si>
    <t>Invaded traffic ratio</t>
  </si>
  <si>
    <t>Total maritime traffic  score</t>
  </si>
  <si>
    <t>Habitat suitability score</t>
  </si>
  <si>
    <t>ESTIMATION OF THE INVASION THREAT SCORE FOR  THE PORT OF GIJON</t>
  </si>
  <si>
    <t>Total maritime traffic score</t>
  </si>
  <si>
    <r>
      <rPr>
        <b/>
        <sz val="11"/>
        <color theme="1"/>
        <rFont val="Times New Roman"/>
        <family val="1"/>
      </rPr>
      <t>Supplementary table 5</t>
    </r>
    <r>
      <rPr>
        <sz val="11"/>
        <color theme="1"/>
        <rFont val="Times New Roman"/>
        <family val="1"/>
      </rPr>
      <t xml:space="preserve">. Species with evidences of using marine traffic as a vector that are native to the port of Gijon. Species are classified based on their invasion history score: group 0 (for those species only present in their native habitat and without known introduction events), group 0.2 (for species that have been introduced outside their native range but do not cause any known impact) and group 1 (for those species that have invaded new areas and cause various impacts of different magnitudes). </t>
    </r>
  </si>
  <si>
    <t>Ship</t>
  </si>
  <si>
    <t>Flag</t>
  </si>
  <si>
    <t>Origin</t>
  </si>
  <si>
    <t>Destiny</t>
  </si>
  <si>
    <t>Length (m)</t>
  </si>
  <si>
    <t>TG (days)</t>
  </si>
  <si>
    <t>TFP (months)</t>
  </si>
  <si>
    <t>n</t>
  </si>
  <si>
    <t>Activity</t>
  </si>
  <si>
    <t>Holland</t>
  </si>
  <si>
    <t>Rusia</t>
  </si>
  <si>
    <t>UK</t>
  </si>
  <si>
    <t>Transport</t>
  </si>
  <si>
    <t>Spain</t>
  </si>
  <si>
    <t>Dredging</t>
  </si>
  <si>
    <t>Unknown</t>
  </si>
  <si>
    <t>Inactive</t>
  </si>
  <si>
    <t>Total NIS-ITS</t>
  </si>
  <si>
    <r>
      <rPr>
        <b/>
        <sz val="11"/>
        <color theme="1"/>
        <rFont val="Times New Roman"/>
        <family val="1"/>
      </rPr>
      <t>Supplementary table 3</t>
    </r>
    <r>
      <rPr>
        <sz val="11"/>
        <color theme="1"/>
        <rFont val="Times New Roman"/>
        <family val="1"/>
      </rPr>
      <t>. Non indigenous species with evidences of using maritime traffic as a spreading vector and with potential to arrive/establish in the port of Gijon (Bay of Biscay) and estimation of the invasion threat score (NIS-ITS). The NIS-ITS of each non indigenous species has been calculated by combining the habitat suitability, the invasion history and the maritime traffic scores. Species are ranked from highest to lowest invasion threat score. Those species already detected in the  Bay of Biscay are shown in bold whereas species reported within the port of Gijon (shadowed in yellow appear species findings in this study) are marked with an asterisk.</t>
    </r>
  </si>
  <si>
    <r>
      <t>Supplementary table 4</t>
    </r>
    <r>
      <rPr>
        <sz val="11"/>
        <color theme="1"/>
        <rFont val="Times New Roman"/>
        <family val="1"/>
      </rPr>
      <t>.  The invasion history and the maritime traffic scores for the nonindigenous species with evidences of using maritime traffic as a spreading vector but without available habitat suitability information for the area under study. Those species already detected in the  Bay of Biscay are shown in bold whereas species reported within the port of Gijon (shadowed in yellow appear species findings in this study) are marked with an asterisk.</t>
    </r>
  </si>
  <si>
    <r>
      <t>Supplementary table 7.</t>
    </r>
    <r>
      <rPr>
        <sz val="12"/>
        <color theme="1"/>
        <rFont val="Cambria"/>
      </rPr>
      <t xml:space="preserve"> General information of the studied vessels from the port of Gijon, Spain. (TG): Time docked in Gijon; (TFP): time since antifouling painting; (n): number of species.</t>
    </r>
  </si>
  <si>
    <r>
      <rPr>
        <b/>
        <sz val="11"/>
        <rFont val="Calibri"/>
        <family val="2"/>
        <scheme val="minor"/>
      </rPr>
      <t xml:space="preserve">Supplementary table 6. </t>
    </r>
    <r>
      <rPr>
        <sz val="11"/>
        <color theme="1"/>
        <rFont val="Calibri"/>
        <family val="2"/>
        <scheme val="minor"/>
      </rPr>
      <t>All sampled and genetically identified biota from the different stations of the Port of Gijon (stations A, B, C, D and the Marina) and from the studied vessels (S1, S2 and S3). The number of individuals is given per year and per area. Species that were only found attached to the hulls of ships are marked with an asterisk. Those species marked with plus symbol (+) are colonial species. In these cases, the number of specimens is the number of representative units of each colony (size 2mm3, number of individuals can vary).</t>
    </r>
  </si>
  <si>
    <t>Bugula neritina+</t>
  </si>
  <si>
    <t>Crassimarginatella papulifera+</t>
  </si>
  <si>
    <t>Watersipora subtorquata+</t>
  </si>
  <si>
    <t>Diplosoma listerianum*+</t>
  </si>
  <si>
    <t>Hymeniacidon 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</si>
</sst>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_-;\-* #,##0.000_-;_-* &quot;-&quot;??_-;_-@_-"/>
    <numFmt numFmtId="165" formatCode="_-* #,##0_-;\-* #,##0_-;_-*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sz val="11"/>
      <color theme="1"/>
      <name val="Times New Roman"/>
      <family val="1"/>
    </font>
    <font>
      <b/>
      <sz val="11"/>
      <name val="Times New Roman"/>
      <family val="1"/>
    </font>
    <font>
      <sz val="11"/>
      <color rgb="FF000000"/>
      <name val="Times New Roman"/>
      <family val="1"/>
    </font>
    <font>
      <sz val="11"/>
      <color rgb="FFFF0000"/>
      <name val="Times New Roman"/>
      <family val="1"/>
    </font>
    <font>
      <b/>
      <sz val="11"/>
      <color theme="1"/>
      <name val="Times New Roman"/>
      <family val="1"/>
    </font>
    <font>
      <sz val="11"/>
      <name val="Times New Roman"/>
      <family val="1"/>
    </font>
    <font>
      <i/>
      <sz val="11"/>
      <color theme="1"/>
      <name val="Calibri"/>
      <family val="2"/>
      <scheme val="minor"/>
    </font>
    <font>
      <b/>
      <sz val="11"/>
      <color rgb="FF000000"/>
      <name val="Times New Roman"/>
      <family val="1"/>
    </font>
    <font>
      <i/>
      <sz val="11"/>
      <name val="Times New Roman"/>
      <family val="1"/>
    </font>
    <font>
      <i/>
      <sz val="11"/>
      <color rgb="FF000000"/>
      <name val="Times New Roman"/>
      <family val="1"/>
    </font>
    <font>
      <sz val="8"/>
      <color theme="1"/>
      <name val="Calibri"/>
      <family val="2"/>
      <scheme val="minor"/>
    </font>
    <font>
      <b/>
      <i/>
      <sz val="11"/>
      <color rgb="FF000000"/>
      <name val="Times New Roman"/>
      <family val="1"/>
    </font>
    <font>
      <b/>
      <i/>
      <sz val="11"/>
      <color theme="1"/>
      <name val="Times New Roman"/>
      <family val="1"/>
    </font>
    <font>
      <i/>
      <sz val="11"/>
      <color theme="1"/>
      <name val="Times New Roman"/>
      <family val="1"/>
    </font>
    <font>
      <b/>
      <sz val="11"/>
      <color rgb="FFFF0000"/>
      <name val="Times New Roman"/>
      <family val="1"/>
    </font>
    <font>
      <b/>
      <i/>
      <sz val="11"/>
      <name val="Times New Roman"/>
      <family val="1"/>
    </font>
    <font>
      <sz val="11"/>
      <color rgb="FF000000"/>
      <name val="Calibri"/>
      <family val="2"/>
      <scheme val="minor"/>
    </font>
    <font>
      <i/>
      <sz val="11"/>
      <color rgb="FF000000"/>
      <name val="Calibri"/>
      <family val="2"/>
      <scheme val="minor"/>
    </font>
    <font>
      <b/>
      <sz val="11"/>
      <color rgb="FFFF0000"/>
      <name val="Calibri"/>
      <family val="2"/>
      <scheme val="minor"/>
    </font>
    <font>
      <sz val="11"/>
      <name val="Calibri"/>
      <family val="2"/>
      <scheme val="minor"/>
    </font>
    <font>
      <i/>
      <sz val="11"/>
      <name val="Calibri"/>
      <family val="2"/>
      <scheme val="minor"/>
    </font>
    <font>
      <sz val="11"/>
      <color rgb="FFFF0000"/>
      <name val="Calibri"/>
      <family val="2"/>
      <scheme val="minor"/>
    </font>
    <font>
      <b/>
      <sz val="11"/>
      <color rgb="FF222222"/>
      <name val="Calibri"/>
      <family val="2"/>
      <scheme val="minor"/>
    </font>
    <font>
      <b/>
      <sz val="11"/>
      <color rgb="FF000000"/>
      <name val="Calibri"/>
      <family val="2"/>
      <scheme val="minor"/>
    </font>
    <font>
      <sz val="11"/>
      <color rgb="FF222222"/>
      <name val="Calibri"/>
      <family val="2"/>
      <scheme val="minor"/>
    </font>
    <font>
      <b/>
      <sz val="11"/>
      <name val="Calibri"/>
      <family val="2"/>
      <scheme val="minor"/>
    </font>
    <font>
      <sz val="8"/>
      <name val="Calibri"/>
      <family val="2"/>
      <scheme val="minor"/>
    </font>
    <font>
      <sz val="12"/>
      <color theme="1"/>
      <name val="Cambria"/>
    </font>
    <font>
      <b/>
      <sz val="12"/>
      <color theme="1"/>
      <name val="Cambria"/>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20">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43" fontId="1" fillId="0" borderId="0" applyFont="0" applyFill="0" applyBorder="0" applyAlignment="0" applyProtection="0"/>
  </cellStyleXfs>
  <cellXfs count="160">
    <xf numFmtId="0" fontId="0" fillId="0" borderId="0" xfId="0"/>
    <xf numFmtId="164" fontId="4" fillId="0" borderId="0" xfId="1" applyNumberFormat="1" applyFont="1" applyAlignment="1"/>
    <xf numFmtId="0" fontId="4" fillId="0" borderId="0" xfId="0" applyFont="1" applyAlignment="1">
      <alignment horizontal="center"/>
    </xf>
    <xf numFmtId="0" fontId="0" fillId="0" borderId="0" xfId="0" applyBorder="1"/>
    <xf numFmtId="0" fontId="6" fillId="0" borderId="0" xfId="0" applyFont="1" applyAlignment="1">
      <alignment horizontal="center" vertical="center"/>
    </xf>
    <xf numFmtId="0" fontId="11" fillId="0" borderId="0" xfId="0" applyFont="1" applyBorder="1" applyAlignment="1">
      <alignment horizontal="center" vertical="center"/>
    </xf>
    <xf numFmtId="0" fontId="4" fillId="0" borderId="0" xfId="0" applyFont="1" applyBorder="1" applyAlignment="1">
      <alignment horizontal="center"/>
    </xf>
    <xf numFmtId="0" fontId="0" fillId="0" borderId="2" xfId="0" applyBorder="1"/>
    <xf numFmtId="0" fontId="6" fillId="0" borderId="0" xfId="0" applyFont="1" applyBorder="1" applyAlignment="1">
      <alignment horizontal="center" vertical="center"/>
    </xf>
    <xf numFmtId="0" fontId="4" fillId="0" borderId="0" xfId="0" applyFont="1" applyFill="1" applyAlignment="1">
      <alignment horizontal="center"/>
    </xf>
    <xf numFmtId="164" fontId="4" fillId="0" borderId="0" xfId="1" applyNumberFormat="1" applyFont="1" applyFill="1" applyAlignment="1"/>
    <xf numFmtId="0" fontId="14" fillId="0" borderId="0" xfId="0" applyFont="1" applyAlignment="1">
      <alignment vertical="center"/>
    </xf>
    <xf numFmtId="0" fontId="7" fillId="0" borderId="0" xfId="0" applyFont="1" applyFill="1" applyAlignment="1">
      <alignment horizontal="center"/>
    </xf>
    <xf numFmtId="0" fontId="8" fillId="0" borderId="0" xfId="0" applyFont="1" applyFill="1" applyAlignment="1">
      <alignment horizontal="center"/>
    </xf>
    <xf numFmtId="0" fontId="7" fillId="0" borderId="0" xfId="0" applyFont="1" applyAlignment="1">
      <alignment horizontal="center"/>
    </xf>
    <xf numFmtId="0" fontId="4" fillId="2" borderId="2" xfId="0" applyFont="1" applyFill="1" applyBorder="1" applyAlignment="1"/>
    <xf numFmtId="0" fontId="8" fillId="2" borderId="1" xfId="0" applyFont="1" applyFill="1" applyBorder="1" applyAlignment="1">
      <alignment horizontal="center"/>
    </xf>
    <xf numFmtId="0" fontId="4" fillId="2" borderId="3" xfId="0" applyFont="1" applyFill="1" applyBorder="1" applyAlignment="1">
      <alignment horizontal="center"/>
    </xf>
    <xf numFmtId="0" fontId="15" fillId="2" borderId="0" xfId="0" applyFont="1" applyFill="1" applyAlignment="1">
      <alignment horizontal="center" vertical="center" wrapText="1"/>
    </xf>
    <xf numFmtId="0" fontId="6"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4" fillId="2" borderId="0" xfId="0" applyFont="1" applyFill="1" applyAlignment="1">
      <alignment horizontal="left"/>
    </xf>
    <xf numFmtId="0" fontId="13" fillId="2" borderId="0" xfId="0" applyFont="1" applyFill="1" applyAlignment="1">
      <alignment horizontal="center" vertical="center" wrapText="1"/>
    </xf>
    <xf numFmtId="0" fontId="4" fillId="2" borderId="0" xfId="0" applyFont="1" applyFill="1" applyAlignment="1">
      <alignment horizontal="right"/>
    </xf>
    <xf numFmtId="0" fontId="9" fillId="2" borderId="0" xfId="0" applyFont="1" applyFill="1" applyBorder="1" applyAlignment="1">
      <alignment horizontal="center"/>
    </xf>
    <xf numFmtId="0" fontId="9" fillId="2" borderId="4" xfId="0" applyFont="1" applyFill="1" applyBorder="1" applyAlignment="1">
      <alignment horizontal="center"/>
    </xf>
    <xf numFmtId="0" fontId="6" fillId="2" borderId="0" xfId="0" applyFont="1" applyFill="1" applyAlignment="1">
      <alignment horizontal="left"/>
    </xf>
    <xf numFmtId="0" fontId="13" fillId="2" borderId="0" xfId="0" applyFont="1" applyFill="1" applyBorder="1" applyAlignment="1">
      <alignment horizontal="center" vertical="center" wrapText="1"/>
    </xf>
    <xf numFmtId="0" fontId="9" fillId="2" borderId="2" xfId="0" applyFont="1" applyFill="1" applyBorder="1" applyAlignment="1">
      <alignment horizontal="center"/>
    </xf>
    <xf numFmtId="0" fontId="9" fillId="2" borderId="8" xfId="0" applyFont="1" applyFill="1" applyBorder="1" applyAlignment="1">
      <alignment horizontal="center"/>
    </xf>
    <xf numFmtId="0" fontId="6"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4" fillId="2" borderId="5" xfId="0" applyFont="1" applyFill="1" applyBorder="1" applyAlignment="1">
      <alignment horizont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2" fillId="2" borderId="0" xfId="0" applyFont="1" applyFill="1" applyAlignment="1">
      <alignment horizontal="center"/>
    </xf>
    <xf numFmtId="0" fontId="9" fillId="2" borderId="5" xfId="0" applyFont="1" applyFill="1" applyBorder="1" applyAlignment="1">
      <alignment horizontal="center"/>
    </xf>
    <xf numFmtId="0" fontId="17" fillId="2" borderId="2" xfId="0" applyFont="1" applyFill="1" applyBorder="1" applyAlignment="1">
      <alignment horizontal="center" vertical="center"/>
    </xf>
    <xf numFmtId="0" fontId="4" fillId="2" borderId="2" xfId="0" applyFont="1" applyFill="1" applyBorder="1" applyAlignment="1">
      <alignment horizontal="right"/>
    </xf>
    <xf numFmtId="0" fontId="5" fillId="2" borderId="2" xfId="0" applyFont="1" applyFill="1" applyBorder="1" applyAlignment="1">
      <alignment horizontal="center"/>
    </xf>
    <xf numFmtId="0" fontId="9" fillId="2" borderId="0" xfId="0" applyFont="1" applyFill="1" applyAlignment="1">
      <alignment horizontal="center"/>
    </xf>
    <xf numFmtId="0" fontId="6" fillId="2" borderId="0" xfId="0" applyFont="1" applyFill="1" applyAlignment="1">
      <alignment horizontal="center" vertical="center"/>
    </xf>
    <xf numFmtId="0" fontId="4" fillId="2" borderId="0" xfId="0" applyFont="1" applyFill="1" applyAlignment="1">
      <alignment horizontal="center"/>
    </xf>
    <xf numFmtId="0" fontId="12" fillId="2" borderId="0" xfId="0" applyFont="1" applyFill="1" applyBorder="1" applyAlignment="1">
      <alignment horizontal="center"/>
    </xf>
    <xf numFmtId="0" fontId="12" fillId="2" borderId="2" xfId="0" applyFont="1" applyFill="1" applyBorder="1" applyAlignment="1">
      <alignment horizontal="center"/>
    </xf>
    <xf numFmtId="0" fontId="4" fillId="2" borderId="2" xfId="0" applyFont="1" applyFill="1" applyBorder="1" applyAlignment="1">
      <alignment horizontal="center"/>
    </xf>
    <xf numFmtId="0" fontId="0" fillId="2" borderId="0" xfId="0" applyFill="1" applyAlignment="1">
      <alignment horizontal="center" vertical="center" wrapText="1"/>
    </xf>
    <xf numFmtId="0" fontId="10" fillId="2" borderId="0" xfId="0" applyFont="1" applyFill="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Border="1" applyAlignment="1">
      <alignment vertical="center"/>
    </xf>
    <xf numFmtId="0" fontId="0" fillId="2" borderId="2" xfId="0" applyFill="1" applyBorder="1" applyAlignment="1">
      <alignment horizontal="center" vertical="center" wrapText="1"/>
    </xf>
    <xf numFmtId="0" fontId="10" fillId="2" borderId="2" xfId="0" applyFont="1" applyFill="1" applyBorder="1" applyAlignment="1">
      <alignment horizontal="center" vertical="center"/>
    </xf>
    <xf numFmtId="0" fontId="0" fillId="2" borderId="2" xfId="0" applyFill="1" applyBorder="1" applyAlignment="1">
      <alignment horizontal="center"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4" fillId="0" borderId="0" xfId="0" applyFont="1" applyFill="1" applyAlignment="1">
      <alignment horizontal="left"/>
    </xf>
    <xf numFmtId="0" fontId="4" fillId="2" borderId="2" xfId="0" applyFont="1" applyFill="1" applyBorder="1" applyAlignment="1">
      <alignment horizontal="left"/>
    </xf>
    <xf numFmtId="0" fontId="6" fillId="2" borderId="0" xfId="0" applyFont="1" applyFill="1" applyBorder="1" applyAlignment="1">
      <alignment horizontal="left" vertical="center"/>
    </xf>
    <xf numFmtId="0" fontId="9" fillId="2" borderId="0" xfId="0" applyFont="1" applyFill="1" applyBorder="1" applyAlignment="1">
      <alignment horizontal="left"/>
    </xf>
    <xf numFmtId="0" fontId="9" fillId="2" borderId="2" xfId="0" applyFont="1" applyFill="1" applyBorder="1" applyAlignment="1">
      <alignment horizontal="left"/>
    </xf>
    <xf numFmtId="0" fontId="4" fillId="0" borderId="0" xfId="0" applyFont="1" applyAlignment="1">
      <alignment horizontal="left"/>
    </xf>
    <xf numFmtId="164" fontId="18" fillId="0" borderId="0" xfId="1" applyNumberFormat="1" applyFont="1" applyFill="1" applyAlignment="1"/>
    <xf numFmtId="0" fontId="8" fillId="2" borderId="2" xfId="0" applyFont="1" applyFill="1" applyBorder="1" applyAlignment="1"/>
    <xf numFmtId="164" fontId="18" fillId="0" borderId="0" xfId="1" applyNumberFormat="1" applyFont="1" applyAlignment="1"/>
    <xf numFmtId="164" fontId="12" fillId="2" borderId="1" xfId="1" applyNumberFormat="1" applyFont="1" applyFill="1" applyBorder="1" applyAlignment="1">
      <alignment horizontal="center"/>
    </xf>
    <xf numFmtId="164" fontId="13" fillId="2" borderId="0" xfId="1" applyNumberFormat="1" applyFont="1" applyFill="1" applyBorder="1" applyAlignment="1">
      <alignment vertical="center"/>
    </xf>
    <xf numFmtId="164" fontId="13" fillId="2" borderId="0" xfId="1" applyNumberFormat="1" applyFont="1" applyFill="1" applyBorder="1" applyAlignment="1">
      <alignment horizontal="right" vertical="center"/>
    </xf>
    <xf numFmtId="164" fontId="19" fillId="2" borderId="1" xfId="1" applyNumberFormat="1" applyFont="1" applyFill="1" applyBorder="1" applyAlignment="1">
      <alignment horizontal="center"/>
    </xf>
    <xf numFmtId="0" fontId="5" fillId="2" borderId="2" xfId="0" applyFont="1" applyFill="1" applyBorder="1" applyAlignment="1">
      <alignment horizontal="left"/>
    </xf>
    <xf numFmtId="0" fontId="9" fillId="2" borderId="0" xfId="0" applyFont="1" applyFill="1" applyAlignment="1">
      <alignment horizontal="left"/>
    </xf>
    <xf numFmtId="0" fontId="10" fillId="0" borderId="0" xfId="0" applyFont="1" applyAlignment="1">
      <alignment horizontal="center"/>
    </xf>
    <xf numFmtId="0" fontId="10" fillId="2" borderId="0" xfId="0" applyFont="1" applyFill="1" applyBorder="1" applyAlignment="1">
      <alignment horizontal="right" vertical="center"/>
    </xf>
    <xf numFmtId="0" fontId="2" fillId="0" borderId="0" xfId="0" applyFont="1"/>
    <xf numFmtId="0" fontId="4" fillId="3" borderId="0" xfId="0" applyFont="1" applyFill="1" applyAlignment="1">
      <alignment horizontal="left"/>
    </xf>
    <xf numFmtId="2" fontId="6" fillId="2" borderId="5" xfId="0" applyNumberFormat="1" applyFont="1" applyFill="1" applyBorder="1" applyAlignment="1">
      <alignment horizontal="center" vertical="center"/>
    </xf>
    <xf numFmtId="164" fontId="13" fillId="2" borderId="0" xfId="1" applyNumberFormat="1" applyFont="1" applyFill="1" applyBorder="1" applyAlignment="1">
      <alignment horizontal="center" vertical="center"/>
    </xf>
    <xf numFmtId="165" fontId="13" fillId="2" borderId="0" xfId="1" applyNumberFormat="1" applyFont="1" applyFill="1" applyBorder="1" applyAlignment="1">
      <alignment vertical="center"/>
    </xf>
    <xf numFmtId="164" fontId="13" fillId="2" borderId="2" xfId="1" applyNumberFormat="1" applyFont="1" applyFill="1" applyBorder="1" applyAlignment="1">
      <alignment horizontal="right" vertical="center"/>
    </xf>
    <xf numFmtId="164" fontId="4" fillId="2" borderId="0" xfId="1" applyNumberFormat="1" applyFont="1" applyFill="1" applyBorder="1" applyAlignment="1">
      <alignment horizontal="right"/>
    </xf>
    <xf numFmtId="164" fontId="4" fillId="2" borderId="2" xfId="1" applyNumberFormat="1" applyFont="1" applyFill="1" applyBorder="1" applyAlignment="1">
      <alignment horizontal="right"/>
    </xf>
    <xf numFmtId="165" fontId="13" fillId="2" borderId="0" xfId="1" applyNumberFormat="1" applyFont="1" applyFill="1" applyBorder="1" applyAlignment="1">
      <alignment horizontal="right" vertical="center"/>
    </xf>
    <xf numFmtId="165" fontId="4" fillId="2" borderId="0" xfId="1" applyNumberFormat="1" applyFont="1" applyFill="1" applyBorder="1" applyAlignment="1">
      <alignment horizontal="right"/>
    </xf>
    <xf numFmtId="165" fontId="5" fillId="2" borderId="14" xfId="1" applyNumberFormat="1" applyFont="1" applyFill="1" applyBorder="1" applyAlignment="1">
      <alignment horizontal="right" vertical="center"/>
    </xf>
    <xf numFmtId="165" fontId="5" fillId="2" borderId="15" xfId="1" applyNumberFormat="1" applyFont="1" applyFill="1" applyBorder="1" applyAlignment="1">
      <alignment horizontal="right" vertical="center"/>
    </xf>
    <xf numFmtId="0" fontId="0" fillId="0" borderId="0" xfId="0" applyAlignment="1">
      <alignment horizontal="left"/>
    </xf>
    <xf numFmtId="0" fontId="0" fillId="0" borderId="0" xfId="0" applyAlignment="1"/>
    <xf numFmtId="0" fontId="20" fillId="0" borderId="0" xfId="0" applyFont="1" applyAlignment="1">
      <alignment vertical="center"/>
    </xf>
    <xf numFmtId="0" fontId="20" fillId="0" borderId="0" xfId="0" applyFont="1" applyAlignment="1"/>
    <xf numFmtId="0" fontId="0" fillId="2" borderId="0" xfId="0" applyFill="1"/>
    <xf numFmtId="0" fontId="20" fillId="2" borderId="0" xfId="0" applyFont="1" applyFill="1" applyAlignment="1">
      <alignment vertical="center"/>
    </xf>
    <xf numFmtId="0" fontId="23" fillId="2" borderId="0" xfId="0" applyFont="1" applyFill="1"/>
    <xf numFmtId="0" fontId="20" fillId="2" borderId="0" xfId="0" applyFont="1" applyFill="1" applyAlignment="1"/>
    <xf numFmtId="0" fontId="20" fillId="2" borderId="0" xfId="0" applyFont="1" applyFill="1" applyAlignment="1">
      <alignment horizontal="justify" vertical="center"/>
    </xf>
    <xf numFmtId="0" fontId="0" fillId="2" borderId="0" xfId="0" applyFill="1" applyAlignment="1">
      <alignment horizontal="justify" vertical="center"/>
    </xf>
    <xf numFmtId="0" fontId="20" fillId="2" borderId="0" xfId="0" applyFont="1" applyFill="1"/>
    <xf numFmtId="0" fontId="28" fillId="4" borderId="2"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0" fillId="0" borderId="0" xfId="0" applyBorder="1" applyAlignment="1">
      <alignment wrapText="1"/>
    </xf>
    <xf numFmtId="0" fontId="20" fillId="0" borderId="0" xfId="0" applyFont="1" applyBorder="1" applyAlignment="1">
      <alignment horizontal="center" vertical="center"/>
    </xf>
    <xf numFmtId="3" fontId="20" fillId="0" borderId="0" xfId="0" applyNumberFormat="1" applyFont="1" applyBorder="1" applyAlignment="1">
      <alignment horizontal="center" vertical="center"/>
    </xf>
    <xf numFmtId="0" fontId="0" fillId="0" borderId="0" xfId="0" applyBorder="1" applyAlignment="1"/>
    <xf numFmtId="0" fontId="0" fillId="0" borderId="0" xfId="0" applyAlignment="1">
      <alignment wrapText="1"/>
    </xf>
    <xf numFmtId="0" fontId="20" fillId="0" borderId="2" xfId="0" applyFont="1" applyBorder="1" applyAlignment="1">
      <alignment horizontal="center" vertical="center"/>
    </xf>
    <xf numFmtId="3" fontId="20" fillId="0" borderId="2"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8" fillId="4" borderId="18" xfId="0" applyFont="1" applyFill="1" applyBorder="1" applyAlignment="1">
      <alignment horizontal="center" vertical="center" wrapText="1"/>
    </xf>
    <xf numFmtId="0" fontId="28" fillId="4" borderId="16" xfId="0" applyFont="1" applyFill="1" applyBorder="1" applyAlignment="1">
      <alignment vertical="center" wrapText="1"/>
    </xf>
    <xf numFmtId="0" fontId="28" fillId="4" borderId="0" xfId="0" applyFont="1" applyFill="1" applyBorder="1" applyAlignment="1">
      <alignment vertical="center" wrapText="1"/>
    </xf>
    <xf numFmtId="0" fontId="28" fillId="4" borderId="1" xfId="0" applyFont="1" applyFill="1" applyBorder="1" applyAlignment="1">
      <alignment vertical="center" wrapText="1"/>
    </xf>
    <xf numFmtId="3" fontId="27" fillId="0" borderId="1" xfId="0" applyNumberFormat="1" applyFont="1" applyBorder="1" applyAlignment="1">
      <alignment horizontal="center" vertical="center"/>
    </xf>
    <xf numFmtId="165" fontId="6" fillId="2" borderId="0" xfId="1" applyNumberFormat="1" applyFont="1" applyFill="1" applyBorder="1" applyAlignment="1">
      <alignment horizontal="center" vertical="center"/>
    </xf>
    <xf numFmtId="0" fontId="32" fillId="0" borderId="0" xfId="0" applyFont="1" applyAlignment="1">
      <alignment vertical="center"/>
    </xf>
    <xf numFmtId="0" fontId="31" fillId="0" borderId="0" xfId="0" applyFont="1" applyAlignment="1">
      <alignment vertical="center"/>
    </xf>
    <xf numFmtId="0" fontId="31" fillId="0" borderId="0"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23" fillId="0" borderId="0" xfId="0" applyFont="1" applyBorder="1" applyAlignment="1">
      <alignment horizontal="left"/>
    </xf>
    <xf numFmtId="0" fontId="25" fillId="0" borderId="0" xfId="0" applyFont="1" applyBorder="1" applyAlignment="1">
      <alignment horizontal="left"/>
    </xf>
    <xf numFmtId="0" fontId="23" fillId="0" borderId="2" xfId="0" applyFont="1" applyBorder="1" applyAlignment="1">
      <alignment horizontal="center" wrapText="1"/>
    </xf>
    <xf numFmtId="0" fontId="0" fillId="0" borderId="2" xfId="0" applyBorder="1" applyAlignment="1">
      <alignment horizontal="center" wrapText="1"/>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8" fillId="2" borderId="9" xfId="0" applyFont="1" applyFill="1" applyBorder="1" applyAlignment="1">
      <alignment horizontal="center"/>
    </xf>
    <xf numFmtId="0" fontId="8" fillId="2" borderId="1" xfId="0" applyFont="1" applyFill="1" applyBorder="1" applyAlignment="1">
      <alignment horizontal="center"/>
    </xf>
    <xf numFmtId="0" fontId="8" fillId="2" borderId="7" xfId="0" applyFont="1" applyFill="1" applyBorder="1" applyAlignment="1">
      <alignment horizontal="center"/>
    </xf>
    <xf numFmtId="0" fontId="8" fillId="2" borderId="6" xfId="0" applyFont="1" applyFill="1" applyBorder="1" applyAlignment="1">
      <alignment horizont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8" fillId="2" borderId="1" xfId="0" applyFont="1" applyFill="1" applyBorder="1" applyAlignment="1">
      <alignment horizontal="left"/>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hyperlink" Target="http://www.marinespecies.org/aphia.php?p=taxdetails&amp;id=1795" TargetMode="External"/><Relationship Id="rId1" Type="http://schemas.openxmlformats.org/officeDocument/2006/relationships/hyperlink" Target="http://www.marinespecies.org/aphia.php?p=taxdetails&amp;id=17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9"/>
  <sheetViews>
    <sheetView workbookViewId="0">
      <selection activeCell="C12" sqref="C12"/>
    </sheetView>
  </sheetViews>
  <sheetFormatPr baseColWidth="10" defaultRowHeight="15" x14ac:dyDescent="0.25"/>
  <cols>
    <col min="1" max="1" width="4.42578125" customWidth="1"/>
    <col min="2" max="2" width="19.85546875" customWidth="1"/>
    <col min="3" max="3" width="69.85546875" customWidth="1"/>
    <col min="4" max="4" width="26.140625" customWidth="1"/>
    <col min="5" max="5" width="24.28515625" customWidth="1"/>
  </cols>
  <sheetData>
    <row r="2" spans="2:5" x14ac:dyDescent="0.25">
      <c r="B2" s="131" t="s">
        <v>1017</v>
      </c>
      <c r="C2" s="132"/>
      <c r="D2" s="132"/>
      <c r="E2" s="132"/>
    </row>
    <row r="3" spans="2:5" ht="30" x14ac:dyDescent="0.25">
      <c r="B3" s="107" t="s">
        <v>972</v>
      </c>
      <c r="C3" s="108" t="s">
        <v>973</v>
      </c>
      <c r="D3" s="108" t="s">
        <v>1014</v>
      </c>
      <c r="E3" s="106" t="s">
        <v>1015</v>
      </c>
    </row>
    <row r="4" spans="2:5" x14ac:dyDescent="0.25">
      <c r="B4" s="104" t="s">
        <v>974</v>
      </c>
      <c r="C4" s="119" t="s">
        <v>975</v>
      </c>
      <c r="D4" s="104">
        <v>1</v>
      </c>
      <c r="E4" s="129">
        <v>1</v>
      </c>
    </row>
    <row r="5" spans="2:5" x14ac:dyDescent="0.25">
      <c r="B5" s="104" t="s">
        <v>976</v>
      </c>
      <c r="C5" s="119" t="s">
        <v>977</v>
      </c>
      <c r="D5" s="104" t="s">
        <v>978</v>
      </c>
      <c r="E5" s="130"/>
    </row>
    <row r="6" spans="2:5" x14ac:dyDescent="0.25">
      <c r="B6" s="104" t="s">
        <v>979</v>
      </c>
      <c r="C6" s="119" t="s">
        <v>980</v>
      </c>
      <c r="D6" s="104" t="s">
        <v>981</v>
      </c>
      <c r="E6" s="130"/>
    </row>
    <row r="7" spans="2:5" x14ac:dyDescent="0.25">
      <c r="B7" s="118" t="s">
        <v>982</v>
      </c>
      <c r="C7" s="120" t="s">
        <v>983</v>
      </c>
      <c r="D7" s="118" t="s">
        <v>984</v>
      </c>
      <c r="E7" s="130"/>
    </row>
    <row r="8" spans="2:5" x14ac:dyDescent="0.25">
      <c r="B8" s="104" t="s">
        <v>985</v>
      </c>
      <c r="C8" s="121" t="s">
        <v>986</v>
      </c>
      <c r="D8" s="104" t="s">
        <v>987</v>
      </c>
      <c r="E8" s="104" t="s">
        <v>987</v>
      </c>
    </row>
    <row r="9" spans="2:5" ht="30" x14ac:dyDescent="0.25">
      <c r="B9" s="105" t="s">
        <v>988</v>
      </c>
      <c r="C9" s="103" t="s">
        <v>54</v>
      </c>
      <c r="D9" s="105">
        <v>0</v>
      </c>
      <c r="E9" s="105">
        <v>0</v>
      </c>
    </row>
  </sheetData>
  <mergeCells count="2">
    <mergeCell ref="E4:E7"/>
    <mergeCell ref="B2:E2"/>
  </mergeCells>
  <pageMargins left="0.7" right="0.7" top="0.75" bottom="0.75" header="0.3" footer="0.3"/>
  <pageSetup paperSize="9" orientation="portrait" horizontalDpi="360" verticalDpi="36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11"/>
  <sheetViews>
    <sheetView workbookViewId="0">
      <selection activeCell="M8" sqref="M8"/>
    </sheetView>
  </sheetViews>
  <sheetFormatPr baseColWidth="10" defaultRowHeight="15" x14ac:dyDescent="0.25"/>
  <cols>
    <col min="2" max="2" width="19.42578125" style="109" customWidth="1"/>
    <col min="3" max="3" width="16.42578125" style="109" customWidth="1"/>
    <col min="4" max="4" width="25.85546875" style="109" customWidth="1"/>
    <col min="5" max="5" width="18.85546875" style="109" customWidth="1"/>
    <col min="6" max="6" width="10.85546875" style="109"/>
  </cols>
  <sheetData>
    <row r="2" spans="2:9" x14ac:dyDescent="0.25">
      <c r="B2" s="133" t="s">
        <v>1016</v>
      </c>
      <c r="C2" s="134"/>
      <c r="D2" s="134"/>
      <c r="E2" s="134"/>
      <c r="F2" s="134"/>
    </row>
    <row r="3" spans="2:9" ht="45" x14ac:dyDescent="0.25">
      <c r="B3" s="116" t="s">
        <v>989</v>
      </c>
      <c r="C3" s="116" t="s">
        <v>1004</v>
      </c>
      <c r="D3" s="116" t="s">
        <v>1005</v>
      </c>
      <c r="E3" s="117" t="s">
        <v>990</v>
      </c>
      <c r="F3" s="116" t="s">
        <v>991</v>
      </c>
    </row>
    <row r="4" spans="2:9" x14ac:dyDescent="0.25">
      <c r="B4" s="110" t="s">
        <v>992</v>
      </c>
      <c r="C4" s="110">
        <v>41</v>
      </c>
      <c r="D4" s="110" t="s">
        <v>1006</v>
      </c>
      <c r="E4" s="111">
        <v>223170</v>
      </c>
      <c r="F4" s="110" t="s">
        <v>993</v>
      </c>
    </row>
    <row r="5" spans="2:9" x14ac:dyDescent="0.25">
      <c r="B5" s="110" t="s">
        <v>994</v>
      </c>
      <c r="C5" s="110">
        <v>27</v>
      </c>
      <c r="D5" s="110" t="s">
        <v>1007</v>
      </c>
      <c r="E5" s="111">
        <v>97335</v>
      </c>
      <c r="F5" s="110" t="s">
        <v>775</v>
      </c>
    </row>
    <row r="6" spans="2:9" x14ac:dyDescent="0.25">
      <c r="B6" s="110" t="s">
        <v>995</v>
      </c>
      <c r="C6" s="110" t="s">
        <v>1008</v>
      </c>
      <c r="D6" s="110" t="s">
        <v>1009</v>
      </c>
      <c r="E6" s="111">
        <v>85975</v>
      </c>
      <c r="F6" s="110" t="s">
        <v>996</v>
      </c>
    </row>
    <row r="7" spans="2:9" x14ac:dyDescent="0.25">
      <c r="B7" s="110" t="s">
        <v>997</v>
      </c>
      <c r="C7" s="110" t="s">
        <v>1010</v>
      </c>
      <c r="D7" s="110" t="s">
        <v>1011</v>
      </c>
      <c r="E7" s="111">
        <v>85808</v>
      </c>
      <c r="F7" s="110" t="s">
        <v>996</v>
      </c>
    </row>
    <row r="8" spans="2:9" x14ac:dyDescent="0.25">
      <c r="B8" s="110" t="s">
        <v>998</v>
      </c>
      <c r="C8" s="110" t="s">
        <v>1012</v>
      </c>
      <c r="D8" s="110" t="s">
        <v>337</v>
      </c>
      <c r="E8" s="111">
        <v>34995</v>
      </c>
      <c r="F8" s="110" t="s">
        <v>999</v>
      </c>
    </row>
    <row r="9" spans="2:9" x14ac:dyDescent="0.25">
      <c r="B9" s="110" t="s">
        <v>587</v>
      </c>
      <c r="C9" s="110">
        <v>37</v>
      </c>
      <c r="D9" s="110" t="s">
        <v>1013</v>
      </c>
      <c r="E9" s="111">
        <v>14865</v>
      </c>
      <c r="F9" s="110" t="s">
        <v>1000</v>
      </c>
      <c r="I9" s="113"/>
    </row>
    <row r="10" spans="2:9" x14ac:dyDescent="0.25">
      <c r="B10" s="114" t="s">
        <v>1001</v>
      </c>
      <c r="C10" s="114">
        <v>61</v>
      </c>
      <c r="D10" s="114" t="s">
        <v>575</v>
      </c>
      <c r="E10" s="115">
        <v>7138</v>
      </c>
      <c r="F10" s="114" t="s">
        <v>780</v>
      </c>
    </row>
    <row r="11" spans="2:9" x14ac:dyDescent="0.25">
      <c r="B11" s="116" t="s">
        <v>1002</v>
      </c>
      <c r="C11" s="112"/>
      <c r="D11" s="112"/>
      <c r="E11" s="122">
        <v>549286</v>
      </c>
      <c r="F11" s="116" t="s">
        <v>1003</v>
      </c>
    </row>
  </sheetData>
  <mergeCells count="1">
    <mergeCell ref="B2:F2"/>
  </mergeCells>
  <pageMargins left="0.7" right="0.7" top="0.75" bottom="0.75" header="0.3" footer="0.3"/>
  <pageSetup paperSize="9" orientation="portrait" horizontalDpi="360" verticalDpi="36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6"/>
  <sheetViews>
    <sheetView topLeftCell="B1" zoomScale="85" zoomScaleNormal="85" zoomScalePageLayoutView="85" workbookViewId="0">
      <selection activeCell="B2" sqref="B2"/>
    </sheetView>
  </sheetViews>
  <sheetFormatPr baseColWidth="10" defaultColWidth="10.85546875" defaultRowHeight="15" customHeight="1" x14ac:dyDescent="0.25"/>
  <cols>
    <col min="1" max="1" width="10.85546875" style="2"/>
    <col min="2" max="2" width="34.7109375" style="2" bestFit="1" customWidth="1"/>
    <col min="3" max="3" width="21.7109375" style="68" customWidth="1"/>
    <col min="4" max="4" width="13.42578125" style="68" customWidth="1"/>
    <col min="5" max="5" width="25.85546875" style="2" customWidth="1"/>
    <col min="6" max="6" width="29" style="44" bestFit="1" customWidth="1"/>
    <col min="7" max="7" width="22.28515625" style="2" customWidth="1"/>
    <col min="8" max="8" width="20.42578125" style="14" customWidth="1"/>
    <col min="9" max="9" width="16.7109375" style="1" customWidth="1"/>
    <col min="10" max="10" width="17.42578125" style="1" customWidth="1"/>
    <col min="11" max="11" width="26.140625" style="1" customWidth="1"/>
    <col min="12" max="12" width="17.28515625" style="71" customWidth="1"/>
    <col min="13" max="13" width="41" style="2" customWidth="1"/>
    <col min="14" max="16384" width="10.85546875" style="2"/>
  </cols>
  <sheetData>
    <row r="1" spans="1:13" s="9" customFormat="1" ht="15" customHeight="1" x14ac:dyDescent="0.25">
      <c r="C1" s="63"/>
      <c r="D1" s="63"/>
      <c r="F1" s="44"/>
      <c r="H1" s="12"/>
      <c r="I1" s="10"/>
      <c r="J1" s="10"/>
      <c r="K1" s="10"/>
      <c r="L1" s="69"/>
    </row>
    <row r="2" spans="1:13" ht="15" customHeight="1" x14ac:dyDescent="0.25">
      <c r="B2" s="15" t="s">
        <v>1045</v>
      </c>
      <c r="C2" s="64"/>
      <c r="D2" s="64"/>
      <c r="E2" s="15"/>
      <c r="F2" s="15"/>
      <c r="G2" s="15"/>
      <c r="H2" s="15"/>
      <c r="I2" s="15"/>
      <c r="J2" s="15"/>
      <c r="K2" s="15"/>
      <c r="L2" s="70"/>
      <c r="M2" s="15"/>
    </row>
    <row r="3" spans="1:13" s="13" customFormat="1" ht="15" customHeight="1" thickBot="1" x14ac:dyDescent="0.25">
      <c r="B3" s="16"/>
      <c r="C3" s="142" t="s">
        <v>1018</v>
      </c>
      <c r="D3" s="142"/>
      <c r="E3" s="142"/>
      <c r="F3" s="144"/>
      <c r="G3" s="141" t="s">
        <v>1024</v>
      </c>
      <c r="H3" s="142"/>
      <c r="I3" s="142"/>
      <c r="J3" s="142"/>
      <c r="K3" s="142"/>
      <c r="L3" s="143"/>
      <c r="M3" s="16" t="s">
        <v>253</v>
      </c>
    </row>
    <row r="4" spans="1:13" s="9" customFormat="1" ht="15" customHeight="1" x14ac:dyDescent="0.25">
      <c r="B4" s="135" t="s">
        <v>209</v>
      </c>
      <c r="C4" s="139" t="s">
        <v>47</v>
      </c>
      <c r="D4" s="139" t="s">
        <v>48</v>
      </c>
      <c r="E4" s="135" t="s">
        <v>49</v>
      </c>
      <c r="F4" s="137" t="s">
        <v>0</v>
      </c>
      <c r="G4" s="145" t="s">
        <v>1023</v>
      </c>
      <c r="H4" s="135" t="s">
        <v>1019</v>
      </c>
      <c r="I4" s="17"/>
      <c r="J4" s="17"/>
      <c r="K4" s="135" t="s">
        <v>1022</v>
      </c>
      <c r="L4" s="147" t="s">
        <v>1044</v>
      </c>
      <c r="M4" s="135" t="s">
        <v>293</v>
      </c>
    </row>
    <row r="5" spans="1:13" s="9" customFormat="1" ht="15" customHeight="1" x14ac:dyDescent="0.25">
      <c r="B5" s="136"/>
      <c r="C5" s="140"/>
      <c r="D5" s="140"/>
      <c r="E5" s="136"/>
      <c r="F5" s="138"/>
      <c r="G5" s="146"/>
      <c r="H5" s="136"/>
      <c r="I5" s="72" t="s">
        <v>1020</v>
      </c>
      <c r="J5" s="72" t="s">
        <v>1021</v>
      </c>
      <c r="K5" s="136"/>
      <c r="L5" s="148"/>
      <c r="M5" s="136"/>
    </row>
    <row r="6" spans="1:13" ht="15" customHeight="1" x14ac:dyDescent="0.25">
      <c r="A6" s="2">
        <v>1</v>
      </c>
      <c r="B6" s="18" t="s">
        <v>632</v>
      </c>
      <c r="C6" s="65" t="s">
        <v>43</v>
      </c>
      <c r="D6" s="65" t="s">
        <v>44</v>
      </c>
      <c r="E6" s="19" t="s">
        <v>45</v>
      </c>
      <c r="F6" s="20" t="s">
        <v>46</v>
      </c>
      <c r="G6" s="21">
        <v>1</v>
      </c>
      <c r="H6" s="22">
        <v>1</v>
      </c>
      <c r="I6" s="74" t="s">
        <v>789</v>
      </c>
      <c r="J6" s="74" t="s">
        <v>751</v>
      </c>
      <c r="K6" s="89">
        <v>1000</v>
      </c>
      <c r="L6" s="90">
        <v>3000</v>
      </c>
      <c r="M6" s="81" t="s">
        <v>208</v>
      </c>
    </row>
    <row r="7" spans="1:13" ht="15" customHeight="1" x14ac:dyDescent="0.25">
      <c r="A7" s="2">
        <v>2</v>
      </c>
      <c r="B7" s="18" t="s">
        <v>296</v>
      </c>
      <c r="C7" s="65" t="s">
        <v>211</v>
      </c>
      <c r="D7" s="65" t="s">
        <v>212</v>
      </c>
      <c r="E7" s="19" t="s">
        <v>45</v>
      </c>
      <c r="F7" s="20" t="s">
        <v>213</v>
      </c>
      <c r="G7" s="21">
        <v>1</v>
      </c>
      <c r="H7" s="22">
        <v>1</v>
      </c>
      <c r="I7" s="74">
        <v>0</v>
      </c>
      <c r="J7" s="88">
        <v>1000</v>
      </c>
      <c r="K7" s="89">
        <v>1000</v>
      </c>
      <c r="L7" s="90">
        <v>3000</v>
      </c>
      <c r="M7" s="23" t="s">
        <v>214</v>
      </c>
    </row>
    <row r="8" spans="1:13" ht="15" customHeight="1" x14ac:dyDescent="0.25">
      <c r="A8" s="2">
        <v>3</v>
      </c>
      <c r="B8" s="18" t="s">
        <v>633</v>
      </c>
      <c r="C8" s="65" t="s">
        <v>54</v>
      </c>
      <c r="D8" s="65" t="s">
        <v>218</v>
      </c>
      <c r="E8" s="19" t="s">
        <v>219</v>
      </c>
      <c r="F8" s="20" t="s">
        <v>220</v>
      </c>
      <c r="G8" s="21">
        <v>1</v>
      </c>
      <c r="H8" s="22">
        <v>1</v>
      </c>
      <c r="I8" s="74">
        <v>0</v>
      </c>
      <c r="J8" s="88">
        <v>1000</v>
      </c>
      <c r="K8" s="89">
        <v>1000</v>
      </c>
      <c r="L8" s="90">
        <v>3000</v>
      </c>
      <c r="M8" s="23" t="s">
        <v>294</v>
      </c>
    </row>
    <row r="9" spans="1:13" ht="15" customHeight="1" x14ac:dyDescent="0.25">
      <c r="A9" s="2">
        <v>4</v>
      </c>
      <c r="B9" s="18" t="s">
        <v>295</v>
      </c>
      <c r="C9" s="65" t="s">
        <v>50</v>
      </c>
      <c r="D9" s="65" t="s">
        <v>51</v>
      </c>
      <c r="E9" s="19" t="s">
        <v>45</v>
      </c>
      <c r="F9" s="20" t="s">
        <v>52</v>
      </c>
      <c r="G9" s="21">
        <v>1</v>
      </c>
      <c r="H9" s="22">
        <v>1</v>
      </c>
      <c r="I9" s="74" t="s">
        <v>753</v>
      </c>
      <c r="J9" s="74" t="s">
        <v>752</v>
      </c>
      <c r="K9" s="86" t="s">
        <v>827</v>
      </c>
      <c r="L9" s="90">
        <v>2999</v>
      </c>
      <c r="M9" s="81" t="s">
        <v>208</v>
      </c>
    </row>
    <row r="10" spans="1:13" ht="15" customHeight="1" x14ac:dyDescent="0.25">
      <c r="A10" s="2">
        <v>5</v>
      </c>
      <c r="B10" s="24" t="s">
        <v>4</v>
      </c>
      <c r="C10" s="65" t="s">
        <v>54</v>
      </c>
      <c r="D10" s="65" t="s">
        <v>218</v>
      </c>
      <c r="E10" s="19" t="s">
        <v>219</v>
      </c>
      <c r="F10" s="20" t="s">
        <v>220</v>
      </c>
      <c r="G10" s="21">
        <v>1</v>
      </c>
      <c r="H10" s="22">
        <v>1</v>
      </c>
      <c r="I10" s="74">
        <v>0</v>
      </c>
      <c r="J10" s="74" t="s">
        <v>753</v>
      </c>
      <c r="K10" s="86" t="s">
        <v>753</v>
      </c>
      <c r="L10" s="90">
        <v>2936</v>
      </c>
      <c r="M10" s="25" t="s">
        <v>744</v>
      </c>
    </row>
    <row r="11" spans="1:13" ht="15" customHeight="1" x14ac:dyDescent="0.25">
      <c r="A11" s="2">
        <v>6</v>
      </c>
      <c r="B11" s="18" t="s">
        <v>384</v>
      </c>
      <c r="C11" s="65" t="s">
        <v>54</v>
      </c>
      <c r="D11" s="65" t="s">
        <v>226</v>
      </c>
      <c r="E11" s="19" t="s">
        <v>227</v>
      </c>
      <c r="F11" s="20" t="s">
        <v>228</v>
      </c>
      <c r="G11" s="21">
        <v>1</v>
      </c>
      <c r="H11" s="22">
        <v>1</v>
      </c>
      <c r="I11" s="74">
        <v>0</v>
      </c>
      <c r="J11" s="74" t="s">
        <v>753</v>
      </c>
      <c r="K11" s="86" t="s">
        <v>753</v>
      </c>
      <c r="L11" s="90">
        <v>2936</v>
      </c>
      <c r="M11" s="23" t="s">
        <v>383</v>
      </c>
    </row>
    <row r="12" spans="1:13" ht="15" customHeight="1" x14ac:dyDescent="0.25">
      <c r="A12" s="2">
        <v>7</v>
      </c>
      <c r="B12" s="18" t="s">
        <v>385</v>
      </c>
      <c r="C12" s="65" t="s">
        <v>238</v>
      </c>
      <c r="D12" s="65" t="s">
        <v>239</v>
      </c>
      <c r="E12" s="19" t="s">
        <v>240</v>
      </c>
      <c r="F12" s="20" t="s">
        <v>241</v>
      </c>
      <c r="G12" s="21">
        <v>1</v>
      </c>
      <c r="H12" s="22">
        <v>1</v>
      </c>
      <c r="I12" s="74" t="s">
        <v>790</v>
      </c>
      <c r="J12" s="74" t="s">
        <v>754</v>
      </c>
      <c r="K12" s="86" t="s">
        <v>828</v>
      </c>
      <c r="L12" s="90">
        <v>2829</v>
      </c>
      <c r="M12" s="23" t="s">
        <v>408</v>
      </c>
    </row>
    <row r="13" spans="1:13" ht="15" customHeight="1" x14ac:dyDescent="0.25">
      <c r="A13" s="2">
        <v>8</v>
      </c>
      <c r="B13" s="24" t="s">
        <v>6</v>
      </c>
      <c r="C13" s="65" t="s">
        <v>54</v>
      </c>
      <c r="D13" s="65" t="s">
        <v>224</v>
      </c>
      <c r="E13" s="19" t="s">
        <v>45</v>
      </c>
      <c r="F13" s="20" t="s">
        <v>225</v>
      </c>
      <c r="G13" s="21">
        <v>1</v>
      </c>
      <c r="H13" s="22">
        <v>1</v>
      </c>
      <c r="I13" s="74" t="s">
        <v>804</v>
      </c>
      <c r="J13" s="74" t="s">
        <v>755</v>
      </c>
      <c r="K13" s="86" t="s">
        <v>829</v>
      </c>
      <c r="L13" s="90">
        <v>2821</v>
      </c>
      <c r="M13" s="25" t="s">
        <v>744</v>
      </c>
    </row>
    <row r="14" spans="1:13" ht="15" customHeight="1" x14ac:dyDescent="0.25">
      <c r="A14" s="2">
        <v>9</v>
      </c>
      <c r="B14" s="18" t="s">
        <v>634</v>
      </c>
      <c r="C14" s="65" t="s">
        <v>54</v>
      </c>
      <c r="D14" s="65" t="s">
        <v>218</v>
      </c>
      <c r="E14" s="19" t="s">
        <v>219</v>
      </c>
      <c r="F14" s="20" t="s">
        <v>220</v>
      </c>
      <c r="G14" s="21" t="s">
        <v>757</v>
      </c>
      <c r="H14" s="22">
        <v>1</v>
      </c>
      <c r="I14" s="74">
        <v>0</v>
      </c>
      <c r="J14" s="88">
        <v>1000</v>
      </c>
      <c r="K14" s="89">
        <v>1000</v>
      </c>
      <c r="L14" s="90">
        <v>2780</v>
      </c>
      <c r="M14" s="23" t="s">
        <v>214</v>
      </c>
    </row>
    <row r="15" spans="1:13" ht="15" customHeight="1" x14ac:dyDescent="0.25">
      <c r="A15" s="2">
        <v>10</v>
      </c>
      <c r="B15" s="18" t="s">
        <v>387</v>
      </c>
      <c r="C15" s="65" t="s">
        <v>54</v>
      </c>
      <c r="D15" s="65" t="s">
        <v>215</v>
      </c>
      <c r="E15" s="19" t="s">
        <v>242</v>
      </c>
      <c r="F15" s="20" t="s">
        <v>216</v>
      </c>
      <c r="G15" s="21">
        <v>1</v>
      </c>
      <c r="H15" s="22">
        <v>1</v>
      </c>
      <c r="I15" s="74" t="s">
        <v>790</v>
      </c>
      <c r="J15" s="74" t="s">
        <v>756</v>
      </c>
      <c r="K15" s="86" t="s">
        <v>830</v>
      </c>
      <c r="L15" s="90">
        <v>2779</v>
      </c>
      <c r="M15" s="23" t="s">
        <v>386</v>
      </c>
    </row>
    <row r="16" spans="1:13" ht="15" customHeight="1" x14ac:dyDescent="0.25">
      <c r="A16" s="2">
        <v>11</v>
      </c>
      <c r="B16" s="18" t="s">
        <v>389</v>
      </c>
      <c r="C16" s="65" t="s">
        <v>54</v>
      </c>
      <c r="D16" s="65" t="s">
        <v>215</v>
      </c>
      <c r="E16" s="19" t="s">
        <v>237</v>
      </c>
      <c r="F16" s="20" t="s">
        <v>216</v>
      </c>
      <c r="G16" s="21">
        <v>1</v>
      </c>
      <c r="H16" s="22">
        <v>1</v>
      </c>
      <c r="I16" s="74" t="s">
        <v>791</v>
      </c>
      <c r="J16" s="74" t="s">
        <v>805</v>
      </c>
      <c r="K16" s="86" t="s">
        <v>830</v>
      </c>
      <c r="L16" s="90">
        <v>2779</v>
      </c>
      <c r="M16" s="23" t="s">
        <v>388</v>
      </c>
    </row>
    <row r="17" spans="1:13" ht="15" customHeight="1" x14ac:dyDescent="0.25">
      <c r="A17" s="2">
        <v>12</v>
      </c>
      <c r="B17" s="18" t="s">
        <v>390</v>
      </c>
      <c r="C17" s="65" t="s">
        <v>54</v>
      </c>
      <c r="D17" s="65" t="s">
        <v>226</v>
      </c>
      <c r="E17" s="19" t="s">
        <v>227</v>
      </c>
      <c r="F17" s="20" t="s">
        <v>228</v>
      </c>
      <c r="G17" s="21">
        <v>1</v>
      </c>
      <c r="H17" s="22">
        <v>1</v>
      </c>
      <c r="I17" s="74" t="s">
        <v>791</v>
      </c>
      <c r="J17" s="74" t="s">
        <v>841</v>
      </c>
      <c r="K17" s="86" t="s">
        <v>812</v>
      </c>
      <c r="L17" s="90">
        <v>2766</v>
      </c>
      <c r="M17" s="23" t="s">
        <v>388</v>
      </c>
    </row>
    <row r="18" spans="1:13" ht="15" customHeight="1" x14ac:dyDescent="0.25">
      <c r="A18" s="2">
        <v>13</v>
      </c>
      <c r="B18" s="18" t="s">
        <v>391</v>
      </c>
      <c r="C18" s="65" t="s">
        <v>243</v>
      </c>
      <c r="D18" s="65" t="s">
        <v>244</v>
      </c>
      <c r="E18" s="19" t="s">
        <v>242</v>
      </c>
      <c r="F18" s="20" t="s">
        <v>245</v>
      </c>
      <c r="G18" s="21">
        <v>1</v>
      </c>
      <c r="H18" s="22">
        <v>1</v>
      </c>
      <c r="I18" s="74" t="s">
        <v>790</v>
      </c>
      <c r="J18" s="74" t="s">
        <v>806</v>
      </c>
      <c r="K18" s="86" t="s">
        <v>812</v>
      </c>
      <c r="L18" s="90">
        <v>2766</v>
      </c>
      <c r="M18" s="23" t="s">
        <v>388</v>
      </c>
    </row>
    <row r="19" spans="1:13" ht="15" customHeight="1" x14ac:dyDescent="0.25">
      <c r="A19" s="2">
        <v>14</v>
      </c>
      <c r="B19" s="18" t="s">
        <v>392</v>
      </c>
      <c r="C19" s="65" t="s">
        <v>54</v>
      </c>
      <c r="D19" s="65" t="s">
        <v>218</v>
      </c>
      <c r="E19" s="19" t="s">
        <v>45</v>
      </c>
      <c r="F19" s="20" t="s">
        <v>220</v>
      </c>
      <c r="G19" s="21" t="s">
        <v>758</v>
      </c>
      <c r="H19" s="22">
        <v>1</v>
      </c>
      <c r="I19" s="74" t="s">
        <v>791</v>
      </c>
      <c r="J19" s="74" t="s">
        <v>807</v>
      </c>
      <c r="K19" s="86" t="s">
        <v>827</v>
      </c>
      <c r="L19" s="90">
        <v>2749</v>
      </c>
      <c r="M19" s="23" t="s">
        <v>386</v>
      </c>
    </row>
    <row r="20" spans="1:13" ht="15" customHeight="1" x14ac:dyDescent="0.25">
      <c r="A20" s="2">
        <v>15</v>
      </c>
      <c r="B20" s="24" t="s">
        <v>8</v>
      </c>
      <c r="C20" s="65" t="s">
        <v>54</v>
      </c>
      <c r="D20" s="65" t="s">
        <v>246</v>
      </c>
      <c r="E20" s="19" t="s">
        <v>247</v>
      </c>
      <c r="F20" s="20" t="s">
        <v>248</v>
      </c>
      <c r="G20" s="21">
        <v>1</v>
      </c>
      <c r="H20" s="22">
        <v>1</v>
      </c>
      <c r="I20" s="74" t="s">
        <v>790</v>
      </c>
      <c r="J20" s="74" t="s">
        <v>808</v>
      </c>
      <c r="K20" s="86" t="s">
        <v>831</v>
      </c>
      <c r="L20" s="90">
        <v>2739</v>
      </c>
      <c r="M20" s="25" t="s">
        <v>744</v>
      </c>
    </row>
    <row r="21" spans="1:13" ht="15" customHeight="1" x14ac:dyDescent="0.25">
      <c r="A21" s="2">
        <v>16</v>
      </c>
      <c r="B21" s="18" t="s">
        <v>394</v>
      </c>
      <c r="C21" s="65" t="s">
        <v>44</v>
      </c>
      <c r="D21" s="65" t="s">
        <v>233</v>
      </c>
      <c r="E21" s="19" t="s">
        <v>45</v>
      </c>
      <c r="F21" s="20" t="s">
        <v>46</v>
      </c>
      <c r="G21" s="21" t="s">
        <v>759</v>
      </c>
      <c r="H21" s="22">
        <v>1</v>
      </c>
      <c r="I21" s="74" t="s">
        <v>791</v>
      </c>
      <c r="J21" s="74" t="s">
        <v>807</v>
      </c>
      <c r="K21" s="86" t="s">
        <v>827</v>
      </c>
      <c r="L21" s="90">
        <v>2629</v>
      </c>
      <c r="M21" s="23" t="s">
        <v>393</v>
      </c>
    </row>
    <row r="22" spans="1:13" ht="15" customHeight="1" x14ac:dyDescent="0.25">
      <c r="A22" s="2">
        <v>17</v>
      </c>
      <c r="B22" s="18" t="s">
        <v>651</v>
      </c>
      <c r="C22" s="65" t="s">
        <v>54</v>
      </c>
      <c r="D22" s="65" t="s">
        <v>234</v>
      </c>
      <c r="E22" s="19" t="s">
        <v>249</v>
      </c>
      <c r="F22" s="20" t="s">
        <v>250</v>
      </c>
      <c r="G22" s="21">
        <v>1</v>
      </c>
      <c r="H22" s="22">
        <v>1</v>
      </c>
      <c r="I22" s="74" t="s">
        <v>791</v>
      </c>
      <c r="J22" s="74" t="s">
        <v>809</v>
      </c>
      <c r="K22" s="86" t="s">
        <v>814</v>
      </c>
      <c r="L22" s="90">
        <v>2593</v>
      </c>
      <c r="M22" s="81" t="s">
        <v>208</v>
      </c>
    </row>
    <row r="23" spans="1:13" ht="15" customHeight="1" x14ac:dyDescent="0.25">
      <c r="A23" s="2">
        <v>18</v>
      </c>
      <c r="B23" s="18" t="s">
        <v>395</v>
      </c>
      <c r="C23" s="65" t="s">
        <v>54</v>
      </c>
      <c r="D23" s="65" t="s">
        <v>218</v>
      </c>
      <c r="E23" s="19" t="s">
        <v>242</v>
      </c>
      <c r="F23" s="20" t="s">
        <v>220</v>
      </c>
      <c r="G23" s="21">
        <v>1</v>
      </c>
      <c r="H23" s="22">
        <v>1</v>
      </c>
      <c r="I23" s="74" t="s">
        <v>789</v>
      </c>
      <c r="J23" s="74" t="s">
        <v>810</v>
      </c>
      <c r="K23" s="86" t="s">
        <v>842</v>
      </c>
      <c r="L23" s="90">
        <v>2530</v>
      </c>
      <c r="M23" s="23" t="s">
        <v>409</v>
      </c>
    </row>
    <row r="24" spans="1:13" ht="15" customHeight="1" x14ac:dyDescent="0.25">
      <c r="A24" s="2">
        <v>19</v>
      </c>
      <c r="B24" s="18" t="s">
        <v>396</v>
      </c>
      <c r="C24" s="65" t="s">
        <v>254</v>
      </c>
      <c r="D24" s="65" t="s">
        <v>255</v>
      </c>
      <c r="E24" s="19" t="s">
        <v>45</v>
      </c>
      <c r="F24" s="20" t="s">
        <v>256</v>
      </c>
      <c r="G24" s="21">
        <v>1</v>
      </c>
      <c r="H24" s="22">
        <v>1</v>
      </c>
      <c r="I24" s="74" t="s">
        <v>789</v>
      </c>
      <c r="J24" s="74" t="s">
        <v>810</v>
      </c>
      <c r="K24" s="86" t="s">
        <v>842</v>
      </c>
      <c r="L24" s="90">
        <v>2530</v>
      </c>
      <c r="M24" s="23" t="s">
        <v>214</v>
      </c>
    </row>
    <row r="25" spans="1:13" ht="15" customHeight="1" x14ac:dyDescent="0.25">
      <c r="A25" s="2">
        <v>20</v>
      </c>
      <c r="B25" s="18" t="s">
        <v>13</v>
      </c>
      <c r="C25" s="65" t="s">
        <v>257</v>
      </c>
      <c r="D25" s="65" t="s">
        <v>258</v>
      </c>
      <c r="E25" s="19" t="s">
        <v>45</v>
      </c>
      <c r="F25" s="20" t="s">
        <v>259</v>
      </c>
      <c r="G25" s="21" t="s">
        <v>760</v>
      </c>
      <c r="H25" s="22">
        <v>1</v>
      </c>
      <c r="I25" s="74" t="s">
        <v>752</v>
      </c>
      <c r="J25" s="74" t="s">
        <v>790</v>
      </c>
      <c r="K25" s="86" t="s">
        <v>832</v>
      </c>
      <c r="L25" s="90">
        <v>2515</v>
      </c>
      <c r="M25" s="23" t="s">
        <v>969</v>
      </c>
    </row>
    <row r="26" spans="1:13" ht="15" customHeight="1" x14ac:dyDescent="0.25">
      <c r="A26" s="2">
        <v>21</v>
      </c>
      <c r="B26" s="24" t="s">
        <v>14</v>
      </c>
      <c r="C26" s="65" t="s">
        <v>257</v>
      </c>
      <c r="D26" s="65" t="s">
        <v>258</v>
      </c>
      <c r="E26" s="19" t="s">
        <v>45</v>
      </c>
      <c r="F26" s="20" t="s">
        <v>259</v>
      </c>
      <c r="G26" s="21" t="s">
        <v>761</v>
      </c>
      <c r="H26" s="22">
        <v>1</v>
      </c>
      <c r="I26" s="74" t="s">
        <v>792</v>
      </c>
      <c r="J26" s="74" t="s">
        <v>811</v>
      </c>
      <c r="K26" s="86" t="s">
        <v>797</v>
      </c>
      <c r="L26" s="90">
        <v>2445</v>
      </c>
      <c r="M26" s="25" t="s">
        <v>744</v>
      </c>
    </row>
    <row r="27" spans="1:13" ht="15" customHeight="1" x14ac:dyDescent="0.25">
      <c r="A27" s="2">
        <v>22</v>
      </c>
      <c r="B27" s="18" t="s">
        <v>15</v>
      </c>
      <c r="C27" s="65" t="s">
        <v>260</v>
      </c>
      <c r="D27" s="65" t="s">
        <v>261</v>
      </c>
      <c r="E27" s="19" t="s">
        <v>237</v>
      </c>
      <c r="F27" s="20" t="s">
        <v>262</v>
      </c>
      <c r="G27" s="82" t="s">
        <v>786</v>
      </c>
      <c r="H27" s="22">
        <v>1</v>
      </c>
      <c r="I27" s="74" t="s">
        <v>789</v>
      </c>
      <c r="J27" s="74" t="s">
        <v>812</v>
      </c>
      <c r="K27" s="86" t="s">
        <v>830</v>
      </c>
      <c r="L27" s="90">
        <v>2379</v>
      </c>
      <c r="M27" s="23" t="s">
        <v>413</v>
      </c>
    </row>
    <row r="28" spans="1:13" ht="15" customHeight="1" x14ac:dyDescent="0.25">
      <c r="A28" s="2">
        <v>23</v>
      </c>
      <c r="B28" s="18" t="s">
        <v>652</v>
      </c>
      <c r="C28" s="66" t="s">
        <v>54</v>
      </c>
      <c r="D28" s="66" t="s">
        <v>218</v>
      </c>
      <c r="E28" s="26" t="s">
        <v>45</v>
      </c>
      <c r="F28" s="27" t="s">
        <v>220</v>
      </c>
      <c r="G28" s="21">
        <v>1</v>
      </c>
      <c r="H28" s="22">
        <v>1</v>
      </c>
      <c r="I28" s="74">
        <v>0</v>
      </c>
      <c r="J28" s="74" t="s">
        <v>813</v>
      </c>
      <c r="K28" s="86" t="s">
        <v>813</v>
      </c>
      <c r="L28" s="90">
        <v>2373</v>
      </c>
      <c r="M28" s="23" t="s">
        <v>923</v>
      </c>
    </row>
    <row r="29" spans="1:13" ht="15" customHeight="1" x14ac:dyDescent="0.25">
      <c r="A29" s="2">
        <v>24</v>
      </c>
      <c r="B29" s="18" t="s">
        <v>397</v>
      </c>
      <c r="C29" s="66" t="s">
        <v>263</v>
      </c>
      <c r="D29" s="66" t="s">
        <v>264</v>
      </c>
      <c r="E29" s="26" t="s">
        <v>265</v>
      </c>
      <c r="F29" s="27" t="s">
        <v>266</v>
      </c>
      <c r="G29" s="21">
        <v>1</v>
      </c>
      <c r="H29" s="22">
        <v>1</v>
      </c>
      <c r="I29" s="74" t="s">
        <v>791</v>
      </c>
      <c r="J29" s="74" t="s">
        <v>756</v>
      </c>
      <c r="K29" s="86" t="s">
        <v>813</v>
      </c>
      <c r="L29" s="90">
        <v>2373</v>
      </c>
      <c r="M29" s="23" t="s">
        <v>214</v>
      </c>
    </row>
    <row r="30" spans="1:13" ht="15" customHeight="1" x14ac:dyDescent="0.25">
      <c r="A30" s="2">
        <v>25</v>
      </c>
      <c r="B30" s="18" t="s">
        <v>398</v>
      </c>
      <c r="C30" s="66" t="s">
        <v>54</v>
      </c>
      <c r="D30" s="66" t="s">
        <v>218</v>
      </c>
      <c r="E30" s="26" t="s">
        <v>219</v>
      </c>
      <c r="F30" s="27" t="s">
        <v>220</v>
      </c>
      <c r="G30" s="21" t="s">
        <v>762</v>
      </c>
      <c r="H30" s="22">
        <v>1</v>
      </c>
      <c r="I30" s="74" t="s">
        <v>793</v>
      </c>
      <c r="J30" s="74" t="s">
        <v>801</v>
      </c>
      <c r="K30" s="86" t="s">
        <v>753</v>
      </c>
      <c r="L30" s="90">
        <v>2366</v>
      </c>
      <c r="M30" s="23" t="s">
        <v>388</v>
      </c>
    </row>
    <row r="31" spans="1:13" ht="15" customHeight="1" x14ac:dyDescent="0.25">
      <c r="A31" s="2">
        <v>26</v>
      </c>
      <c r="B31" s="24" t="s">
        <v>18</v>
      </c>
      <c r="C31" s="66" t="s">
        <v>263</v>
      </c>
      <c r="D31" s="66" t="s">
        <v>264</v>
      </c>
      <c r="E31" s="26" t="s">
        <v>265</v>
      </c>
      <c r="F31" s="27" t="s">
        <v>266</v>
      </c>
      <c r="G31" s="21" t="s">
        <v>763</v>
      </c>
      <c r="H31" s="22">
        <v>1</v>
      </c>
      <c r="I31" s="74">
        <v>0</v>
      </c>
      <c r="J31" s="74" t="s">
        <v>842</v>
      </c>
      <c r="K31" s="86" t="s">
        <v>842</v>
      </c>
      <c r="L31" s="90">
        <v>2320</v>
      </c>
      <c r="M31" s="25" t="s">
        <v>744</v>
      </c>
    </row>
    <row r="32" spans="1:13" ht="15" customHeight="1" x14ac:dyDescent="0.25">
      <c r="A32" s="2">
        <v>27</v>
      </c>
      <c r="B32" s="24" t="s">
        <v>2</v>
      </c>
      <c r="C32" s="65" t="s">
        <v>43</v>
      </c>
      <c r="D32" s="65" t="s">
        <v>44</v>
      </c>
      <c r="E32" s="19" t="s">
        <v>45</v>
      </c>
      <c r="F32" s="20" t="s">
        <v>46</v>
      </c>
      <c r="G32" s="21">
        <v>1</v>
      </c>
      <c r="H32" s="22" t="s">
        <v>840</v>
      </c>
      <c r="I32" s="74">
        <v>0</v>
      </c>
      <c r="J32" s="88">
        <v>1000</v>
      </c>
      <c r="K32" s="89">
        <v>1000</v>
      </c>
      <c r="L32" s="90">
        <v>2200</v>
      </c>
      <c r="M32" s="25" t="s">
        <v>744</v>
      </c>
    </row>
    <row r="33" spans="1:13" ht="15" customHeight="1" x14ac:dyDescent="0.25">
      <c r="A33" s="2">
        <v>28</v>
      </c>
      <c r="B33" s="24" t="s">
        <v>1</v>
      </c>
      <c r="C33" s="65" t="s">
        <v>54</v>
      </c>
      <c r="D33" s="65" t="s">
        <v>215</v>
      </c>
      <c r="E33" s="19" t="s">
        <v>45</v>
      </c>
      <c r="F33" s="20" t="s">
        <v>217</v>
      </c>
      <c r="G33" s="21">
        <v>1</v>
      </c>
      <c r="H33" s="22" t="s">
        <v>840</v>
      </c>
      <c r="I33" s="74" t="s">
        <v>792</v>
      </c>
      <c r="J33" s="74" t="s">
        <v>814</v>
      </c>
      <c r="K33" s="86" t="s">
        <v>827</v>
      </c>
      <c r="L33" s="90">
        <v>2199</v>
      </c>
      <c r="M33" s="25" t="s">
        <v>744</v>
      </c>
    </row>
    <row r="34" spans="1:13" ht="15" customHeight="1" x14ac:dyDescent="0.25">
      <c r="A34" s="2">
        <v>29</v>
      </c>
      <c r="B34" s="18" t="s">
        <v>653</v>
      </c>
      <c r="C34" s="65" t="s">
        <v>54</v>
      </c>
      <c r="D34" s="65" t="s">
        <v>221</v>
      </c>
      <c r="E34" s="19" t="s">
        <v>45</v>
      </c>
      <c r="F34" s="20" t="s">
        <v>222</v>
      </c>
      <c r="G34" s="21">
        <v>1</v>
      </c>
      <c r="H34" s="22" t="s">
        <v>840</v>
      </c>
      <c r="I34" s="74" t="s">
        <v>794</v>
      </c>
      <c r="J34" s="74" t="s">
        <v>843</v>
      </c>
      <c r="K34" s="86" t="s">
        <v>827</v>
      </c>
      <c r="L34" s="90">
        <v>2199</v>
      </c>
      <c r="M34" s="81" t="s">
        <v>208</v>
      </c>
    </row>
    <row r="35" spans="1:13" ht="15" customHeight="1" x14ac:dyDescent="0.25">
      <c r="A35" s="2">
        <v>30</v>
      </c>
      <c r="B35" s="24" t="s">
        <v>3</v>
      </c>
      <c r="C35" s="65" t="s">
        <v>223</v>
      </c>
      <c r="D35" s="65" t="s">
        <v>224</v>
      </c>
      <c r="E35" s="19" t="s">
        <v>45</v>
      </c>
      <c r="F35" s="20" t="s">
        <v>225</v>
      </c>
      <c r="G35" s="21" t="s">
        <v>764</v>
      </c>
      <c r="H35" s="22" t="s">
        <v>840</v>
      </c>
      <c r="I35" s="74" t="s">
        <v>795</v>
      </c>
      <c r="J35" s="74" t="s">
        <v>815</v>
      </c>
      <c r="K35" s="86" t="s">
        <v>827</v>
      </c>
      <c r="L35" s="90">
        <v>2169</v>
      </c>
      <c r="M35" s="25" t="s">
        <v>744</v>
      </c>
    </row>
    <row r="36" spans="1:13" ht="15" customHeight="1" x14ac:dyDescent="0.25">
      <c r="A36" s="2">
        <v>31</v>
      </c>
      <c r="B36" s="18" t="s">
        <v>400</v>
      </c>
      <c r="C36" s="65" t="s">
        <v>229</v>
      </c>
      <c r="D36" s="65" t="s">
        <v>230</v>
      </c>
      <c r="E36" s="19" t="s">
        <v>231</v>
      </c>
      <c r="F36" s="20" t="s">
        <v>232</v>
      </c>
      <c r="G36" s="21">
        <v>1</v>
      </c>
      <c r="H36" s="22" t="s">
        <v>840</v>
      </c>
      <c r="I36" s="74">
        <v>0</v>
      </c>
      <c r="J36" s="74" t="s">
        <v>844</v>
      </c>
      <c r="K36" s="86" t="s">
        <v>844</v>
      </c>
      <c r="L36" s="90">
        <v>2130</v>
      </c>
      <c r="M36" s="23" t="s">
        <v>971</v>
      </c>
    </row>
    <row r="37" spans="1:13" ht="15" customHeight="1" x14ac:dyDescent="0.25">
      <c r="A37" s="2">
        <v>32</v>
      </c>
      <c r="B37" s="18" t="s">
        <v>402</v>
      </c>
      <c r="C37" s="65" t="s">
        <v>44</v>
      </c>
      <c r="D37" s="65" t="s">
        <v>233</v>
      </c>
      <c r="E37" s="19" t="s">
        <v>45</v>
      </c>
      <c r="F37" s="20" t="s">
        <v>46</v>
      </c>
      <c r="G37" s="21" t="s">
        <v>765</v>
      </c>
      <c r="H37" s="22" t="s">
        <v>840</v>
      </c>
      <c r="I37" s="74">
        <v>0</v>
      </c>
      <c r="J37" s="74" t="s">
        <v>753</v>
      </c>
      <c r="K37" s="86" t="s">
        <v>753</v>
      </c>
      <c r="L37" s="90">
        <v>2126</v>
      </c>
      <c r="M37" s="28" t="s">
        <v>401</v>
      </c>
    </row>
    <row r="38" spans="1:13" ht="15" customHeight="1" x14ac:dyDescent="0.25">
      <c r="A38" s="2">
        <v>33</v>
      </c>
      <c r="B38" s="18" t="s">
        <v>403</v>
      </c>
      <c r="C38" s="66" t="s">
        <v>43</v>
      </c>
      <c r="D38" s="66" t="s">
        <v>44</v>
      </c>
      <c r="E38" s="26" t="s">
        <v>45</v>
      </c>
      <c r="F38" s="27" t="s">
        <v>46</v>
      </c>
      <c r="G38" s="21" t="s">
        <v>766</v>
      </c>
      <c r="H38" s="22">
        <v>1</v>
      </c>
      <c r="I38" s="74">
        <v>0</v>
      </c>
      <c r="J38" s="74" t="s">
        <v>842</v>
      </c>
      <c r="K38" s="86" t="s">
        <v>842</v>
      </c>
      <c r="L38" s="90">
        <v>2120</v>
      </c>
      <c r="M38" s="23" t="s">
        <v>214</v>
      </c>
    </row>
    <row r="39" spans="1:13" ht="15" customHeight="1" x14ac:dyDescent="0.25">
      <c r="A39" s="2">
        <v>34</v>
      </c>
      <c r="B39" s="18" t="s">
        <v>404</v>
      </c>
      <c r="C39" s="65" t="s">
        <v>44</v>
      </c>
      <c r="D39" s="65" t="s">
        <v>233</v>
      </c>
      <c r="E39" s="19" t="s">
        <v>45</v>
      </c>
      <c r="F39" s="20" t="s">
        <v>46</v>
      </c>
      <c r="G39" s="21" t="s">
        <v>767</v>
      </c>
      <c r="H39" s="22" t="s">
        <v>840</v>
      </c>
      <c r="I39" s="74" t="s">
        <v>791</v>
      </c>
      <c r="J39" s="74" t="s">
        <v>807</v>
      </c>
      <c r="K39" s="86" t="s">
        <v>827</v>
      </c>
      <c r="L39" s="90">
        <v>2119</v>
      </c>
      <c r="M39" s="23" t="s">
        <v>970</v>
      </c>
    </row>
    <row r="40" spans="1:13" ht="15" customHeight="1" x14ac:dyDescent="0.25">
      <c r="A40" s="2">
        <v>35</v>
      </c>
      <c r="B40" s="18" t="s">
        <v>654</v>
      </c>
      <c r="C40" s="66" t="s">
        <v>263</v>
      </c>
      <c r="D40" s="66" t="s">
        <v>264</v>
      </c>
      <c r="E40" s="26" t="s">
        <v>268</v>
      </c>
      <c r="F40" s="27" t="s">
        <v>266</v>
      </c>
      <c r="G40" s="21" t="s">
        <v>768</v>
      </c>
      <c r="H40" s="22">
        <v>1</v>
      </c>
      <c r="I40" s="74" t="s">
        <v>791</v>
      </c>
      <c r="J40" s="74" t="s">
        <v>807</v>
      </c>
      <c r="K40" s="86" t="s">
        <v>827</v>
      </c>
      <c r="L40" s="90">
        <v>2109</v>
      </c>
      <c r="M40" s="81" t="s">
        <v>208</v>
      </c>
    </row>
    <row r="41" spans="1:13" ht="15" customHeight="1" x14ac:dyDescent="0.25">
      <c r="A41" s="2">
        <v>36</v>
      </c>
      <c r="B41" s="24" t="s">
        <v>5</v>
      </c>
      <c r="C41" s="65" t="s">
        <v>236</v>
      </c>
      <c r="D41" s="65" t="s">
        <v>215</v>
      </c>
      <c r="E41" s="19" t="s">
        <v>237</v>
      </c>
      <c r="F41" s="20" t="s">
        <v>216</v>
      </c>
      <c r="G41" s="21">
        <v>1</v>
      </c>
      <c r="H41" s="22" t="s">
        <v>840</v>
      </c>
      <c r="I41" s="74" t="s">
        <v>790</v>
      </c>
      <c r="J41" s="74" t="s">
        <v>816</v>
      </c>
      <c r="K41" s="86" t="s">
        <v>807</v>
      </c>
      <c r="L41" s="90">
        <v>2043</v>
      </c>
      <c r="M41" s="25" t="s">
        <v>744</v>
      </c>
    </row>
    <row r="42" spans="1:13" ht="15" customHeight="1" x14ac:dyDescent="0.25">
      <c r="A42" s="2">
        <v>37</v>
      </c>
      <c r="B42" s="18" t="s">
        <v>405</v>
      </c>
      <c r="C42" s="65" t="s">
        <v>234</v>
      </c>
      <c r="D42" s="65" t="s">
        <v>224</v>
      </c>
      <c r="E42" s="19" t="s">
        <v>45</v>
      </c>
      <c r="F42" s="20" t="s">
        <v>235</v>
      </c>
      <c r="G42" s="21">
        <v>1</v>
      </c>
      <c r="H42" s="22" t="s">
        <v>840</v>
      </c>
      <c r="I42" s="74" t="s">
        <v>804</v>
      </c>
      <c r="J42" s="74" t="s">
        <v>817</v>
      </c>
      <c r="K42" s="86" t="s">
        <v>833</v>
      </c>
      <c r="L42" s="90">
        <v>2042</v>
      </c>
      <c r="M42" s="23" t="s">
        <v>214</v>
      </c>
    </row>
    <row r="43" spans="1:13" ht="15" customHeight="1" x14ac:dyDescent="0.25">
      <c r="A43" s="2">
        <v>38</v>
      </c>
      <c r="B43" s="18" t="s">
        <v>21</v>
      </c>
      <c r="C43" s="66" t="s">
        <v>269</v>
      </c>
      <c r="D43" s="66" t="s">
        <v>270</v>
      </c>
      <c r="E43" s="26" t="s">
        <v>271</v>
      </c>
      <c r="F43" s="27" t="s">
        <v>272</v>
      </c>
      <c r="G43" s="21" t="s">
        <v>769</v>
      </c>
      <c r="H43" s="22">
        <v>1</v>
      </c>
      <c r="I43" s="74">
        <v>0</v>
      </c>
      <c r="J43" s="74" t="s">
        <v>813</v>
      </c>
      <c r="K43" s="86" t="s">
        <v>813</v>
      </c>
      <c r="L43" s="90">
        <v>2033</v>
      </c>
      <c r="M43" s="23" t="s">
        <v>410</v>
      </c>
    </row>
    <row r="44" spans="1:13" ht="15" customHeight="1" x14ac:dyDescent="0.25">
      <c r="A44" s="2">
        <v>39</v>
      </c>
      <c r="B44" s="24" t="s">
        <v>7</v>
      </c>
      <c r="C44" s="65" t="s">
        <v>54</v>
      </c>
      <c r="D44" s="65" t="s">
        <v>224</v>
      </c>
      <c r="E44" s="19" t="s">
        <v>45</v>
      </c>
      <c r="F44" s="20" t="s">
        <v>225</v>
      </c>
      <c r="G44" s="21">
        <v>1</v>
      </c>
      <c r="H44" s="22" t="s">
        <v>840</v>
      </c>
      <c r="I44" s="74" t="s">
        <v>794</v>
      </c>
      <c r="J44" s="74" t="s">
        <v>818</v>
      </c>
      <c r="K44" s="86" t="s">
        <v>834</v>
      </c>
      <c r="L44" s="90">
        <v>2022</v>
      </c>
      <c r="M44" s="25" t="s">
        <v>744</v>
      </c>
    </row>
    <row r="45" spans="1:13" ht="15" customHeight="1" x14ac:dyDescent="0.25">
      <c r="A45" s="2">
        <v>40</v>
      </c>
      <c r="B45" s="18" t="s">
        <v>655</v>
      </c>
      <c r="C45" s="66" t="s">
        <v>54</v>
      </c>
      <c r="D45" s="66" t="s">
        <v>218</v>
      </c>
      <c r="E45" s="26" t="s">
        <v>219</v>
      </c>
      <c r="F45" s="27" t="s">
        <v>220</v>
      </c>
      <c r="G45" s="21" t="s">
        <v>770</v>
      </c>
      <c r="H45" s="22">
        <v>1</v>
      </c>
      <c r="I45" s="74" t="s">
        <v>790</v>
      </c>
      <c r="J45" s="74" t="s">
        <v>819</v>
      </c>
      <c r="K45" s="86" t="s">
        <v>835</v>
      </c>
      <c r="L45" s="90">
        <v>1988</v>
      </c>
      <c r="M45" s="23" t="s">
        <v>411</v>
      </c>
    </row>
    <row r="46" spans="1:13" ht="15" customHeight="1" x14ac:dyDescent="0.25">
      <c r="A46" s="2">
        <v>41</v>
      </c>
      <c r="B46" s="18" t="s">
        <v>407</v>
      </c>
      <c r="C46" s="66" t="s">
        <v>54</v>
      </c>
      <c r="D46" s="66" t="s">
        <v>218</v>
      </c>
      <c r="E46" s="26" t="s">
        <v>242</v>
      </c>
      <c r="F46" s="27" t="s">
        <v>220</v>
      </c>
      <c r="G46" s="21" t="s">
        <v>771</v>
      </c>
      <c r="H46" s="22">
        <v>1</v>
      </c>
      <c r="I46" s="74" t="s">
        <v>790</v>
      </c>
      <c r="J46" s="74" t="s">
        <v>819</v>
      </c>
      <c r="K46" s="86" t="s">
        <v>835</v>
      </c>
      <c r="L46" s="90">
        <v>1838</v>
      </c>
      <c r="M46" s="23" t="s">
        <v>388</v>
      </c>
    </row>
    <row r="47" spans="1:13" ht="15" customHeight="1" x14ac:dyDescent="0.25">
      <c r="A47" s="2">
        <v>42</v>
      </c>
      <c r="B47" s="18" t="s">
        <v>9</v>
      </c>
      <c r="C47" s="65" t="s">
        <v>43</v>
      </c>
      <c r="D47" s="65" t="s">
        <v>44</v>
      </c>
      <c r="E47" s="19" t="s">
        <v>45</v>
      </c>
      <c r="F47" s="20" t="s">
        <v>46</v>
      </c>
      <c r="G47" s="21">
        <v>1</v>
      </c>
      <c r="H47" s="22" t="s">
        <v>840</v>
      </c>
      <c r="I47" s="74">
        <v>0</v>
      </c>
      <c r="J47" s="74" t="s">
        <v>805</v>
      </c>
      <c r="K47" s="86" t="s">
        <v>805</v>
      </c>
      <c r="L47" s="90">
        <v>1823</v>
      </c>
      <c r="M47" s="23" t="s">
        <v>970</v>
      </c>
    </row>
    <row r="48" spans="1:13" ht="15" customHeight="1" x14ac:dyDescent="0.25">
      <c r="A48" s="2">
        <v>43</v>
      </c>
      <c r="B48" s="24" t="s">
        <v>10</v>
      </c>
      <c r="C48" s="65" t="s">
        <v>54</v>
      </c>
      <c r="D48" s="65" t="s">
        <v>251</v>
      </c>
      <c r="E48" s="19" t="s">
        <v>45</v>
      </c>
      <c r="F48" s="20" t="s">
        <v>252</v>
      </c>
      <c r="G48" s="82" t="s">
        <v>787</v>
      </c>
      <c r="H48" s="22" t="s">
        <v>840</v>
      </c>
      <c r="I48" s="74" t="s">
        <v>796</v>
      </c>
      <c r="J48" s="74" t="s">
        <v>804</v>
      </c>
      <c r="K48" s="86" t="s">
        <v>836</v>
      </c>
      <c r="L48" s="90">
        <v>1765</v>
      </c>
      <c r="M48" s="25" t="s">
        <v>744</v>
      </c>
    </row>
    <row r="49" spans="1:13" ht="15" customHeight="1" x14ac:dyDescent="0.25">
      <c r="A49" s="2">
        <v>44</v>
      </c>
      <c r="B49" s="24" t="s">
        <v>11</v>
      </c>
      <c r="C49" s="65" t="s">
        <v>236</v>
      </c>
      <c r="D49" s="65" t="s">
        <v>215</v>
      </c>
      <c r="E49" s="19" t="s">
        <v>237</v>
      </c>
      <c r="F49" s="20" t="s">
        <v>216</v>
      </c>
      <c r="G49" s="82" t="s">
        <v>788</v>
      </c>
      <c r="H49" s="22" t="s">
        <v>840</v>
      </c>
      <c r="I49" s="74" t="s">
        <v>797</v>
      </c>
      <c r="J49" s="74" t="s">
        <v>793</v>
      </c>
      <c r="K49" s="86" t="s">
        <v>834</v>
      </c>
      <c r="L49" s="90">
        <v>1722</v>
      </c>
      <c r="M49" s="25" t="s">
        <v>744</v>
      </c>
    </row>
    <row r="50" spans="1:13" ht="15" customHeight="1" x14ac:dyDescent="0.25">
      <c r="A50" s="2">
        <v>45</v>
      </c>
      <c r="B50" s="24" t="s">
        <v>12</v>
      </c>
      <c r="C50" s="65" t="s">
        <v>54</v>
      </c>
      <c r="D50" s="65" t="s">
        <v>221</v>
      </c>
      <c r="E50" s="19" t="s">
        <v>45</v>
      </c>
      <c r="F50" s="20" t="s">
        <v>222</v>
      </c>
      <c r="G50" s="21">
        <v>1</v>
      </c>
      <c r="H50" s="22" t="s">
        <v>840</v>
      </c>
      <c r="I50" s="74" t="s">
        <v>798</v>
      </c>
      <c r="J50" s="74" t="s">
        <v>808</v>
      </c>
      <c r="K50" s="86" t="s">
        <v>837</v>
      </c>
      <c r="L50" s="90">
        <v>1716</v>
      </c>
      <c r="M50" s="25" t="s">
        <v>744</v>
      </c>
    </row>
    <row r="51" spans="1:13" ht="15" customHeight="1" x14ac:dyDescent="0.25">
      <c r="A51" s="2">
        <v>46</v>
      </c>
      <c r="B51" s="24" t="s">
        <v>23</v>
      </c>
      <c r="C51" s="66" t="s">
        <v>54</v>
      </c>
      <c r="D51" s="66" t="s">
        <v>226</v>
      </c>
      <c r="E51" s="26" t="s">
        <v>227</v>
      </c>
      <c r="F51" s="27" t="s">
        <v>228</v>
      </c>
      <c r="G51" s="21">
        <v>1</v>
      </c>
      <c r="H51" s="22">
        <v>0</v>
      </c>
      <c r="I51" s="74" t="s">
        <v>790</v>
      </c>
      <c r="J51" s="74">
        <v>0</v>
      </c>
      <c r="K51" s="86" t="s">
        <v>790</v>
      </c>
      <c r="L51" s="90">
        <v>1562</v>
      </c>
      <c r="M51" s="25" t="s">
        <v>744</v>
      </c>
    </row>
    <row r="52" spans="1:13" ht="15" customHeight="1" x14ac:dyDescent="0.25">
      <c r="A52" s="2">
        <v>47</v>
      </c>
      <c r="B52" s="24" t="s">
        <v>16</v>
      </c>
      <c r="C52" s="66" t="s">
        <v>54</v>
      </c>
      <c r="D52" s="66" t="s">
        <v>215</v>
      </c>
      <c r="E52" s="26" t="s">
        <v>237</v>
      </c>
      <c r="F52" s="27" t="s">
        <v>216</v>
      </c>
      <c r="G52" s="21" t="s">
        <v>767</v>
      </c>
      <c r="H52" s="22" t="s">
        <v>840</v>
      </c>
      <c r="I52" s="74" t="s">
        <v>792</v>
      </c>
      <c r="J52" s="74" t="s">
        <v>793</v>
      </c>
      <c r="K52" s="86" t="s">
        <v>838</v>
      </c>
      <c r="L52" s="90">
        <v>1553</v>
      </c>
      <c r="M52" s="25" t="s">
        <v>744</v>
      </c>
    </row>
    <row r="53" spans="1:13" ht="15" customHeight="1" x14ac:dyDescent="0.25">
      <c r="A53" s="2">
        <v>48</v>
      </c>
      <c r="B53" s="18" t="s">
        <v>17</v>
      </c>
      <c r="C53" s="66" t="s">
        <v>234</v>
      </c>
      <c r="D53" s="66" t="s">
        <v>267</v>
      </c>
      <c r="E53" s="26" t="s">
        <v>45</v>
      </c>
      <c r="F53" s="27" t="s">
        <v>954</v>
      </c>
      <c r="G53" s="21">
        <v>1</v>
      </c>
      <c r="H53" s="22" t="s">
        <v>840</v>
      </c>
      <c r="I53" s="74" t="s">
        <v>791</v>
      </c>
      <c r="J53" s="74" t="s">
        <v>820</v>
      </c>
      <c r="K53" s="86" t="s">
        <v>798</v>
      </c>
      <c r="L53" s="90">
        <v>1539</v>
      </c>
      <c r="M53" s="23" t="s">
        <v>412</v>
      </c>
    </row>
    <row r="54" spans="1:13" ht="15" customHeight="1" x14ac:dyDescent="0.25">
      <c r="A54" s="2">
        <v>49</v>
      </c>
      <c r="B54" s="18" t="s">
        <v>24</v>
      </c>
      <c r="C54" s="66" t="s">
        <v>54</v>
      </c>
      <c r="D54" s="66" t="s">
        <v>276</v>
      </c>
      <c r="E54" s="26" t="s">
        <v>45</v>
      </c>
      <c r="F54" s="27" t="s">
        <v>277</v>
      </c>
      <c r="G54" s="21" t="s">
        <v>772</v>
      </c>
      <c r="H54" s="22">
        <v>1</v>
      </c>
      <c r="I54" s="74" t="s">
        <v>791</v>
      </c>
      <c r="J54" s="74" t="s">
        <v>813</v>
      </c>
      <c r="K54" s="86" t="s">
        <v>839</v>
      </c>
      <c r="L54" s="90">
        <v>1539</v>
      </c>
      <c r="M54" s="23" t="s">
        <v>413</v>
      </c>
    </row>
    <row r="55" spans="1:13" ht="15" customHeight="1" x14ac:dyDescent="0.25">
      <c r="A55" s="2">
        <v>50</v>
      </c>
      <c r="B55" s="24" t="s">
        <v>19</v>
      </c>
      <c r="C55" s="66" t="s">
        <v>54</v>
      </c>
      <c r="D55" s="66" t="s">
        <v>215</v>
      </c>
      <c r="E55" s="26" t="s">
        <v>237</v>
      </c>
      <c r="F55" s="27" t="s">
        <v>216</v>
      </c>
      <c r="G55" s="21" t="s">
        <v>767</v>
      </c>
      <c r="H55" s="22" t="s">
        <v>840</v>
      </c>
      <c r="I55" s="74" t="s">
        <v>791</v>
      </c>
      <c r="J55" s="74" t="s">
        <v>819</v>
      </c>
      <c r="K55" s="86" t="s">
        <v>799</v>
      </c>
      <c r="L55" s="90">
        <v>1472</v>
      </c>
      <c r="M55" s="25" t="s">
        <v>744</v>
      </c>
    </row>
    <row r="56" spans="1:13" ht="15" customHeight="1" x14ac:dyDescent="0.25">
      <c r="A56" s="2">
        <v>51</v>
      </c>
      <c r="B56" s="24" t="s">
        <v>25</v>
      </c>
      <c r="C56" s="66" t="s">
        <v>278</v>
      </c>
      <c r="D56" s="66" t="s">
        <v>279</v>
      </c>
      <c r="E56" s="26" t="s">
        <v>268</v>
      </c>
      <c r="F56" s="27" t="s">
        <v>280</v>
      </c>
      <c r="G56" s="21" t="s">
        <v>773</v>
      </c>
      <c r="H56" s="22">
        <v>1</v>
      </c>
      <c r="I56" s="74" t="s">
        <v>793</v>
      </c>
      <c r="J56" s="74">
        <v>0</v>
      </c>
      <c r="K56" s="86" t="s">
        <v>793</v>
      </c>
      <c r="L56" s="90">
        <v>1447</v>
      </c>
      <c r="M56" s="25" t="s">
        <v>744</v>
      </c>
    </row>
    <row r="57" spans="1:13" ht="15" customHeight="1" x14ac:dyDescent="0.25">
      <c r="A57" s="2">
        <v>52</v>
      </c>
      <c r="B57" s="24" t="s">
        <v>27</v>
      </c>
      <c r="C57" s="66" t="s">
        <v>236</v>
      </c>
      <c r="D57" s="66" t="s">
        <v>215</v>
      </c>
      <c r="E57" s="26" t="s">
        <v>237</v>
      </c>
      <c r="F57" s="27" t="s">
        <v>216</v>
      </c>
      <c r="G57" s="21" t="s">
        <v>774</v>
      </c>
      <c r="H57" s="22">
        <v>1</v>
      </c>
      <c r="I57" s="74">
        <v>0</v>
      </c>
      <c r="J57" s="74" t="s">
        <v>793</v>
      </c>
      <c r="K57" s="86" t="s">
        <v>793</v>
      </c>
      <c r="L57" s="90">
        <v>1387</v>
      </c>
      <c r="M57" s="25" t="s">
        <v>744</v>
      </c>
    </row>
    <row r="58" spans="1:13" ht="15" customHeight="1" x14ac:dyDescent="0.25">
      <c r="A58" s="2">
        <v>53</v>
      </c>
      <c r="B58" s="24" t="s">
        <v>28</v>
      </c>
      <c r="C58" s="66" t="s">
        <v>278</v>
      </c>
      <c r="D58" s="66" t="s">
        <v>279</v>
      </c>
      <c r="E58" s="26" t="s">
        <v>268</v>
      </c>
      <c r="F58" s="27" t="s">
        <v>280</v>
      </c>
      <c r="G58" s="21" t="s">
        <v>775</v>
      </c>
      <c r="H58" s="22">
        <v>1</v>
      </c>
      <c r="I58" s="74" t="s">
        <v>793</v>
      </c>
      <c r="J58" s="74" t="s">
        <v>808</v>
      </c>
      <c r="K58" s="86" t="s">
        <v>806</v>
      </c>
      <c r="L58" s="90">
        <v>1384</v>
      </c>
      <c r="M58" s="25" t="s">
        <v>744</v>
      </c>
    </row>
    <row r="59" spans="1:13" ht="15" customHeight="1" x14ac:dyDescent="0.25">
      <c r="A59" s="2">
        <v>54</v>
      </c>
      <c r="B59" s="24" t="s">
        <v>29</v>
      </c>
      <c r="C59" s="66" t="s">
        <v>257</v>
      </c>
      <c r="D59" s="66" t="s">
        <v>258</v>
      </c>
      <c r="E59" s="26" t="s">
        <v>45</v>
      </c>
      <c r="F59" s="27" t="s">
        <v>259</v>
      </c>
      <c r="G59" s="21" t="s">
        <v>761</v>
      </c>
      <c r="H59" s="22">
        <v>0</v>
      </c>
      <c r="I59" s="74" t="s">
        <v>755</v>
      </c>
      <c r="J59" s="74">
        <v>0</v>
      </c>
      <c r="K59" s="86" t="s">
        <v>755</v>
      </c>
      <c r="L59" s="90">
        <v>1381</v>
      </c>
      <c r="M59" s="25" t="s">
        <v>744</v>
      </c>
    </row>
    <row r="60" spans="1:13" ht="15" customHeight="1" x14ac:dyDescent="0.25">
      <c r="A60" s="2">
        <v>55</v>
      </c>
      <c r="B60" s="18" t="s">
        <v>31</v>
      </c>
      <c r="C60" s="66" t="s">
        <v>236</v>
      </c>
      <c r="D60" s="66" t="s">
        <v>215</v>
      </c>
      <c r="E60" s="26" t="s">
        <v>237</v>
      </c>
      <c r="F60" s="27" t="s">
        <v>216</v>
      </c>
      <c r="G60" s="21">
        <v>1</v>
      </c>
      <c r="H60" s="22">
        <v>0</v>
      </c>
      <c r="I60" s="74" t="s">
        <v>799</v>
      </c>
      <c r="J60" s="74">
        <v>0</v>
      </c>
      <c r="K60" s="86" t="s">
        <v>799</v>
      </c>
      <c r="L60" s="90">
        <v>1352</v>
      </c>
      <c r="M60" s="23" t="s">
        <v>414</v>
      </c>
    </row>
    <row r="61" spans="1:13" ht="15" customHeight="1" x14ac:dyDescent="0.25">
      <c r="A61" s="2">
        <v>56</v>
      </c>
      <c r="B61" s="24" t="s">
        <v>32</v>
      </c>
      <c r="C61" s="66" t="s">
        <v>257</v>
      </c>
      <c r="D61" s="66" t="s">
        <v>258</v>
      </c>
      <c r="E61" s="26" t="s">
        <v>45</v>
      </c>
      <c r="F61" s="27" t="s">
        <v>259</v>
      </c>
      <c r="G61" s="82" t="s">
        <v>788</v>
      </c>
      <c r="H61" s="22">
        <v>0</v>
      </c>
      <c r="I61" s="74" t="s">
        <v>800</v>
      </c>
      <c r="J61" s="74">
        <v>0</v>
      </c>
      <c r="K61" s="86" t="s">
        <v>800</v>
      </c>
      <c r="L61" s="90">
        <v>1289</v>
      </c>
      <c r="M61" s="25" t="s">
        <v>744</v>
      </c>
    </row>
    <row r="62" spans="1:13" ht="15" customHeight="1" x14ac:dyDescent="0.25">
      <c r="A62" s="2">
        <v>57</v>
      </c>
      <c r="B62" s="24" t="s">
        <v>33</v>
      </c>
      <c r="C62" s="66" t="s">
        <v>263</v>
      </c>
      <c r="D62" s="66" t="s">
        <v>264</v>
      </c>
      <c r="E62" s="26" t="s">
        <v>265</v>
      </c>
      <c r="F62" s="27" t="s">
        <v>266</v>
      </c>
      <c r="G62" s="21" t="s">
        <v>774</v>
      </c>
      <c r="H62" s="22">
        <v>0</v>
      </c>
      <c r="I62" s="74" t="s">
        <v>801</v>
      </c>
      <c r="J62" s="74">
        <v>0</v>
      </c>
      <c r="K62" s="86" t="s">
        <v>801</v>
      </c>
      <c r="L62" s="90">
        <v>1269</v>
      </c>
      <c r="M62" s="25" t="s">
        <v>744</v>
      </c>
    </row>
    <row r="63" spans="1:13" ht="15" customHeight="1" x14ac:dyDescent="0.25">
      <c r="A63" s="2">
        <v>58</v>
      </c>
      <c r="B63" s="24" t="s">
        <v>20</v>
      </c>
      <c r="C63" s="66" t="s">
        <v>54</v>
      </c>
      <c r="D63" s="66" t="s">
        <v>215</v>
      </c>
      <c r="E63" s="26" t="s">
        <v>242</v>
      </c>
      <c r="F63" s="27" t="s">
        <v>216</v>
      </c>
      <c r="G63" s="21" t="s">
        <v>776</v>
      </c>
      <c r="H63" s="22" t="s">
        <v>840</v>
      </c>
      <c r="I63" s="74" t="s">
        <v>789</v>
      </c>
      <c r="J63" s="74" t="s">
        <v>812</v>
      </c>
      <c r="K63" s="86" t="s">
        <v>830</v>
      </c>
      <c r="L63" s="90">
        <v>1249</v>
      </c>
      <c r="M63" s="25" t="s">
        <v>744</v>
      </c>
    </row>
    <row r="64" spans="1:13" ht="15" customHeight="1" x14ac:dyDescent="0.25">
      <c r="A64" s="2">
        <v>59</v>
      </c>
      <c r="B64" s="24" t="s">
        <v>22</v>
      </c>
      <c r="C64" s="66" t="s">
        <v>273</v>
      </c>
      <c r="D64" s="66" t="s">
        <v>274</v>
      </c>
      <c r="E64" s="26" t="s">
        <v>45</v>
      </c>
      <c r="F64" s="27" t="s">
        <v>275</v>
      </c>
      <c r="G64" s="21" t="s">
        <v>777</v>
      </c>
      <c r="H64" s="22" t="s">
        <v>840</v>
      </c>
      <c r="I64" s="74" t="s">
        <v>794</v>
      </c>
      <c r="J64" s="74" t="s">
        <v>790</v>
      </c>
      <c r="K64" s="86" t="s">
        <v>755</v>
      </c>
      <c r="L64" s="90">
        <v>1171</v>
      </c>
      <c r="M64" s="25" t="s">
        <v>744</v>
      </c>
    </row>
    <row r="65" spans="1:13" ht="15" customHeight="1" x14ac:dyDescent="0.25">
      <c r="A65" s="2">
        <v>60</v>
      </c>
      <c r="B65" s="24" t="s">
        <v>35</v>
      </c>
      <c r="C65" s="66" t="s">
        <v>281</v>
      </c>
      <c r="D65" s="66" t="s">
        <v>282</v>
      </c>
      <c r="E65" s="26" t="s">
        <v>242</v>
      </c>
      <c r="F65" s="27" t="s">
        <v>283</v>
      </c>
      <c r="G65" s="21" t="s">
        <v>778</v>
      </c>
      <c r="H65" s="22">
        <v>0</v>
      </c>
      <c r="I65" s="74" t="s">
        <v>802</v>
      </c>
      <c r="J65" s="74">
        <v>0</v>
      </c>
      <c r="K65" s="86" t="s">
        <v>802</v>
      </c>
      <c r="L65" s="90">
        <v>1103</v>
      </c>
      <c r="M65" s="25" t="s">
        <v>744</v>
      </c>
    </row>
    <row r="66" spans="1:13" ht="15" customHeight="1" x14ac:dyDescent="0.25">
      <c r="A66" s="2">
        <v>61</v>
      </c>
      <c r="B66" s="18" t="s">
        <v>656</v>
      </c>
      <c r="C66" s="66" t="s">
        <v>281</v>
      </c>
      <c r="D66" s="66" t="s">
        <v>284</v>
      </c>
      <c r="E66" s="26" t="s">
        <v>242</v>
      </c>
      <c r="F66" s="27" t="s">
        <v>283</v>
      </c>
      <c r="G66" s="21" t="s">
        <v>779</v>
      </c>
      <c r="H66" s="22">
        <v>0</v>
      </c>
      <c r="I66" s="74" t="s">
        <v>803</v>
      </c>
      <c r="J66" s="74">
        <v>0</v>
      </c>
      <c r="K66" s="86" t="s">
        <v>803</v>
      </c>
      <c r="L66" s="90">
        <v>1092</v>
      </c>
      <c r="M66" s="23" t="s">
        <v>415</v>
      </c>
    </row>
    <row r="67" spans="1:13" ht="15" customHeight="1" x14ac:dyDescent="0.25">
      <c r="A67" s="2">
        <v>62</v>
      </c>
      <c r="B67" s="24" t="s">
        <v>36</v>
      </c>
      <c r="C67" s="66" t="s">
        <v>236</v>
      </c>
      <c r="D67" s="66" t="s">
        <v>215</v>
      </c>
      <c r="E67" s="26" t="s">
        <v>237</v>
      </c>
      <c r="F67" s="27" t="s">
        <v>216</v>
      </c>
      <c r="G67" s="21" t="s">
        <v>780</v>
      </c>
      <c r="H67" s="22">
        <v>1</v>
      </c>
      <c r="I67" s="74">
        <v>0</v>
      </c>
      <c r="J67" s="74" t="s">
        <v>793</v>
      </c>
      <c r="K67" s="86" t="s">
        <v>793</v>
      </c>
      <c r="L67" s="90">
        <v>1047</v>
      </c>
      <c r="M67" s="25" t="s">
        <v>744</v>
      </c>
    </row>
    <row r="68" spans="1:13" ht="15" customHeight="1" x14ac:dyDescent="0.25">
      <c r="A68" s="2">
        <v>63</v>
      </c>
      <c r="B68" s="24" t="s">
        <v>37</v>
      </c>
      <c r="C68" s="66" t="s">
        <v>236</v>
      </c>
      <c r="D68" s="66" t="s">
        <v>215</v>
      </c>
      <c r="E68" s="26" t="s">
        <v>237</v>
      </c>
      <c r="F68" s="27" t="s">
        <v>216</v>
      </c>
      <c r="G68" s="21" t="s">
        <v>772</v>
      </c>
      <c r="H68" s="22">
        <v>1</v>
      </c>
      <c r="I68" s="74">
        <v>0</v>
      </c>
      <c r="J68" s="74" t="s">
        <v>793</v>
      </c>
      <c r="K68" s="86" t="s">
        <v>793</v>
      </c>
      <c r="L68" s="90">
        <v>1037</v>
      </c>
      <c r="M68" s="25" t="s">
        <v>744</v>
      </c>
    </row>
    <row r="69" spans="1:13" ht="15" customHeight="1" x14ac:dyDescent="0.25">
      <c r="A69" s="2">
        <v>64</v>
      </c>
      <c r="B69" s="24" t="s">
        <v>38</v>
      </c>
      <c r="C69" s="66" t="s">
        <v>257</v>
      </c>
      <c r="D69" s="66" t="s">
        <v>258</v>
      </c>
      <c r="E69" s="26" t="s">
        <v>45</v>
      </c>
      <c r="F69" s="27" t="s">
        <v>259</v>
      </c>
      <c r="G69" s="21" t="s">
        <v>759</v>
      </c>
      <c r="H69" s="22">
        <v>0</v>
      </c>
      <c r="I69" s="74" t="s">
        <v>791</v>
      </c>
      <c r="J69" s="74">
        <v>0</v>
      </c>
      <c r="K69" s="86" t="s">
        <v>791</v>
      </c>
      <c r="L69" s="90" t="s">
        <v>821</v>
      </c>
      <c r="M69" s="25" t="s">
        <v>744</v>
      </c>
    </row>
    <row r="70" spans="1:13" ht="15" customHeight="1" x14ac:dyDescent="0.25">
      <c r="A70" s="2">
        <v>65</v>
      </c>
      <c r="B70" s="24" t="s">
        <v>26</v>
      </c>
      <c r="C70" s="66" t="s">
        <v>54</v>
      </c>
      <c r="D70" s="66" t="s">
        <v>215</v>
      </c>
      <c r="E70" s="26" t="s">
        <v>237</v>
      </c>
      <c r="F70" s="27" t="s">
        <v>216</v>
      </c>
      <c r="G70" s="21" t="s">
        <v>781</v>
      </c>
      <c r="H70" s="22" t="s">
        <v>840</v>
      </c>
      <c r="I70" s="74" t="s">
        <v>791</v>
      </c>
      <c r="J70" s="74" t="s">
        <v>793</v>
      </c>
      <c r="K70" s="86" t="s">
        <v>820</v>
      </c>
      <c r="L70" s="90" t="s">
        <v>814</v>
      </c>
      <c r="M70" s="25" t="s">
        <v>744</v>
      </c>
    </row>
    <row r="71" spans="1:13" ht="15" customHeight="1" x14ac:dyDescent="0.25">
      <c r="A71" s="2">
        <v>66</v>
      </c>
      <c r="B71" s="24" t="s">
        <v>30</v>
      </c>
      <c r="C71" s="66" t="s">
        <v>211</v>
      </c>
      <c r="D71" s="66" t="s">
        <v>291</v>
      </c>
      <c r="E71" s="26" t="s">
        <v>45</v>
      </c>
      <c r="F71" s="27" t="s">
        <v>292</v>
      </c>
      <c r="G71" s="21" t="s">
        <v>782</v>
      </c>
      <c r="H71" s="22" t="s">
        <v>840</v>
      </c>
      <c r="I71" s="74" t="s">
        <v>791</v>
      </c>
      <c r="J71" s="74" t="s">
        <v>845</v>
      </c>
      <c r="K71" s="86" t="s">
        <v>819</v>
      </c>
      <c r="L71" s="90" t="s">
        <v>822</v>
      </c>
      <c r="M71" s="25" t="s">
        <v>744</v>
      </c>
    </row>
    <row r="72" spans="1:13" ht="15" customHeight="1" x14ac:dyDescent="0.25">
      <c r="A72" s="2">
        <v>67</v>
      </c>
      <c r="B72" s="24" t="s">
        <v>39</v>
      </c>
      <c r="C72" s="66" t="s">
        <v>285</v>
      </c>
      <c r="D72" s="66" t="s">
        <v>286</v>
      </c>
      <c r="E72" s="26" t="s">
        <v>240</v>
      </c>
      <c r="F72" s="27" t="s">
        <v>241</v>
      </c>
      <c r="G72" s="21" t="s">
        <v>783</v>
      </c>
      <c r="H72" s="22">
        <v>0</v>
      </c>
      <c r="I72" s="74" t="s">
        <v>789</v>
      </c>
      <c r="J72" s="74">
        <v>0</v>
      </c>
      <c r="K72" s="86" t="s">
        <v>789</v>
      </c>
      <c r="L72" s="90" t="s">
        <v>823</v>
      </c>
      <c r="M72" s="25" t="s">
        <v>744</v>
      </c>
    </row>
    <row r="73" spans="1:13" ht="15" customHeight="1" x14ac:dyDescent="0.25">
      <c r="A73" s="2">
        <v>68</v>
      </c>
      <c r="B73" s="24" t="s">
        <v>34</v>
      </c>
      <c r="C73" s="66" t="s">
        <v>54</v>
      </c>
      <c r="D73" s="66" t="s">
        <v>224</v>
      </c>
      <c r="E73" s="26" t="s">
        <v>45</v>
      </c>
      <c r="F73" s="27" t="s">
        <v>225</v>
      </c>
      <c r="G73" s="21" t="s">
        <v>780</v>
      </c>
      <c r="H73" s="22" t="s">
        <v>840</v>
      </c>
      <c r="I73" s="74" t="s">
        <v>791</v>
      </c>
      <c r="J73" s="74" t="s">
        <v>789</v>
      </c>
      <c r="K73" s="86" t="s">
        <v>794</v>
      </c>
      <c r="L73" s="90" t="s">
        <v>811</v>
      </c>
      <c r="M73" s="25" t="s">
        <v>744</v>
      </c>
    </row>
    <row r="74" spans="1:13" ht="15" customHeight="1" x14ac:dyDescent="0.25">
      <c r="A74" s="2">
        <v>69</v>
      </c>
      <c r="B74" s="24" t="s">
        <v>40</v>
      </c>
      <c r="C74" s="66" t="s">
        <v>234</v>
      </c>
      <c r="D74" s="66" t="s">
        <v>224</v>
      </c>
      <c r="E74" s="26" t="s">
        <v>45</v>
      </c>
      <c r="F74" s="27" t="s">
        <v>235</v>
      </c>
      <c r="G74" s="21" t="s">
        <v>784</v>
      </c>
      <c r="H74" s="22">
        <v>0</v>
      </c>
      <c r="I74" s="74" t="s">
        <v>789</v>
      </c>
      <c r="J74" s="74">
        <v>0</v>
      </c>
      <c r="K74" s="86" t="s">
        <v>789</v>
      </c>
      <c r="L74" s="90" t="s">
        <v>824</v>
      </c>
      <c r="M74" s="25" t="s">
        <v>744</v>
      </c>
    </row>
    <row r="75" spans="1:13" ht="15" customHeight="1" x14ac:dyDescent="0.25">
      <c r="A75" s="2">
        <v>70</v>
      </c>
      <c r="B75" s="24" t="s">
        <v>41</v>
      </c>
      <c r="C75" s="66" t="s">
        <v>287</v>
      </c>
      <c r="D75" s="66" t="s">
        <v>288</v>
      </c>
      <c r="E75" s="26" t="s">
        <v>289</v>
      </c>
      <c r="F75" s="27" t="s">
        <v>290</v>
      </c>
      <c r="G75" s="21" t="s">
        <v>775</v>
      </c>
      <c r="H75" s="22">
        <v>0</v>
      </c>
      <c r="I75" s="74" t="s">
        <v>791</v>
      </c>
      <c r="J75" s="74">
        <v>0</v>
      </c>
      <c r="K75" s="86" t="s">
        <v>791</v>
      </c>
      <c r="L75" s="90" t="s">
        <v>825</v>
      </c>
      <c r="M75" s="25" t="s">
        <v>744</v>
      </c>
    </row>
    <row r="76" spans="1:13" ht="15" customHeight="1" thickBot="1" x14ac:dyDescent="0.3">
      <c r="A76" s="2">
        <v>71</v>
      </c>
      <c r="B76" s="29" t="s">
        <v>42</v>
      </c>
      <c r="C76" s="67" t="s">
        <v>234</v>
      </c>
      <c r="D76" s="67" t="s">
        <v>224</v>
      </c>
      <c r="E76" s="30" t="s">
        <v>45</v>
      </c>
      <c r="F76" s="31" t="s">
        <v>235</v>
      </c>
      <c r="G76" s="32" t="s">
        <v>785</v>
      </c>
      <c r="H76" s="33">
        <v>0</v>
      </c>
      <c r="I76" s="85" t="s">
        <v>789</v>
      </c>
      <c r="J76" s="85">
        <v>0</v>
      </c>
      <c r="K76" s="87" t="s">
        <v>789</v>
      </c>
      <c r="L76" s="91" t="s">
        <v>826</v>
      </c>
      <c r="M76" s="25" t="s">
        <v>744</v>
      </c>
    </row>
  </sheetData>
  <mergeCells count="12">
    <mergeCell ref="B4:B5"/>
    <mergeCell ref="G3:L3"/>
    <mergeCell ref="C3:F3"/>
    <mergeCell ref="H4:H5"/>
    <mergeCell ref="G4:G5"/>
    <mergeCell ref="K4:K5"/>
    <mergeCell ref="L4:L5"/>
    <mergeCell ref="M4:M5"/>
    <mergeCell ref="F4:F5"/>
    <mergeCell ref="E4:E5"/>
    <mergeCell ref="D4:D5"/>
    <mergeCell ref="C4:C5"/>
  </mergeCells>
  <pageMargins left="0.7" right="0.7" top="0.75" bottom="0.75" header="0.3" footer="0.3"/>
  <pageSetup paperSize="9" orientation="portrait" horizontalDpi="360" verticalDpi="36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87"/>
  <sheetViews>
    <sheetView topLeftCell="B1" zoomScale="85" zoomScaleNormal="85" zoomScalePageLayoutView="85" workbookViewId="0">
      <selection activeCell="B1" sqref="B1:L1"/>
    </sheetView>
  </sheetViews>
  <sheetFormatPr baseColWidth="10" defaultRowHeight="15" x14ac:dyDescent="0.25"/>
  <cols>
    <col min="1" max="1" width="9.42578125" customWidth="1"/>
    <col min="2" max="2" width="30.85546875" customWidth="1"/>
    <col min="3" max="3" width="21.140625" customWidth="1"/>
    <col min="4" max="4" width="29.85546875" customWidth="1"/>
    <col min="5" max="5" width="22.7109375" customWidth="1"/>
    <col min="6" max="6" width="28.28515625" customWidth="1"/>
    <col min="7" max="7" width="22.85546875" customWidth="1"/>
    <col min="8" max="8" width="20.42578125" customWidth="1"/>
    <col min="9" max="9" width="16.42578125" customWidth="1"/>
    <col min="10" max="10" width="19" customWidth="1"/>
    <col min="11" max="11" width="25.85546875" style="93" customWidth="1"/>
    <col min="12" max="12" width="55" customWidth="1"/>
  </cols>
  <sheetData>
    <row r="1" spans="1:12" s="2" customFormat="1" ht="15" customHeight="1" x14ac:dyDescent="0.25">
      <c r="A1" s="6"/>
      <c r="B1" s="149" t="s">
        <v>1046</v>
      </c>
      <c r="C1" s="149"/>
      <c r="D1" s="149"/>
      <c r="E1" s="149"/>
      <c r="F1" s="149"/>
      <c r="G1" s="149"/>
      <c r="H1" s="149"/>
      <c r="I1" s="149"/>
      <c r="J1" s="149"/>
      <c r="K1" s="149"/>
      <c r="L1" s="149"/>
    </row>
    <row r="2" spans="1:12" s="13" customFormat="1" ht="15" customHeight="1" x14ac:dyDescent="0.2">
      <c r="B2" s="142" t="s">
        <v>210</v>
      </c>
      <c r="C2" s="142"/>
      <c r="D2" s="142"/>
      <c r="E2" s="142"/>
      <c r="F2" s="144"/>
      <c r="G2" s="141" t="s">
        <v>743</v>
      </c>
      <c r="H2" s="142"/>
      <c r="I2" s="142"/>
      <c r="J2" s="142"/>
      <c r="K2" s="142"/>
      <c r="L2" s="16" t="s">
        <v>253</v>
      </c>
    </row>
    <row r="3" spans="1:12" s="9" customFormat="1" ht="15" customHeight="1" x14ac:dyDescent="0.25">
      <c r="B3" s="135" t="s">
        <v>209</v>
      </c>
      <c r="C3" s="139" t="s">
        <v>47</v>
      </c>
      <c r="D3" s="139" t="s">
        <v>48</v>
      </c>
      <c r="E3" s="135" t="s">
        <v>49</v>
      </c>
      <c r="F3" s="137" t="s">
        <v>0</v>
      </c>
      <c r="G3" s="145" t="s">
        <v>1023</v>
      </c>
      <c r="H3" s="135" t="s">
        <v>1019</v>
      </c>
      <c r="I3" s="17"/>
      <c r="J3" s="17"/>
      <c r="K3" s="135" t="s">
        <v>1025</v>
      </c>
      <c r="L3" s="135" t="s">
        <v>293</v>
      </c>
    </row>
    <row r="4" spans="1:12" s="9" customFormat="1" ht="15" customHeight="1" x14ac:dyDescent="0.25">
      <c r="B4" s="136"/>
      <c r="C4" s="140"/>
      <c r="D4" s="140"/>
      <c r="E4" s="136"/>
      <c r="F4" s="138"/>
      <c r="G4" s="146"/>
      <c r="H4" s="136"/>
      <c r="I4" s="75" t="s">
        <v>1020</v>
      </c>
      <c r="J4" s="75" t="s">
        <v>1021</v>
      </c>
      <c r="K4" s="136"/>
      <c r="L4" s="136"/>
    </row>
    <row r="5" spans="1:12" s="2" customFormat="1" ht="15" customHeight="1" x14ac:dyDescent="0.25">
      <c r="A5" s="6">
        <v>1</v>
      </c>
      <c r="B5" s="24" t="s">
        <v>53</v>
      </c>
      <c r="C5" s="66" t="s">
        <v>54</v>
      </c>
      <c r="D5" s="66" t="s">
        <v>226</v>
      </c>
      <c r="E5" s="26" t="s">
        <v>227</v>
      </c>
      <c r="F5" s="27" t="s">
        <v>228</v>
      </c>
      <c r="G5" s="34" t="s">
        <v>54</v>
      </c>
      <c r="H5" s="22">
        <v>1</v>
      </c>
      <c r="I5" s="83">
        <v>0</v>
      </c>
      <c r="J5" s="84">
        <v>1000</v>
      </c>
      <c r="K5" s="123">
        <v>1000</v>
      </c>
      <c r="L5" s="25" t="s">
        <v>744</v>
      </c>
    </row>
    <row r="6" spans="1:12" s="2" customFormat="1" ht="15" customHeight="1" x14ac:dyDescent="0.25">
      <c r="A6" s="2">
        <v>2</v>
      </c>
      <c r="B6" s="35" t="s">
        <v>416</v>
      </c>
      <c r="C6" s="66" t="s">
        <v>54</v>
      </c>
      <c r="D6" s="66" t="s">
        <v>218</v>
      </c>
      <c r="E6" s="26" t="s">
        <v>268</v>
      </c>
      <c r="F6" s="27" t="s">
        <v>220</v>
      </c>
      <c r="G6" s="21" t="s">
        <v>54</v>
      </c>
      <c r="H6" s="22">
        <v>1</v>
      </c>
      <c r="I6" s="74" t="s">
        <v>879</v>
      </c>
      <c r="J6" s="74" t="s">
        <v>846</v>
      </c>
      <c r="K6" s="123">
        <v>1000</v>
      </c>
      <c r="L6" s="23" t="s">
        <v>417</v>
      </c>
    </row>
    <row r="7" spans="1:12" s="2" customFormat="1" ht="15" customHeight="1" x14ac:dyDescent="0.25">
      <c r="A7" s="6">
        <v>3</v>
      </c>
      <c r="B7" s="35" t="s">
        <v>418</v>
      </c>
      <c r="C7" s="66" t="s">
        <v>54</v>
      </c>
      <c r="D7" s="66" t="s">
        <v>218</v>
      </c>
      <c r="E7" s="26" t="s">
        <v>45</v>
      </c>
      <c r="F7" s="27" t="s">
        <v>220</v>
      </c>
      <c r="G7" s="21" t="s">
        <v>54</v>
      </c>
      <c r="H7" s="22">
        <v>1</v>
      </c>
      <c r="I7" s="73">
        <v>0</v>
      </c>
      <c r="J7" s="84">
        <v>1000</v>
      </c>
      <c r="K7" s="123">
        <v>1000</v>
      </c>
      <c r="L7" s="23" t="s">
        <v>419</v>
      </c>
    </row>
    <row r="8" spans="1:12" s="2" customFormat="1" ht="15" customHeight="1" x14ac:dyDescent="0.25">
      <c r="A8" s="2">
        <v>4</v>
      </c>
      <c r="B8" s="36" t="s">
        <v>56</v>
      </c>
      <c r="C8" s="66" t="s">
        <v>54</v>
      </c>
      <c r="D8" s="66" t="s">
        <v>215</v>
      </c>
      <c r="E8" s="26" t="s">
        <v>45</v>
      </c>
      <c r="F8" s="27" t="s">
        <v>216</v>
      </c>
      <c r="G8" s="21" t="s">
        <v>54</v>
      </c>
      <c r="H8" s="22">
        <v>1</v>
      </c>
      <c r="I8" s="74" t="s">
        <v>791</v>
      </c>
      <c r="J8" s="74" t="s">
        <v>847</v>
      </c>
      <c r="K8" s="123">
        <v>1000</v>
      </c>
      <c r="L8" s="25" t="s">
        <v>744</v>
      </c>
    </row>
    <row r="9" spans="1:12" s="2" customFormat="1" ht="15" customHeight="1" x14ac:dyDescent="0.25">
      <c r="A9" s="6">
        <v>5</v>
      </c>
      <c r="B9" s="36" t="s">
        <v>58</v>
      </c>
      <c r="C9" s="66" t="s">
        <v>297</v>
      </c>
      <c r="D9" s="66" t="s">
        <v>298</v>
      </c>
      <c r="E9" s="26" t="s">
        <v>45</v>
      </c>
      <c r="F9" s="27" t="s">
        <v>299</v>
      </c>
      <c r="G9" s="21" t="s">
        <v>54</v>
      </c>
      <c r="H9" s="22">
        <v>1</v>
      </c>
      <c r="I9" s="74" t="s">
        <v>789</v>
      </c>
      <c r="J9" s="74" t="s">
        <v>881</v>
      </c>
      <c r="K9" s="86" t="s">
        <v>848</v>
      </c>
      <c r="L9" s="25" t="s">
        <v>744</v>
      </c>
    </row>
    <row r="10" spans="1:12" s="2" customFormat="1" ht="15" customHeight="1" x14ac:dyDescent="0.25">
      <c r="A10" s="2">
        <v>6</v>
      </c>
      <c r="B10" s="36" t="s">
        <v>59</v>
      </c>
      <c r="C10" s="66" t="s">
        <v>54</v>
      </c>
      <c r="D10" s="66" t="s">
        <v>218</v>
      </c>
      <c r="E10" s="26" t="s">
        <v>45</v>
      </c>
      <c r="F10" s="27" t="s">
        <v>220</v>
      </c>
      <c r="G10" s="21" t="s">
        <v>54</v>
      </c>
      <c r="H10" s="22">
        <v>1</v>
      </c>
      <c r="I10" s="74">
        <v>0</v>
      </c>
      <c r="J10" s="74" t="s">
        <v>753</v>
      </c>
      <c r="K10" s="86" t="s">
        <v>753</v>
      </c>
      <c r="L10" s="25" t="s">
        <v>744</v>
      </c>
    </row>
    <row r="11" spans="1:12" s="2" customFormat="1" ht="15" customHeight="1" x14ac:dyDescent="0.25">
      <c r="A11" s="6">
        <v>7</v>
      </c>
      <c r="B11" s="36" t="s">
        <v>82</v>
      </c>
      <c r="C11" s="66" t="s">
        <v>301</v>
      </c>
      <c r="D11" s="66" t="s">
        <v>221</v>
      </c>
      <c r="E11" s="26" t="s">
        <v>45</v>
      </c>
      <c r="F11" s="27" t="s">
        <v>302</v>
      </c>
      <c r="G11" s="21" t="s">
        <v>54</v>
      </c>
      <c r="H11" s="22">
        <v>1</v>
      </c>
      <c r="I11" s="74" t="s">
        <v>790</v>
      </c>
      <c r="J11" s="74" t="s">
        <v>849</v>
      </c>
      <c r="K11" s="86" t="s">
        <v>753</v>
      </c>
      <c r="L11" s="25" t="s">
        <v>744</v>
      </c>
    </row>
    <row r="12" spans="1:12" s="2" customFormat="1" ht="15" customHeight="1" x14ac:dyDescent="0.25">
      <c r="A12" s="2">
        <v>8</v>
      </c>
      <c r="B12" s="24" t="s">
        <v>63</v>
      </c>
      <c r="C12" s="66" t="s">
        <v>257</v>
      </c>
      <c r="D12" s="66" t="s">
        <v>258</v>
      </c>
      <c r="E12" s="26" t="s">
        <v>45</v>
      </c>
      <c r="F12" s="27" t="s">
        <v>259</v>
      </c>
      <c r="G12" s="21" t="s">
        <v>54</v>
      </c>
      <c r="H12" s="22">
        <v>1</v>
      </c>
      <c r="I12" s="74">
        <v>0</v>
      </c>
      <c r="J12" s="74" t="s">
        <v>801</v>
      </c>
      <c r="K12" s="86" t="s">
        <v>801</v>
      </c>
      <c r="L12" s="25" t="s">
        <v>744</v>
      </c>
    </row>
    <row r="13" spans="1:12" s="2" customFormat="1" ht="15" customHeight="1" x14ac:dyDescent="0.25">
      <c r="A13" s="6">
        <v>9</v>
      </c>
      <c r="B13" s="35" t="s">
        <v>64</v>
      </c>
      <c r="C13" s="66" t="s">
        <v>44</v>
      </c>
      <c r="D13" s="66" t="s">
        <v>233</v>
      </c>
      <c r="E13" s="26" t="s">
        <v>45</v>
      </c>
      <c r="F13" s="27" t="s">
        <v>46</v>
      </c>
      <c r="G13" s="21" t="s">
        <v>54</v>
      </c>
      <c r="H13" s="22">
        <v>1</v>
      </c>
      <c r="I13" s="74" t="s">
        <v>789</v>
      </c>
      <c r="J13" s="74" t="s">
        <v>850</v>
      </c>
      <c r="K13" s="86" t="s">
        <v>801</v>
      </c>
      <c r="L13" s="23" t="s">
        <v>420</v>
      </c>
    </row>
    <row r="14" spans="1:12" s="2" customFormat="1" ht="15" customHeight="1" x14ac:dyDescent="0.25">
      <c r="A14" s="2">
        <v>10</v>
      </c>
      <c r="B14" s="24" t="s">
        <v>65</v>
      </c>
      <c r="C14" s="66" t="s">
        <v>257</v>
      </c>
      <c r="D14" s="66" t="s">
        <v>258</v>
      </c>
      <c r="E14" s="26" t="s">
        <v>45</v>
      </c>
      <c r="F14" s="27" t="s">
        <v>259</v>
      </c>
      <c r="G14" s="21" t="s">
        <v>54</v>
      </c>
      <c r="H14" s="22">
        <v>1</v>
      </c>
      <c r="I14" s="74" t="s">
        <v>851</v>
      </c>
      <c r="J14" s="74" t="s">
        <v>852</v>
      </c>
      <c r="K14" s="86" t="s">
        <v>853</v>
      </c>
      <c r="L14" s="25" t="s">
        <v>744</v>
      </c>
    </row>
    <row r="15" spans="1:12" s="2" customFormat="1" ht="15" customHeight="1" x14ac:dyDescent="0.25">
      <c r="A15" s="6">
        <v>11</v>
      </c>
      <c r="B15" s="36" t="s">
        <v>72</v>
      </c>
      <c r="C15" s="66" t="s">
        <v>311</v>
      </c>
      <c r="D15" s="66" t="s">
        <v>312</v>
      </c>
      <c r="E15" s="26" t="s">
        <v>237</v>
      </c>
      <c r="F15" s="27" t="s">
        <v>225</v>
      </c>
      <c r="G15" s="21" t="s">
        <v>54</v>
      </c>
      <c r="H15" s="22">
        <v>1</v>
      </c>
      <c r="I15" s="74" t="s">
        <v>854</v>
      </c>
      <c r="J15" s="74" t="s">
        <v>855</v>
      </c>
      <c r="K15" s="86" t="s">
        <v>883</v>
      </c>
      <c r="L15" s="25" t="s">
        <v>744</v>
      </c>
    </row>
    <row r="16" spans="1:12" s="2" customFormat="1" ht="15" customHeight="1" x14ac:dyDescent="0.25">
      <c r="A16" s="2">
        <v>12</v>
      </c>
      <c r="B16" s="35" t="s">
        <v>421</v>
      </c>
      <c r="C16" s="66" t="s">
        <v>320</v>
      </c>
      <c r="D16" s="66" t="s">
        <v>321</v>
      </c>
      <c r="E16" s="26" t="s">
        <v>289</v>
      </c>
      <c r="F16" s="27" t="s">
        <v>322</v>
      </c>
      <c r="G16" s="21" t="s">
        <v>54</v>
      </c>
      <c r="H16" s="22">
        <v>1</v>
      </c>
      <c r="I16" s="74" t="s">
        <v>854</v>
      </c>
      <c r="J16" s="74" t="s">
        <v>849</v>
      </c>
      <c r="K16" s="86" t="s">
        <v>856</v>
      </c>
      <c r="L16" s="23" t="s">
        <v>388</v>
      </c>
    </row>
    <row r="17" spans="1:12" s="2" customFormat="1" ht="15" customHeight="1" x14ac:dyDescent="0.25">
      <c r="A17" s="6">
        <v>13</v>
      </c>
      <c r="B17" s="24" t="s">
        <v>79</v>
      </c>
      <c r="C17" s="66" t="s">
        <v>254</v>
      </c>
      <c r="D17" s="66" t="s">
        <v>316</v>
      </c>
      <c r="E17" s="26" t="s">
        <v>45</v>
      </c>
      <c r="F17" s="27" t="s">
        <v>317</v>
      </c>
      <c r="G17" s="21" t="s">
        <v>54</v>
      </c>
      <c r="H17" s="22">
        <v>1</v>
      </c>
      <c r="I17" s="74" t="s">
        <v>789</v>
      </c>
      <c r="J17" s="74" t="s">
        <v>810</v>
      </c>
      <c r="K17" s="86" t="s">
        <v>842</v>
      </c>
      <c r="L17" s="25" t="s">
        <v>744</v>
      </c>
    </row>
    <row r="18" spans="1:12" s="2" customFormat="1" ht="15" customHeight="1" x14ac:dyDescent="0.25">
      <c r="A18" s="2">
        <v>14</v>
      </c>
      <c r="B18" s="36" t="s">
        <v>80</v>
      </c>
      <c r="C18" s="66" t="s">
        <v>318</v>
      </c>
      <c r="D18" s="66" t="s">
        <v>212</v>
      </c>
      <c r="E18" s="26" t="s">
        <v>268</v>
      </c>
      <c r="F18" s="27" t="s">
        <v>319</v>
      </c>
      <c r="G18" s="21" t="s">
        <v>54</v>
      </c>
      <c r="H18" s="22">
        <v>1</v>
      </c>
      <c r="I18" s="74" t="s">
        <v>791</v>
      </c>
      <c r="J18" s="74" t="s">
        <v>849</v>
      </c>
      <c r="K18" s="86" t="s">
        <v>842</v>
      </c>
      <c r="L18" s="25" t="s">
        <v>744</v>
      </c>
    </row>
    <row r="19" spans="1:12" s="2" customFormat="1" ht="15" customHeight="1" x14ac:dyDescent="0.25">
      <c r="A19" s="6">
        <v>15</v>
      </c>
      <c r="B19" s="35" t="s">
        <v>422</v>
      </c>
      <c r="C19" s="66" t="s">
        <v>323</v>
      </c>
      <c r="D19" s="66" t="s">
        <v>324</v>
      </c>
      <c r="E19" s="26" t="s">
        <v>325</v>
      </c>
      <c r="F19" s="27" t="s">
        <v>326</v>
      </c>
      <c r="G19" s="21" t="s">
        <v>54</v>
      </c>
      <c r="H19" s="22">
        <v>1</v>
      </c>
      <c r="I19" s="74" t="s">
        <v>789</v>
      </c>
      <c r="J19" s="74" t="s">
        <v>810</v>
      </c>
      <c r="K19" s="86" t="s">
        <v>842</v>
      </c>
      <c r="L19" s="23" t="s">
        <v>386</v>
      </c>
    </row>
    <row r="20" spans="1:12" s="2" customFormat="1" ht="15" customHeight="1" x14ac:dyDescent="0.25">
      <c r="A20" s="2">
        <v>16</v>
      </c>
      <c r="B20" s="35" t="s">
        <v>423</v>
      </c>
      <c r="C20" s="66" t="s">
        <v>234</v>
      </c>
      <c r="D20" s="66" t="s">
        <v>224</v>
      </c>
      <c r="E20" s="26" t="s">
        <v>45</v>
      </c>
      <c r="F20" s="27" t="s">
        <v>235</v>
      </c>
      <c r="G20" s="21" t="s">
        <v>54</v>
      </c>
      <c r="H20" s="22">
        <v>1</v>
      </c>
      <c r="I20" s="74">
        <v>0</v>
      </c>
      <c r="J20" s="74" t="s">
        <v>842</v>
      </c>
      <c r="K20" s="86" t="s">
        <v>842</v>
      </c>
      <c r="L20" s="23" t="s">
        <v>386</v>
      </c>
    </row>
    <row r="21" spans="1:12" s="2" customFormat="1" ht="15" customHeight="1" x14ac:dyDescent="0.25">
      <c r="A21" s="6">
        <v>17</v>
      </c>
      <c r="B21" s="35" t="s">
        <v>84</v>
      </c>
      <c r="C21" s="66" t="s">
        <v>54</v>
      </c>
      <c r="D21" s="66" t="s">
        <v>218</v>
      </c>
      <c r="E21" s="26" t="s">
        <v>45</v>
      </c>
      <c r="F21" s="27" t="s">
        <v>220</v>
      </c>
      <c r="G21" s="21" t="s">
        <v>54</v>
      </c>
      <c r="H21" s="22">
        <v>1</v>
      </c>
      <c r="I21" s="74" t="s">
        <v>794</v>
      </c>
      <c r="J21" s="74" t="s">
        <v>857</v>
      </c>
      <c r="K21" s="86" t="s">
        <v>842</v>
      </c>
      <c r="L21" s="25" t="s">
        <v>744</v>
      </c>
    </row>
    <row r="22" spans="1:12" s="2" customFormat="1" ht="15" customHeight="1" x14ac:dyDescent="0.25">
      <c r="A22" s="2">
        <v>18</v>
      </c>
      <c r="B22" s="35" t="s">
        <v>424</v>
      </c>
      <c r="C22" s="66" t="s">
        <v>327</v>
      </c>
      <c r="D22" s="66" t="s">
        <v>328</v>
      </c>
      <c r="E22" s="26" t="s">
        <v>231</v>
      </c>
      <c r="F22" s="27" t="s">
        <v>329</v>
      </c>
      <c r="G22" s="21" t="s">
        <v>54</v>
      </c>
      <c r="H22" s="22">
        <v>1</v>
      </c>
      <c r="I22" s="74">
        <v>0</v>
      </c>
      <c r="J22" s="74" t="s">
        <v>842</v>
      </c>
      <c r="K22" s="86" t="s">
        <v>842</v>
      </c>
      <c r="L22" s="23" t="s">
        <v>386</v>
      </c>
    </row>
    <row r="23" spans="1:12" s="2" customFormat="1" ht="15" customHeight="1" x14ac:dyDescent="0.25">
      <c r="A23" s="6">
        <v>19</v>
      </c>
      <c r="B23" s="35" t="s">
        <v>425</v>
      </c>
      <c r="C23" s="66" t="s">
        <v>54</v>
      </c>
      <c r="D23" s="66" t="s">
        <v>215</v>
      </c>
      <c r="E23" s="26" t="s">
        <v>45</v>
      </c>
      <c r="F23" s="27" t="s">
        <v>216</v>
      </c>
      <c r="G23" s="21" t="s">
        <v>54</v>
      </c>
      <c r="H23" s="22">
        <v>1</v>
      </c>
      <c r="I23" s="74" t="s">
        <v>789</v>
      </c>
      <c r="J23" s="74" t="s">
        <v>810</v>
      </c>
      <c r="K23" s="86" t="s">
        <v>842</v>
      </c>
      <c r="L23" s="23" t="s">
        <v>386</v>
      </c>
    </row>
    <row r="24" spans="1:12" s="2" customFormat="1" ht="15" customHeight="1" x14ac:dyDescent="0.25">
      <c r="A24" s="2">
        <v>20</v>
      </c>
      <c r="B24" s="35" t="s">
        <v>426</v>
      </c>
      <c r="C24" s="66" t="s">
        <v>54</v>
      </c>
      <c r="D24" s="66" t="s">
        <v>215</v>
      </c>
      <c r="E24" s="26" t="s">
        <v>45</v>
      </c>
      <c r="F24" s="27" t="s">
        <v>216</v>
      </c>
      <c r="G24" s="21" t="s">
        <v>54</v>
      </c>
      <c r="H24" s="22">
        <v>1</v>
      </c>
      <c r="I24" s="74">
        <v>0</v>
      </c>
      <c r="J24" s="74" t="s">
        <v>842</v>
      </c>
      <c r="K24" s="86" t="s">
        <v>842</v>
      </c>
      <c r="L24" s="23" t="s">
        <v>427</v>
      </c>
    </row>
    <row r="25" spans="1:12" s="2" customFormat="1" ht="15" customHeight="1" x14ac:dyDescent="0.25">
      <c r="A25" s="6">
        <v>21</v>
      </c>
      <c r="B25" s="18" t="s">
        <v>428</v>
      </c>
      <c r="C25" s="66" t="s">
        <v>54</v>
      </c>
      <c r="D25" s="66" t="s">
        <v>221</v>
      </c>
      <c r="E25" s="26" t="s">
        <v>45</v>
      </c>
      <c r="F25" s="27" t="s">
        <v>222</v>
      </c>
      <c r="G25" s="21" t="s">
        <v>54</v>
      </c>
      <c r="H25" s="22">
        <v>1</v>
      </c>
      <c r="I25" s="74" t="s">
        <v>854</v>
      </c>
      <c r="J25" s="74" t="s">
        <v>857</v>
      </c>
      <c r="K25" s="86" t="s">
        <v>858</v>
      </c>
      <c r="L25" s="23" t="s">
        <v>214</v>
      </c>
    </row>
    <row r="26" spans="1:12" s="2" customFormat="1" ht="15" customHeight="1" x14ac:dyDescent="0.25">
      <c r="A26" s="2">
        <v>22</v>
      </c>
      <c r="B26" s="36" t="s">
        <v>88</v>
      </c>
      <c r="C26" s="66" t="s">
        <v>54</v>
      </c>
      <c r="D26" s="66" t="s">
        <v>234</v>
      </c>
      <c r="E26" s="26" t="s">
        <v>249</v>
      </c>
      <c r="F26" s="27" t="s">
        <v>250</v>
      </c>
      <c r="G26" s="21" t="s">
        <v>54</v>
      </c>
      <c r="H26" s="22">
        <v>1</v>
      </c>
      <c r="I26" s="74" t="s">
        <v>854</v>
      </c>
      <c r="J26" s="74" t="s">
        <v>859</v>
      </c>
      <c r="K26" s="86" t="s">
        <v>860</v>
      </c>
      <c r="L26" s="25" t="s">
        <v>744</v>
      </c>
    </row>
    <row r="27" spans="1:12" s="2" customFormat="1" ht="15" customHeight="1" x14ac:dyDescent="0.25">
      <c r="A27" s="6">
        <v>23</v>
      </c>
      <c r="B27" s="36" t="s">
        <v>90</v>
      </c>
      <c r="C27" s="66" t="s">
        <v>229</v>
      </c>
      <c r="D27" s="66" t="s">
        <v>230</v>
      </c>
      <c r="E27" s="26" t="s">
        <v>231</v>
      </c>
      <c r="F27" s="27" t="s">
        <v>232</v>
      </c>
      <c r="G27" s="21" t="s">
        <v>54</v>
      </c>
      <c r="H27" s="22">
        <v>1</v>
      </c>
      <c r="I27" s="74" t="s">
        <v>789</v>
      </c>
      <c r="J27" s="74" t="s">
        <v>857</v>
      </c>
      <c r="K27" s="86" t="s">
        <v>849</v>
      </c>
      <c r="L27" s="25" t="s">
        <v>744</v>
      </c>
    </row>
    <row r="28" spans="1:12" s="2" customFormat="1" ht="15" customHeight="1" x14ac:dyDescent="0.25">
      <c r="A28" s="2">
        <v>24</v>
      </c>
      <c r="B28" s="35" t="s">
        <v>429</v>
      </c>
      <c r="C28" s="66" t="s">
        <v>323</v>
      </c>
      <c r="D28" s="66" t="s">
        <v>324</v>
      </c>
      <c r="E28" s="26" t="s">
        <v>325</v>
      </c>
      <c r="F28" s="27" t="s">
        <v>326</v>
      </c>
      <c r="G28" s="21" t="s">
        <v>54</v>
      </c>
      <c r="H28" s="22">
        <v>1</v>
      </c>
      <c r="I28" s="74">
        <v>0</v>
      </c>
      <c r="J28" s="74" t="s">
        <v>849</v>
      </c>
      <c r="K28" s="86" t="s">
        <v>849</v>
      </c>
      <c r="L28" s="23" t="s">
        <v>386</v>
      </c>
    </row>
    <row r="29" spans="1:12" s="2" customFormat="1" ht="15" customHeight="1" x14ac:dyDescent="0.25">
      <c r="A29" s="6">
        <v>25</v>
      </c>
      <c r="B29" s="35" t="s">
        <v>657</v>
      </c>
      <c r="C29" s="66" t="s">
        <v>54</v>
      </c>
      <c r="D29" s="66" t="s">
        <v>218</v>
      </c>
      <c r="E29" s="26" t="s">
        <v>242</v>
      </c>
      <c r="F29" s="27" t="s">
        <v>220</v>
      </c>
      <c r="G29" s="21" t="s">
        <v>54</v>
      </c>
      <c r="H29" s="22">
        <v>1</v>
      </c>
      <c r="I29" s="74">
        <v>0</v>
      </c>
      <c r="J29" s="74" t="s">
        <v>849</v>
      </c>
      <c r="K29" s="86" t="s">
        <v>849</v>
      </c>
      <c r="L29" s="23" t="s">
        <v>923</v>
      </c>
    </row>
    <row r="30" spans="1:12" s="2" customFormat="1" ht="15" customHeight="1" x14ac:dyDescent="0.25">
      <c r="A30" s="2">
        <v>26</v>
      </c>
      <c r="B30" s="35" t="s">
        <v>430</v>
      </c>
      <c r="C30" s="66" t="s">
        <v>54</v>
      </c>
      <c r="D30" s="66" t="s">
        <v>246</v>
      </c>
      <c r="E30" s="26" t="s">
        <v>247</v>
      </c>
      <c r="F30" s="27" t="s">
        <v>248</v>
      </c>
      <c r="G30" s="21" t="s">
        <v>54</v>
      </c>
      <c r="H30" s="22">
        <v>1</v>
      </c>
      <c r="I30" s="74">
        <v>0</v>
      </c>
      <c r="J30" s="74" t="s">
        <v>849</v>
      </c>
      <c r="K30" s="86" t="s">
        <v>849</v>
      </c>
      <c r="L30" s="23" t="s">
        <v>388</v>
      </c>
    </row>
    <row r="31" spans="1:12" s="2" customFormat="1" ht="15" customHeight="1" x14ac:dyDescent="0.25">
      <c r="A31" s="6">
        <v>27</v>
      </c>
      <c r="B31" s="36" t="s">
        <v>91</v>
      </c>
      <c r="C31" s="66" t="s">
        <v>54</v>
      </c>
      <c r="D31" s="66" t="s">
        <v>215</v>
      </c>
      <c r="E31" s="26" t="s">
        <v>45</v>
      </c>
      <c r="F31" s="27" t="s">
        <v>216</v>
      </c>
      <c r="G31" s="21" t="s">
        <v>54</v>
      </c>
      <c r="H31" s="22">
        <v>1</v>
      </c>
      <c r="I31" s="74" t="s">
        <v>794</v>
      </c>
      <c r="J31" s="74" t="s">
        <v>806</v>
      </c>
      <c r="K31" s="86" t="s">
        <v>813</v>
      </c>
      <c r="L31" s="25" t="s">
        <v>744</v>
      </c>
    </row>
    <row r="32" spans="1:12" s="2" customFormat="1" ht="15" customHeight="1" x14ac:dyDescent="0.25">
      <c r="A32" s="2">
        <v>28</v>
      </c>
      <c r="B32" s="35" t="s">
        <v>431</v>
      </c>
      <c r="C32" s="66" t="s">
        <v>54</v>
      </c>
      <c r="D32" s="66" t="s">
        <v>215</v>
      </c>
      <c r="E32" s="26" t="s">
        <v>45</v>
      </c>
      <c r="F32" s="27" t="s">
        <v>216</v>
      </c>
      <c r="G32" s="21" t="s">
        <v>54</v>
      </c>
      <c r="H32" s="22">
        <v>1</v>
      </c>
      <c r="I32" s="74" t="s">
        <v>854</v>
      </c>
      <c r="J32" s="74" t="s">
        <v>806</v>
      </c>
      <c r="K32" s="86" t="s">
        <v>857</v>
      </c>
      <c r="L32" s="23" t="s">
        <v>388</v>
      </c>
    </row>
    <row r="33" spans="1:12" s="2" customFormat="1" ht="15" customHeight="1" x14ac:dyDescent="0.25">
      <c r="A33" s="6">
        <v>29</v>
      </c>
      <c r="B33" s="35" t="s">
        <v>432</v>
      </c>
      <c r="C33" s="66" t="s">
        <v>236</v>
      </c>
      <c r="D33" s="66" t="s">
        <v>215</v>
      </c>
      <c r="E33" s="26" t="s">
        <v>237</v>
      </c>
      <c r="F33" s="27" t="s">
        <v>216</v>
      </c>
      <c r="G33" s="21" t="s">
        <v>54</v>
      </c>
      <c r="H33" s="22">
        <v>1</v>
      </c>
      <c r="I33" s="74" t="s">
        <v>854</v>
      </c>
      <c r="J33" s="74" t="s">
        <v>806</v>
      </c>
      <c r="K33" s="86" t="s">
        <v>857</v>
      </c>
      <c r="L33" s="23" t="s">
        <v>388</v>
      </c>
    </row>
    <row r="34" spans="1:12" s="2" customFormat="1" ht="15" customHeight="1" x14ac:dyDescent="0.25">
      <c r="A34" s="2">
        <v>30</v>
      </c>
      <c r="B34" s="35" t="s">
        <v>97</v>
      </c>
      <c r="C34" s="66" t="s">
        <v>269</v>
      </c>
      <c r="D34" s="66" t="s">
        <v>334</v>
      </c>
      <c r="E34" s="26" t="s">
        <v>335</v>
      </c>
      <c r="F34" s="27" t="s">
        <v>336</v>
      </c>
      <c r="G34" s="21" t="s">
        <v>54</v>
      </c>
      <c r="H34" s="22">
        <v>1</v>
      </c>
      <c r="I34" s="74" t="s">
        <v>791</v>
      </c>
      <c r="J34" s="74" t="s">
        <v>882</v>
      </c>
      <c r="K34" s="86" t="s">
        <v>859</v>
      </c>
      <c r="L34" s="23" t="s">
        <v>433</v>
      </c>
    </row>
    <row r="35" spans="1:12" s="2" customFormat="1" ht="15" customHeight="1" x14ac:dyDescent="0.25">
      <c r="A35" s="6">
        <v>31</v>
      </c>
      <c r="B35" s="36" t="s">
        <v>98</v>
      </c>
      <c r="C35" s="66" t="s">
        <v>44</v>
      </c>
      <c r="D35" s="66" t="s">
        <v>233</v>
      </c>
      <c r="E35" s="26" t="s">
        <v>45</v>
      </c>
      <c r="F35" s="27" t="s">
        <v>46</v>
      </c>
      <c r="G35" s="21" t="s">
        <v>54</v>
      </c>
      <c r="H35" s="22">
        <v>1</v>
      </c>
      <c r="I35" s="74" t="s">
        <v>791</v>
      </c>
      <c r="J35" s="74" t="s">
        <v>880</v>
      </c>
      <c r="K35" s="86" t="s">
        <v>861</v>
      </c>
      <c r="L35" s="25" t="s">
        <v>744</v>
      </c>
    </row>
    <row r="36" spans="1:12" s="2" customFormat="1" ht="15" customHeight="1" x14ac:dyDescent="0.25">
      <c r="A36" s="2">
        <v>32</v>
      </c>
      <c r="B36" s="36" t="s">
        <v>106</v>
      </c>
      <c r="C36" s="66" t="s">
        <v>344</v>
      </c>
      <c r="D36" s="66" t="s">
        <v>345</v>
      </c>
      <c r="E36" s="26" t="s">
        <v>289</v>
      </c>
      <c r="F36" s="27" t="s">
        <v>346</v>
      </c>
      <c r="G36" s="21" t="s">
        <v>54</v>
      </c>
      <c r="H36" s="22">
        <v>1</v>
      </c>
      <c r="I36" s="74" t="s">
        <v>793</v>
      </c>
      <c r="J36" s="74" t="s">
        <v>808</v>
      </c>
      <c r="K36" s="86" t="s">
        <v>806</v>
      </c>
      <c r="L36" s="25" t="s">
        <v>744</v>
      </c>
    </row>
    <row r="37" spans="1:12" s="2" customFormat="1" ht="15" customHeight="1" x14ac:dyDescent="0.25">
      <c r="A37" s="6">
        <v>33</v>
      </c>
      <c r="B37" s="36" t="s">
        <v>113</v>
      </c>
      <c r="C37" s="66" t="s">
        <v>54</v>
      </c>
      <c r="D37" s="66" t="s">
        <v>218</v>
      </c>
      <c r="E37" s="26" t="s">
        <v>219</v>
      </c>
      <c r="F37" s="27" t="s">
        <v>220</v>
      </c>
      <c r="G37" s="21" t="s">
        <v>54</v>
      </c>
      <c r="H37" s="22">
        <v>1</v>
      </c>
      <c r="I37" s="74" t="s">
        <v>789</v>
      </c>
      <c r="J37" s="74" t="s">
        <v>862</v>
      </c>
      <c r="K37" s="86" t="s">
        <v>863</v>
      </c>
      <c r="L37" s="25" t="s">
        <v>744</v>
      </c>
    </row>
    <row r="38" spans="1:12" s="2" customFormat="1" ht="15" customHeight="1" x14ac:dyDescent="0.25">
      <c r="A38" s="2">
        <v>34</v>
      </c>
      <c r="B38" s="35" t="s">
        <v>434</v>
      </c>
      <c r="C38" s="66" t="s">
        <v>54</v>
      </c>
      <c r="D38" s="66" t="s">
        <v>215</v>
      </c>
      <c r="E38" s="26" t="s">
        <v>45</v>
      </c>
      <c r="F38" s="27" t="s">
        <v>216</v>
      </c>
      <c r="G38" s="21" t="s">
        <v>54</v>
      </c>
      <c r="H38" s="22">
        <v>1</v>
      </c>
      <c r="I38" s="74" t="s">
        <v>789</v>
      </c>
      <c r="J38" s="74" t="s">
        <v>862</v>
      </c>
      <c r="K38" s="86" t="s">
        <v>863</v>
      </c>
      <c r="L38" s="23" t="s">
        <v>388</v>
      </c>
    </row>
    <row r="39" spans="1:12" s="2" customFormat="1" ht="15" customHeight="1" x14ac:dyDescent="0.25">
      <c r="A39" s="6">
        <v>35</v>
      </c>
      <c r="B39" s="36" t="s">
        <v>114</v>
      </c>
      <c r="C39" s="66" t="s">
        <v>311</v>
      </c>
      <c r="D39" s="66" t="s">
        <v>224</v>
      </c>
      <c r="E39" s="26" t="s">
        <v>237</v>
      </c>
      <c r="F39" s="27" t="s">
        <v>225</v>
      </c>
      <c r="G39" s="21" t="s">
        <v>54</v>
      </c>
      <c r="H39" s="22">
        <v>1</v>
      </c>
      <c r="I39" s="74" t="s">
        <v>854</v>
      </c>
      <c r="J39" s="74" t="s">
        <v>845</v>
      </c>
      <c r="K39" s="86" t="s">
        <v>863</v>
      </c>
      <c r="L39" s="25" t="s">
        <v>744</v>
      </c>
    </row>
    <row r="40" spans="1:12" s="2" customFormat="1" ht="15" customHeight="1" x14ac:dyDescent="0.25">
      <c r="A40" s="2">
        <v>36</v>
      </c>
      <c r="B40" s="36" t="s">
        <v>115</v>
      </c>
      <c r="C40" s="66" t="s">
        <v>54</v>
      </c>
      <c r="D40" s="66" t="s">
        <v>215</v>
      </c>
      <c r="E40" s="26" t="s">
        <v>242</v>
      </c>
      <c r="F40" s="27" t="s">
        <v>216</v>
      </c>
      <c r="G40" s="21" t="s">
        <v>54</v>
      </c>
      <c r="H40" s="22">
        <v>1</v>
      </c>
      <c r="I40" s="74" t="s">
        <v>789</v>
      </c>
      <c r="J40" s="74" t="s">
        <v>808</v>
      </c>
      <c r="K40" s="86" t="s">
        <v>882</v>
      </c>
      <c r="L40" s="25" t="s">
        <v>744</v>
      </c>
    </row>
    <row r="41" spans="1:12" s="2" customFormat="1" ht="15" customHeight="1" x14ac:dyDescent="0.25">
      <c r="A41" s="6">
        <v>37</v>
      </c>
      <c r="B41" s="36" t="s">
        <v>129</v>
      </c>
      <c r="C41" s="66" t="s">
        <v>54</v>
      </c>
      <c r="D41" s="66" t="s">
        <v>218</v>
      </c>
      <c r="E41" s="26" t="s">
        <v>45</v>
      </c>
      <c r="F41" s="27" t="s">
        <v>220</v>
      </c>
      <c r="G41" s="21" t="s">
        <v>54</v>
      </c>
      <c r="H41" s="22">
        <v>1</v>
      </c>
      <c r="I41" s="74" t="s">
        <v>789</v>
      </c>
      <c r="J41" s="74" t="s">
        <v>854</v>
      </c>
      <c r="K41" s="86" t="s">
        <v>880</v>
      </c>
      <c r="L41" s="25" t="s">
        <v>744</v>
      </c>
    </row>
    <row r="42" spans="1:12" s="2" customFormat="1" ht="15" customHeight="1" x14ac:dyDescent="0.25">
      <c r="A42" s="2">
        <v>38</v>
      </c>
      <c r="B42" s="35" t="s">
        <v>435</v>
      </c>
      <c r="C42" s="66" t="s">
        <v>234</v>
      </c>
      <c r="D42" s="66" t="s">
        <v>224</v>
      </c>
      <c r="E42" s="26" t="s">
        <v>45</v>
      </c>
      <c r="F42" s="27" t="s">
        <v>235</v>
      </c>
      <c r="G42" s="21" t="s">
        <v>54</v>
      </c>
      <c r="H42" s="22">
        <v>1</v>
      </c>
      <c r="I42" s="74">
        <v>0</v>
      </c>
      <c r="J42" s="74" t="s">
        <v>880</v>
      </c>
      <c r="K42" s="86" t="s">
        <v>880</v>
      </c>
      <c r="L42" s="23" t="s">
        <v>386</v>
      </c>
    </row>
    <row r="43" spans="1:12" s="2" customFormat="1" ht="15" customHeight="1" x14ac:dyDescent="0.25">
      <c r="A43" s="6">
        <v>39</v>
      </c>
      <c r="B43" s="36" t="s">
        <v>131</v>
      </c>
      <c r="C43" s="66" t="s">
        <v>54</v>
      </c>
      <c r="D43" s="66" t="s">
        <v>218</v>
      </c>
      <c r="E43" s="26" t="s">
        <v>45</v>
      </c>
      <c r="F43" s="27" t="s">
        <v>220</v>
      </c>
      <c r="G43" s="21" t="s">
        <v>54</v>
      </c>
      <c r="H43" s="22">
        <v>1</v>
      </c>
      <c r="I43" s="74" t="s">
        <v>854</v>
      </c>
      <c r="J43" s="74" t="s">
        <v>789</v>
      </c>
      <c r="K43" s="86" t="s">
        <v>880</v>
      </c>
      <c r="L43" s="25" t="s">
        <v>744</v>
      </c>
    </row>
    <row r="44" spans="1:12" s="2" customFormat="1" ht="15" customHeight="1" x14ac:dyDescent="0.25">
      <c r="A44" s="2">
        <v>40</v>
      </c>
      <c r="B44" s="36" t="s">
        <v>133</v>
      </c>
      <c r="C44" s="66" t="s">
        <v>54</v>
      </c>
      <c r="D44" s="66" t="s">
        <v>218</v>
      </c>
      <c r="E44" s="26" t="s">
        <v>45</v>
      </c>
      <c r="F44" s="27" t="s">
        <v>220</v>
      </c>
      <c r="G44" s="21" t="s">
        <v>54</v>
      </c>
      <c r="H44" s="22">
        <v>1</v>
      </c>
      <c r="I44" s="74">
        <v>0</v>
      </c>
      <c r="J44" s="74" t="s">
        <v>880</v>
      </c>
      <c r="K44" s="86" t="s">
        <v>880</v>
      </c>
      <c r="L44" s="25" t="s">
        <v>744</v>
      </c>
    </row>
    <row r="45" spans="1:12" s="2" customFormat="1" ht="15" customHeight="1" x14ac:dyDescent="0.25">
      <c r="A45" s="6">
        <v>41</v>
      </c>
      <c r="B45" s="35" t="s">
        <v>436</v>
      </c>
      <c r="C45" s="66" t="s">
        <v>357</v>
      </c>
      <c r="D45" s="66" t="s">
        <v>356</v>
      </c>
      <c r="E45" s="26" t="s">
        <v>242</v>
      </c>
      <c r="F45" s="27" t="s">
        <v>746</v>
      </c>
      <c r="G45" s="21" t="s">
        <v>54</v>
      </c>
      <c r="H45" s="22">
        <v>1</v>
      </c>
      <c r="I45" s="74" t="s">
        <v>789</v>
      </c>
      <c r="J45" s="74" t="s">
        <v>854</v>
      </c>
      <c r="K45" s="86" t="s">
        <v>880</v>
      </c>
      <c r="L45" s="23" t="s">
        <v>388</v>
      </c>
    </row>
    <row r="46" spans="1:12" s="2" customFormat="1" ht="15" customHeight="1" x14ac:dyDescent="0.25">
      <c r="A46" s="2">
        <v>42</v>
      </c>
      <c r="B46" s="36" t="s">
        <v>140</v>
      </c>
      <c r="C46" s="66" t="s">
        <v>359</v>
      </c>
      <c r="D46" s="66" t="s">
        <v>224</v>
      </c>
      <c r="E46" s="26" t="s">
        <v>45</v>
      </c>
      <c r="F46" s="27" t="s">
        <v>235</v>
      </c>
      <c r="G46" s="21" t="s">
        <v>54</v>
      </c>
      <c r="H46" s="22">
        <v>1</v>
      </c>
      <c r="I46" s="74" t="s">
        <v>791</v>
      </c>
      <c r="J46" s="74" t="s">
        <v>789</v>
      </c>
      <c r="K46" s="86" t="s">
        <v>794</v>
      </c>
      <c r="L46" s="25" t="s">
        <v>744</v>
      </c>
    </row>
    <row r="47" spans="1:12" s="2" customFormat="1" ht="15" customHeight="1" x14ac:dyDescent="0.25">
      <c r="A47" s="6">
        <v>43</v>
      </c>
      <c r="B47" s="36" t="s">
        <v>141</v>
      </c>
      <c r="C47" s="66" t="s">
        <v>54</v>
      </c>
      <c r="D47" s="66" t="s">
        <v>218</v>
      </c>
      <c r="E47" s="26" t="s">
        <v>237</v>
      </c>
      <c r="F47" s="27" t="s">
        <v>220</v>
      </c>
      <c r="G47" s="21" t="s">
        <v>54</v>
      </c>
      <c r="H47" s="22">
        <v>1</v>
      </c>
      <c r="I47" s="74">
        <v>0</v>
      </c>
      <c r="J47" s="74" t="s">
        <v>794</v>
      </c>
      <c r="K47" s="86" t="s">
        <v>794</v>
      </c>
      <c r="L47" s="25" t="s">
        <v>744</v>
      </c>
    </row>
    <row r="48" spans="1:12" s="2" customFormat="1" ht="15" customHeight="1" x14ac:dyDescent="0.25">
      <c r="A48" s="2">
        <v>44</v>
      </c>
      <c r="B48" s="36" t="s">
        <v>147</v>
      </c>
      <c r="C48" s="66" t="s">
        <v>54</v>
      </c>
      <c r="D48" s="66" t="s">
        <v>215</v>
      </c>
      <c r="E48" s="26" t="s">
        <v>242</v>
      </c>
      <c r="F48" s="27" t="s">
        <v>216</v>
      </c>
      <c r="G48" s="21" t="s">
        <v>54</v>
      </c>
      <c r="H48" s="22">
        <v>1</v>
      </c>
      <c r="I48" s="74" t="s">
        <v>851</v>
      </c>
      <c r="J48" s="74" t="s">
        <v>793</v>
      </c>
      <c r="K48" s="86" t="s">
        <v>864</v>
      </c>
      <c r="L48" s="25" t="s">
        <v>744</v>
      </c>
    </row>
    <row r="49" spans="1:12" s="2" customFormat="1" ht="15" customHeight="1" x14ac:dyDescent="0.25">
      <c r="A49" s="6">
        <v>45</v>
      </c>
      <c r="B49" s="36" t="s">
        <v>155</v>
      </c>
      <c r="C49" s="66" t="s">
        <v>54</v>
      </c>
      <c r="D49" s="66" t="s">
        <v>215</v>
      </c>
      <c r="E49" s="26" t="s">
        <v>237</v>
      </c>
      <c r="F49" s="27" t="s">
        <v>216</v>
      </c>
      <c r="G49" s="21" t="s">
        <v>54</v>
      </c>
      <c r="H49" s="22">
        <v>1</v>
      </c>
      <c r="I49" s="74">
        <v>0</v>
      </c>
      <c r="J49" s="74" t="s">
        <v>793</v>
      </c>
      <c r="K49" s="86" t="s">
        <v>793</v>
      </c>
      <c r="L49" s="25" t="s">
        <v>744</v>
      </c>
    </row>
    <row r="50" spans="1:12" s="2" customFormat="1" ht="15" customHeight="1" x14ac:dyDescent="0.25">
      <c r="A50" s="2">
        <v>46</v>
      </c>
      <c r="B50" s="36" t="s">
        <v>160</v>
      </c>
      <c r="C50" s="66" t="s">
        <v>236</v>
      </c>
      <c r="D50" s="66" t="s">
        <v>215</v>
      </c>
      <c r="E50" s="26" t="s">
        <v>237</v>
      </c>
      <c r="F50" s="27" t="s">
        <v>216</v>
      </c>
      <c r="G50" s="21" t="s">
        <v>54</v>
      </c>
      <c r="H50" s="22">
        <v>1</v>
      </c>
      <c r="I50" s="74">
        <v>0</v>
      </c>
      <c r="J50" s="74" t="s">
        <v>793</v>
      </c>
      <c r="K50" s="86" t="s">
        <v>793</v>
      </c>
      <c r="L50" s="25" t="s">
        <v>744</v>
      </c>
    </row>
    <row r="51" spans="1:12" s="2" customFormat="1" ht="15" customHeight="1" x14ac:dyDescent="0.25">
      <c r="A51" s="6">
        <v>47</v>
      </c>
      <c r="B51" s="24" t="s">
        <v>55</v>
      </c>
      <c r="C51" s="66" t="s">
        <v>54</v>
      </c>
      <c r="D51" s="66" t="s">
        <v>224</v>
      </c>
      <c r="E51" s="26" t="s">
        <v>45</v>
      </c>
      <c r="F51" s="27" t="s">
        <v>225</v>
      </c>
      <c r="G51" s="21" t="s">
        <v>54</v>
      </c>
      <c r="H51" s="22" t="s">
        <v>840</v>
      </c>
      <c r="I51" s="74">
        <v>0</v>
      </c>
      <c r="J51" s="84">
        <v>1000</v>
      </c>
      <c r="K51" s="89">
        <v>1000</v>
      </c>
      <c r="L51" s="25" t="s">
        <v>744</v>
      </c>
    </row>
    <row r="52" spans="1:12" s="2" customFormat="1" ht="15" customHeight="1" x14ac:dyDescent="0.25">
      <c r="A52" s="2">
        <v>48</v>
      </c>
      <c r="B52" s="36" t="s">
        <v>57</v>
      </c>
      <c r="C52" s="66" t="s">
        <v>236</v>
      </c>
      <c r="D52" s="66" t="s">
        <v>215</v>
      </c>
      <c r="E52" s="26" t="s">
        <v>237</v>
      </c>
      <c r="F52" s="27" t="s">
        <v>216</v>
      </c>
      <c r="G52" s="21" t="s">
        <v>54</v>
      </c>
      <c r="H52" s="22" t="s">
        <v>840</v>
      </c>
      <c r="I52" s="74" t="s">
        <v>865</v>
      </c>
      <c r="J52" s="74" t="s">
        <v>857</v>
      </c>
      <c r="K52" s="89">
        <v>1000</v>
      </c>
      <c r="L52" s="25" t="s">
        <v>744</v>
      </c>
    </row>
    <row r="53" spans="1:12" s="2" customFormat="1" ht="15" customHeight="1" x14ac:dyDescent="0.25">
      <c r="A53" s="6">
        <v>49</v>
      </c>
      <c r="B53" s="24" t="s">
        <v>164</v>
      </c>
      <c r="C53" s="66" t="s">
        <v>211</v>
      </c>
      <c r="D53" s="66" t="s">
        <v>291</v>
      </c>
      <c r="E53" s="26" t="s">
        <v>45</v>
      </c>
      <c r="F53" s="27" t="s">
        <v>292</v>
      </c>
      <c r="G53" s="21" t="s">
        <v>54</v>
      </c>
      <c r="H53" s="22">
        <v>0</v>
      </c>
      <c r="I53" s="74" t="s">
        <v>751</v>
      </c>
      <c r="J53" s="74">
        <v>0</v>
      </c>
      <c r="K53" s="86" t="s">
        <v>751</v>
      </c>
      <c r="L53" s="25" t="s">
        <v>744</v>
      </c>
    </row>
    <row r="54" spans="1:12" s="2" customFormat="1" ht="15" customHeight="1" x14ac:dyDescent="0.25">
      <c r="A54" s="2">
        <v>50</v>
      </c>
      <c r="B54" s="35" t="s">
        <v>437</v>
      </c>
      <c r="C54" s="66" t="s">
        <v>298</v>
      </c>
      <c r="D54" s="66" t="s">
        <v>300</v>
      </c>
      <c r="E54" s="26" t="s">
        <v>237</v>
      </c>
      <c r="F54" s="27" t="s">
        <v>954</v>
      </c>
      <c r="G54" s="21" t="s">
        <v>54</v>
      </c>
      <c r="H54" s="22" t="s">
        <v>840</v>
      </c>
      <c r="I54" s="74" t="s">
        <v>789</v>
      </c>
      <c r="J54" s="74" t="s">
        <v>881</v>
      </c>
      <c r="K54" s="86" t="s">
        <v>848</v>
      </c>
      <c r="L54" s="23" t="s">
        <v>386</v>
      </c>
    </row>
    <row r="55" spans="1:12" s="2" customFormat="1" ht="15" customHeight="1" x14ac:dyDescent="0.25">
      <c r="A55" s="6">
        <v>51</v>
      </c>
      <c r="B55" s="36" t="s">
        <v>60</v>
      </c>
      <c r="C55" s="66" t="s">
        <v>270</v>
      </c>
      <c r="D55" s="66" t="s">
        <v>303</v>
      </c>
      <c r="E55" s="26" t="s">
        <v>45</v>
      </c>
      <c r="F55" s="27" t="s">
        <v>954</v>
      </c>
      <c r="G55" s="21" t="s">
        <v>54</v>
      </c>
      <c r="H55" s="22" t="s">
        <v>840</v>
      </c>
      <c r="I55" s="74" t="s">
        <v>794</v>
      </c>
      <c r="J55" s="74" t="s">
        <v>866</v>
      </c>
      <c r="K55" s="86" t="s">
        <v>753</v>
      </c>
      <c r="L55" s="25" t="s">
        <v>744</v>
      </c>
    </row>
    <row r="56" spans="1:12" s="2" customFormat="1" ht="15" customHeight="1" x14ac:dyDescent="0.25">
      <c r="A56" s="2">
        <v>52</v>
      </c>
      <c r="B56" s="36" t="s">
        <v>62</v>
      </c>
      <c r="C56" s="66" t="s">
        <v>298</v>
      </c>
      <c r="D56" s="66" t="s">
        <v>304</v>
      </c>
      <c r="E56" s="26" t="s">
        <v>237</v>
      </c>
      <c r="F56" s="27" t="s">
        <v>954</v>
      </c>
      <c r="G56" s="21" t="s">
        <v>54</v>
      </c>
      <c r="H56" s="22" t="s">
        <v>840</v>
      </c>
      <c r="I56" s="74">
        <v>0</v>
      </c>
      <c r="J56" s="74" t="s">
        <v>753</v>
      </c>
      <c r="K56" s="86" t="s">
        <v>753</v>
      </c>
      <c r="L56" s="25" t="s">
        <v>744</v>
      </c>
    </row>
    <row r="57" spans="1:12" s="2" customFormat="1" ht="15" customHeight="1" x14ac:dyDescent="0.25">
      <c r="A57" s="6">
        <v>53</v>
      </c>
      <c r="B57" s="36" t="s">
        <v>165</v>
      </c>
      <c r="C57" s="66" t="s">
        <v>54</v>
      </c>
      <c r="D57" s="66" t="s">
        <v>362</v>
      </c>
      <c r="E57" s="26" t="s">
        <v>242</v>
      </c>
      <c r="F57" s="27" t="s">
        <v>363</v>
      </c>
      <c r="G57" s="21" t="s">
        <v>54</v>
      </c>
      <c r="H57" s="22">
        <v>0</v>
      </c>
      <c r="I57" s="74" t="s">
        <v>753</v>
      </c>
      <c r="J57" s="74">
        <v>0</v>
      </c>
      <c r="K57" s="86" t="s">
        <v>753</v>
      </c>
      <c r="L57" s="25" t="s">
        <v>744</v>
      </c>
    </row>
    <row r="58" spans="1:12" s="2" customFormat="1" ht="15" customHeight="1" x14ac:dyDescent="0.25">
      <c r="A58" s="2">
        <v>54</v>
      </c>
      <c r="B58" s="36" t="s">
        <v>61</v>
      </c>
      <c r="C58" s="66" t="s">
        <v>54</v>
      </c>
      <c r="D58" s="66" t="s">
        <v>215</v>
      </c>
      <c r="E58" s="26" t="s">
        <v>45</v>
      </c>
      <c r="F58" s="27" t="s">
        <v>216</v>
      </c>
      <c r="G58" s="21" t="s">
        <v>54</v>
      </c>
      <c r="H58" s="22" t="s">
        <v>840</v>
      </c>
      <c r="I58" s="74" t="s">
        <v>867</v>
      </c>
      <c r="J58" s="74" t="s">
        <v>806</v>
      </c>
      <c r="K58" s="86" t="s">
        <v>753</v>
      </c>
      <c r="L58" s="25" t="s">
        <v>744</v>
      </c>
    </row>
    <row r="59" spans="1:12" s="2" customFormat="1" ht="15" customHeight="1" x14ac:dyDescent="0.25">
      <c r="A59" s="6">
        <v>55</v>
      </c>
      <c r="B59" s="36" t="s">
        <v>66</v>
      </c>
      <c r="C59" s="66" t="s">
        <v>305</v>
      </c>
      <c r="D59" s="66" t="s">
        <v>212</v>
      </c>
      <c r="E59" s="26" t="s">
        <v>45</v>
      </c>
      <c r="F59" s="27" t="s">
        <v>213</v>
      </c>
      <c r="G59" s="21" t="s">
        <v>54</v>
      </c>
      <c r="H59" s="22" t="s">
        <v>840</v>
      </c>
      <c r="I59" s="74">
        <v>0</v>
      </c>
      <c r="J59" s="74" t="s">
        <v>868</v>
      </c>
      <c r="K59" s="86" t="s">
        <v>868</v>
      </c>
      <c r="L59" s="25" t="s">
        <v>744</v>
      </c>
    </row>
    <row r="60" spans="1:12" s="2" customFormat="1" ht="15" customHeight="1" x14ac:dyDescent="0.25">
      <c r="A60" s="2">
        <v>56</v>
      </c>
      <c r="B60" s="36" t="s">
        <v>67</v>
      </c>
      <c r="C60" s="66" t="s">
        <v>306</v>
      </c>
      <c r="D60" s="66" t="s">
        <v>307</v>
      </c>
      <c r="E60" s="26" t="s">
        <v>45</v>
      </c>
      <c r="F60" s="27" t="s">
        <v>308</v>
      </c>
      <c r="G60" s="21" t="s">
        <v>54</v>
      </c>
      <c r="H60" s="22" t="s">
        <v>840</v>
      </c>
      <c r="I60" s="74" t="s">
        <v>880</v>
      </c>
      <c r="J60" s="74" t="s">
        <v>869</v>
      </c>
      <c r="K60" s="86" t="s">
        <v>870</v>
      </c>
      <c r="L60" s="25" t="s">
        <v>744</v>
      </c>
    </row>
    <row r="61" spans="1:12" s="2" customFormat="1" ht="15" customHeight="1" x14ac:dyDescent="0.25">
      <c r="A61" s="6">
        <v>57</v>
      </c>
      <c r="B61" s="36" t="s">
        <v>68</v>
      </c>
      <c r="C61" s="66" t="s">
        <v>54</v>
      </c>
      <c r="D61" s="66" t="s">
        <v>218</v>
      </c>
      <c r="E61" s="26" t="s">
        <v>242</v>
      </c>
      <c r="F61" s="27" t="s">
        <v>220</v>
      </c>
      <c r="G61" s="21" t="s">
        <v>54</v>
      </c>
      <c r="H61" s="22" t="s">
        <v>840</v>
      </c>
      <c r="I61" s="74">
        <v>0</v>
      </c>
      <c r="J61" s="74" t="s">
        <v>866</v>
      </c>
      <c r="K61" s="86" t="s">
        <v>866</v>
      </c>
      <c r="L61" s="25" t="s">
        <v>744</v>
      </c>
    </row>
    <row r="62" spans="1:12" s="2" customFormat="1" ht="15" customHeight="1" x14ac:dyDescent="0.25">
      <c r="A62" s="2">
        <v>58</v>
      </c>
      <c r="B62" s="36" t="s">
        <v>70</v>
      </c>
      <c r="C62" s="66" t="s">
        <v>54</v>
      </c>
      <c r="D62" s="66" t="s">
        <v>310</v>
      </c>
      <c r="E62" s="26" t="s">
        <v>45</v>
      </c>
      <c r="F62" s="27" t="s">
        <v>277</v>
      </c>
      <c r="G62" s="21" t="s">
        <v>54</v>
      </c>
      <c r="H62" s="22" t="s">
        <v>840</v>
      </c>
      <c r="I62" s="74">
        <v>0</v>
      </c>
      <c r="J62" s="74" t="s">
        <v>852</v>
      </c>
      <c r="K62" s="86" t="s">
        <v>852</v>
      </c>
      <c r="L62" s="25" t="s">
        <v>744</v>
      </c>
    </row>
    <row r="63" spans="1:12" s="2" customFormat="1" ht="15" customHeight="1" x14ac:dyDescent="0.25">
      <c r="A63" s="6">
        <v>59</v>
      </c>
      <c r="B63" s="36" t="s">
        <v>71</v>
      </c>
      <c r="C63" s="66" t="s">
        <v>236</v>
      </c>
      <c r="D63" s="66" t="s">
        <v>215</v>
      </c>
      <c r="E63" s="26" t="s">
        <v>237</v>
      </c>
      <c r="F63" s="27" t="s">
        <v>216</v>
      </c>
      <c r="G63" s="21" t="s">
        <v>54</v>
      </c>
      <c r="H63" s="22" t="s">
        <v>840</v>
      </c>
      <c r="I63" s="74" t="s">
        <v>867</v>
      </c>
      <c r="J63" s="74" t="s">
        <v>793</v>
      </c>
      <c r="K63" s="86" t="s">
        <v>852</v>
      </c>
      <c r="L63" s="25" t="s">
        <v>744</v>
      </c>
    </row>
    <row r="64" spans="1:12" s="2" customFormat="1" ht="15" customHeight="1" x14ac:dyDescent="0.25">
      <c r="A64" s="2">
        <v>60</v>
      </c>
      <c r="B64" s="24" t="s">
        <v>69</v>
      </c>
      <c r="C64" s="66" t="s">
        <v>234</v>
      </c>
      <c r="D64" s="66" t="s">
        <v>309</v>
      </c>
      <c r="E64" s="26" t="s">
        <v>45</v>
      </c>
      <c r="F64" s="27" t="s">
        <v>954</v>
      </c>
      <c r="G64" s="21" t="s">
        <v>54</v>
      </c>
      <c r="H64" s="22" t="s">
        <v>840</v>
      </c>
      <c r="I64" s="74" t="s">
        <v>796</v>
      </c>
      <c r="J64" s="74" t="s">
        <v>862</v>
      </c>
      <c r="K64" s="86" t="s">
        <v>852</v>
      </c>
      <c r="L64" s="25" t="s">
        <v>744</v>
      </c>
    </row>
    <row r="65" spans="1:12" s="2" customFormat="1" ht="15" customHeight="1" x14ac:dyDescent="0.25">
      <c r="A65" s="6">
        <v>61</v>
      </c>
      <c r="B65" s="36" t="s">
        <v>73</v>
      </c>
      <c r="C65" s="66" t="s">
        <v>54</v>
      </c>
      <c r="D65" s="66" t="s">
        <v>215</v>
      </c>
      <c r="E65" s="26" t="s">
        <v>237</v>
      </c>
      <c r="F65" s="27" t="s">
        <v>216</v>
      </c>
      <c r="G65" s="21" t="s">
        <v>54</v>
      </c>
      <c r="H65" s="22" t="s">
        <v>840</v>
      </c>
      <c r="I65" s="74" t="s">
        <v>871</v>
      </c>
      <c r="J65" s="74" t="s">
        <v>793</v>
      </c>
      <c r="K65" s="86" t="s">
        <v>872</v>
      </c>
      <c r="L65" s="25" t="s">
        <v>744</v>
      </c>
    </row>
    <row r="66" spans="1:12" s="2" customFormat="1" ht="15" customHeight="1" x14ac:dyDescent="0.25">
      <c r="A66" s="2">
        <v>62</v>
      </c>
      <c r="B66" s="36" t="s">
        <v>74</v>
      </c>
      <c r="C66" s="66" t="s">
        <v>54</v>
      </c>
      <c r="D66" s="66" t="s">
        <v>215</v>
      </c>
      <c r="E66" s="26" t="s">
        <v>242</v>
      </c>
      <c r="F66" s="27" t="s">
        <v>216</v>
      </c>
      <c r="G66" s="21" t="s">
        <v>54</v>
      </c>
      <c r="H66" s="22" t="s">
        <v>840</v>
      </c>
      <c r="I66" s="74" t="s">
        <v>873</v>
      </c>
      <c r="J66" s="74" t="s">
        <v>793</v>
      </c>
      <c r="K66" s="86" t="s">
        <v>855</v>
      </c>
      <c r="L66" s="25" t="s">
        <v>744</v>
      </c>
    </row>
    <row r="67" spans="1:12" s="2" customFormat="1" ht="15" customHeight="1" x14ac:dyDescent="0.25">
      <c r="A67" s="6">
        <v>63</v>
      </c>
      <c r="B67" s="24" t="s">
        <v>75</v>
      </c>
      <c r="C67" s="66" t="s">
        <v>54</v>
      </c>
      <c r="D67" s="66" t="s">
        <v>215</v>
      </c>
      <c r="E67" s="26" t="s">
        <v>237</v>
      </c>
      <c r="F67" s="27" t="s">
        <v>216</v>
      </c>
      <c r="G67" s="21" t="s">
        <v>54</v>
      </c>
      <c r="H67" s="22" t="s">
        <v>840</v>
      </c>
      <c r="I67" s="74" t="s">
        <v>790</v>
      </c>
      <c r="J67" s="74" t="s">
        <v>793</v>
      </c>
      <c r="K67" s="86" t="s">
        <v>800</v>
      </c>
      <c r="L67" s="25" t="s">
        <v>744</v>
      </c>
    </row>
    <row r="68" spans="1:12" s="2" customFormat="1" ht="15" customHeight="1" x14ac:dyDescent="0.25">
      <c r="A68" s="2">
        <v>64</v>
      </c>
      <c r="B68" s="36" t="s">
        <v>76</v>
      </c>
      <c r="C68" s="66" t="s">
        <v>313</v>
      </c>
      <c r="D68" s="66" t="s">
        <v>224</v>
      </c>
      <c r="E68" s="26" t="s">
        <v>45</v>
      </c>
      <c r="F68" s="27" t="s">
        <v>235</v>
      </c>
      <c r="G68" s="21" t="s">
        <v>54</v>
      </c>
      <c r="H68" s="22" t="s">
        <v>840</v>
      </c>
      <c r="I68" s="74" t="s">
        <v>790</v>
      </c>
      <c r="J68" s="74" t="s">
        <v>793</v>
      </c>
      <c r="K68" s="86" t="s">
        <v>800</v>
      </c>
      <c r="L68" s="25" t="s">
        <v>744</v>
      </c>
    </row>
    <row r="69" spans="1:12" s="2" customFormat="1" ht="15" customHeight="1" x14ac:dyDescent="0.25">
      <c r="A69" s="6">
        <v>65</v>
      </c>
      <c r="B69" s="24" t="s">
        <v>77</v>
      </c>
      <c r="C69" s="66" t="s">
        <v>305</v>
      </c>
      <c r="D69" s="66" t="s">
        <v>212</v>
      </c>
      <c r="E69" s="26" t="s">
        <v>45</v>
      </c>
      <c r="F69" s="27" t="s">
        <v>213</v>
      </c>
      <c r="G69" s="21" t="s">
        <v>54</v>
      </c>
      <c r="H69" s="22" t="s">
        <v>840</v>
      </c>
      <c r="I69" s="74">
        <v>0</v>
      </c>
      <c r="J69" s="74" t="s">
        <v>873</v>
      </c>
      <c r="K69" s="86" t="s">
        <v>873</v>
      </c>
      <c r="L69" s="25" t="s">
        <v>744</v>
      </c>
    </row>
    <row r="70" spans="1:12" s="2" customFormat="1" ht="15" customHeight="1" x14ac:dyDescent="0.25">
      <c r="A70" s="2">
        <v>66</v>
      </c>
      <c r="B70" s="24" t="s">
        <v>78</v>
      </c>
      <c r="C70" s="66" t="s">
        <v>314</v>
      </c>
      <c r="D70" s="66" t="s">
        <v>315</v>
      </c>
      <c r="E70" s="26" t="s">
        <v>45</v>
      </c>
      <c r="F70" s="27" t="s">
        <v>225</v>
      </c>
      <c r="G70" s="21" t="s">
        <v>54</v>
      </c>
      <c r="H70" s="22" t="s">
        <v>840</v>
      </c>
      <c r="I70" s="74" t="s">
        <v>790</v>
      </c>
      <c r="J70" s="74" t="s">
        <v>789</v>
      </c>
      <c r="K70" s="86" t="s">
        <v>796</v>
      </c>
      <c r="L70" s="25" t="s">
        <v>744</v>
      </c>
    </row>
    <row r="71" spans="1:12" s="2" customFormat="1" ht="15" customHeight="1" x14ac:dyDescent="0.25">
      <c r="A71" s="6">
        <v>67</v>
      </c>
      <c r="B71" s="24" t="s">
        <v>166</v>
      </c>
      <c r="C71" s="66" t="s">
        <v>364</v>
      </c>
      <c r="D71" s="66" t="s">
        <v>315</v>
      </c>
      <c r="E71" s="26" t="s">
        <v>45</v>
      </c>
      <c r="F71" s="27" t="s">
        <v>225</v>
      </c>
      <c r="G71" s="21" t="s">
        <v>54</v>
      </c>
      <c r="H71" s="22">
        <v>0</v>
      </c>
      <c r="I71" s="74" t="s">
        <v>790</v>
      </c>
      <c r="J71" s="74">
        <v>0</v>
      </c>
      <c r="K71" s="86" t="s">
        <v>790</v>
      </c>
      <c r="L71" s="25" t="s">
        <v>744</v>
      </c>
    </row>
    <row r="72" spans="1:12" s="2" customFormat="1" ht="15" customHeight="1" x14ac:dyDescent="0.25">
      <c r="A72" s="2">
        <v>68</v>
      </c>
      <c r="B72" s="36" t="s">
        <v>85</v>
      </c>
      <c r="C72" s="66" t="s">
        <v>54</v>
      </c>
      <c r="D72" s="66" t="s">
        <v>218</v>
      </c>
      <c r="E72" s="26" t="s">
        <v>242</v>
      </c>
      <c r="F72" s="27" t="s">
        <v>220</v>
      </c>
      <c r="G72" s="21" t="s">
        <v>54</v>
      </c>
      <c r="H72" s="22" t="s">
        <v>840</v>
      </c>
      <c r="I72" s="74" t="s">
        <v>854</v>
      </c>
      <c r="J72" s="74" t="s">
        <v>849</v>
      </c>
      <c r="K72" s="86" t="s">
        <v>856</v>
      </c>
      <c r="L72" s="25" t="s">
        <v>744</v>
      </c>
    </row>
    <row r="73" spans="1:12" s="2" customFormat="1" ht="15" customHeight="1" x14ac:dyDescent="0.25">
      <c r="A73" s="6">
        <v>69</v>
      </c>
      <c r="B73" s="36" t="s">
        <v>81</v>
      </c>
      <c r="C73" s="66" t="s">
        <v>44</v>
      </c>
      <c r="D73" s="66" t="s">
        <v>233</v>
      </c>
      <c r="E73" s="26" t="s">
        <v>45</v>
      </c>
      <c r="F73" s="27" t="s">
        <v>46</v>
      </c>
      <c r="G73" s="21" t="s">
        <v>54</v>
      </c>
      <c r="H73" s="22" t="s">
        <v>840</v>
      </c>
      <c r="I73" s="74">
        <v>0</v>
      </c>
      <c r="J73" s="74" t="s">
        <v>842</v>
      </c>
      <c r="K73" s="86" t="s">
        <v>842</v>
      </c>
      <c r="L73" s="25" t="s">
        <v>744</v>
      </c>
    </row>
    <row r="74" spans="1:12" s="2" customFormat="1" ht="15" customHeight="1" x14ac:dyDescent="0.25">
      <c r="A74" s="2">
        <v>70</v>
      </c>
      <c r="B74" s="36" t="s">
        <v>83</v>
      </c>
      <c r="C74" s="66" t="s">
        <v>281</v>
      </c>
      <c r="D74" s="66" t="s">
        <v>282</v>
      </c>
      <c r="E74" s="26" t="s">
        <v>242</v>
      </c>
      <c r="F74" s="27" t="s">
        <v>283</v>
      </c>
      <c r="G74" s="21" t="s">
        <v>54</v>
      </c>
      <c r="H74" s="22" t="s">
        <v>840</v>
      </c>
      <c r="I74" s="74" t="s">
        <v>861</v>
      </c>
      <c r="J74" s="74" t="s">
        <v>806</v>
      </c>
      <c r="K74" s="86" t="s">
        <v>842</v>
      </c>
      <c r="L74" s="25" t="s">
        <v>744</v>
      </c>
    </row>
    <row r="75" spans="1:12" s="2" customFormat="1" ht="15" customHeight="1" x14ac:dyDescent="0.25">
      <c r="A75" s="6">
        <v>71</v>
      </c>
      <c r="B75" s="36" t="s">
        <v>86</v>
      </c>
      <c r="C75" s="66" t="s">
        <v>54</v>
      </c>
      <c r="D75" s="66" t="s">
        <v>215</v>
      </c>
      <c r="E75" s="26" t="s">
        <v>237</v>
      </c>
      <c r="F75" s="27" t="s">
        <v>216</v>
      </c>
      <c r="G75" s="21" t="s">
        <v>54</v>
      </c>
      <c r="H75" s="22" t="s">
        <v>840</v>
      </c>
      <c r="I75" s="74">
        <v>0</v>
      </c>
      <c r="J75" s="74" t="s">
        <v>810</v>
      </c>
      <c r="K75" s="86" t="s">
        <v>810</v>
      </c>
      <c r="L75" s="25" t="s">
        <v>744</v>
      </c>
    </row>
    <row r="76" spans="1:12" s="2" customFormat="1" ht="15" customHeight="1" x14ac:dyDescent="0.25">
      <c r="A76" s="2">
        <v>72</v>
      </c>
      <c r="B76" s="36" t="s">
        <v>167</v>
      </c>
      <c r="C76" s="66" t="s">
        <v>54</v>
      </c>
      <c r="D76" s="66" t="s">
        <v>362</v>
      </c>
      <c r="E76" s="26" t="s">
        <v>242</v>
      </c>
      <c r="F76" s="27" t="s">
        <v>363</v>
      </c>
      <c r="G76" s="21" t="s">
        <v>54</v>
      </c>
      <c r="H76" s="22">
        <v>0</v>
      </c>
      <c r="I76" s="74" t="s">
        <v>810</v>
      </c>
      <c r="J76" s="74">
        <v>0</v>
      </c>
      <c r="K76" s="86" t="s">
        <v>810</v>
      </c>
      <c r="L76" s="25" t="s">
        <v>744</v>
      </c>
    </row>
    <row r="77" spans="1:12" s="2" customFormat="1" ht="15" customHeight="1" x14ac:dyDescent="0.25">
      <c r="A77" s="6">
        <v>73</v>
      </c>
      <c r="B77" s="24" t="s">
        <v>87</v>
      </c>
      <c r="C77" s="66" t="s">
        <v>257</v>
      </c>
      <c r="D77" s="66" t="s">
        <v>258</v>
      </c>
      <c r="E77" s="26" t="s">
        <v>45</v>
      </c>
      <c r="F77" s="27" t="s">
        <v>259</v>
      </c>
      <c r="G77" s="21" t="s">
        <v>54</v>
      </c>
      <c r="H77" s="22" t="s">
        <v>840</v>
      </c>
      <c r="I77" s="74" t="s">
        <v>861</v>
      </c>
      <c r="J77" s="74" t="s">
        <v>808</v>
      </c>
      <c r="K77" s="86" t="s">
        <v>860</v>
      </c>
      <c r="L77" s="25" t="s">
        <v>744</v>
      </c>
    </row>
    <row r="78" spans="1:12" s="2" customFormat="1" ht="15" customHeight="1" x14ac:dyDescent="0.25">
      <c r="A78" s="2">
        <v>74</v>
      </c>
      <c r="B78" s="36" t="s">
        <v>89</v>
      </c>
      <c r="C78" s="66" t="s">
        <v>330</v>
      </c>
      <c r="D78" s="66" t="s">
        <v>331</v>
      </c>
      <c r="E78" s="26" t="s">
        <v>249</v>
      </c>
      <c r="F78" s="27" t="s">
        <v>332</v>
      </c>
      <c r="G78" s="21" t="s">
        <v>54</v>
      </c>
      <c r="H78" s="22" t="s">
        <v>840</v>
      </c>
      <c r="I78" s="74" t="s">
        <v>880</v>
      </c>
      <c r="J78" s="74" t="s">
        <v>802</v>
      </c>
      <c r="K78" s="86" t="s">
        <v>860</v>
      </c>
      <c r="L78" s="25" t="s">
        <v>744</v>
      </c>
    </row>
    <row r="79" spans="1:12" s="2" customFormat="1" ht="15" customHeight="1" x14ac:dyDescent="0.25">
      <c r="A79" s="6">
        <v>75</v>
      </c>
      <c r="B79" s="18" t="s">
        <v>658</v>
      </c>
      <c r="C79" s="66" t="s">
        <v>234</v>
      </c>
      <c r="D79" s="66" t="s">
        <v>224</v>
      </c>
      <c r="E79" s="26" t="s">
        <v>45</v>
      </c>
      <c r="F79" s="27" t="s">
        <v>235</v>
      </c>
      <c r="G79" s="21" t="s">
        <v>54</v>
      </c>
      <c r="H79" s="22" t="s">
        <v>840</v>
      </c>
      <c r="I79" s="74">
        <v>0</v>
      </c>
      <c r="J79" s="74" t="s">
        <v>874</v>
      </c>
      <c r="K79" s="86" t="s">
        <v>874</v>
      </c>
      <c r="L79" s="23" t="s">
        <v>214</v>
      </c>
    </row>
    <row r="80" spans="1:12" s="2" customFormat="1" ht="15" customHeight="1" x14ac:dyDescent="0.25">
      <c r="A80" s="2">
        <v>76</v>
      </c>
      <c r="B80" s="24" t="s">
        <v>168</v>
      </c>
      <c r="C80" s="66" t="s">
        <v>54</v>
      </c>
      <c r="D80" s="66" t="s">
        <v>215</v>
      </c>
      <c r="E80" s="26" t="s">
        <v>45</v>
      </c>
      <c r="F80" s="27" t="s">
        <v>216</v>
      </c>
      <c r="G80" s="21" t="s">
        <v>54</v>
      </c>
      <c r="H80" s="22">
        <v>0</v>
      </c>
      <c r="I80" s="74" t="s">
        <v>838</v>
      </c>
      <c r="J80" s="74">
        <v>0</v>
      </c>
      <c r="K80" s="86" t="s">
        <v>838</v>
      </c>
      <c r="L80" s="25" t="s">
        <v>744</v>
      </c>
    </row>
    <row r="81" spans="1:12" s="2" customFormat="1" ht="15" customHeight="1" x14ac:dyDescent="0.25">
      <c r="A81" s="6">
        <v>77</v>
      </c>
      <c r="B81" s="24" t="s">
        <v>169</v>
      </c>
      <c r="C81" s="66" t="s">
        <v>54</v>
      </c>
      <c r="D81" s="66" t="s">
        <v>226</v>
      </c>
      <c r="E81" s="26" t="s">
        <v>227</v>
      </c>
      <c r="F81" s="27" t="s">
        <v>228</v>
      </c>
      <c r="G81" s="21" t="s">
        <v>54</v>
      </c>
      <c r="H81" s="22">
        <v>0</v>
      </c>
      <c r="I81" s="74" t="s">
        <v>792</v>
      </c>
      <c r="J81" s="74">
        <v>0</v>
      </c>
      <c r="K81" s="86" t="s">
        <v>792</v>
      </c>
      <c r="L81" s="25" t="s">
        <v>744</v>
      </c>
    </row>
    <row r="82" spans="1:12" s="2" customFormat="1" ht="15" customHeight="1" x14ac:dyDescent="0.25">
      <c r="A82" s="2">
        <v>78</v>
      </c>
      <c r="B82" s="35" t="s">
        <v>439</v>
      </c>
      <c r="C82" s="66" t="s">
        <v>234</v>
      </c>
      <c r="D82" s="66" t="s">
        <v>224</v>
      </c>
      <c r="E82" s="26" t="s">
        <v>45</v>
      </c>
      <c r="F82" s="27" t="s">
        <v>235</v>
      </c>
      <c r="G82" s="21" t="s">
        <v>54</v>
      </c>
      <c r="H82" s="22">
        <v>0</v>
      </c>
      <c r="I82" s="74" t="s">
        <v>792</v>
      </c>
      <c r="J82" s="74">
        <v>0</v>
      </c>
      <c r="K82" s="86" t="s">
        <v>792</v>
      </c>
      <c r="L82" s="23" t="s">
        <v>386</v>
      </c>
    </row>
    <row r="83" spans="1:12" s="2" customFormat="1" ht="15" customHeight="1" x14ac:dyDescent="0.25">
      <c r="A83" s="6">
        <v>79</v>
      </c>
      <c r="B83" s="18" t="s">
        <v>440</v>
      </c>
      <c r="C83" s="66" t="s">
        <v>54</v>
      </c>
      <c r="D83" s="66" t="s">
        <v>218</v>
      </c>
      <c r="E83" s="26" t="s">
        <v>242</v>
      </c>
      <c r="F83" s="27" t="s">
        <v>220</v>
      </c>
      <c r="G83" s="21" t="s">
        <v>54</v>
      </c>
      <c r="H83" s="22" t="s">
        <v>840</v>
      </c>
      <c r="I83" s="74" t="s">
        <v>789</v>
      </c>
      <c r="J83" s="74" t="s">
        <v>857</v>
      </c>
      <c r="K83" s="86" t="s">
        <v>849</v>
      </c>
      <c r="L83" s="23" t="s">
        <v>386</v>
      </c>
    </row>
    <row r="84" spans="1:12" s="2" customFormat="1" ht="15" customHeight="1" x14ac:dyDescent="0.25">
      <c r="A84" s="2">
        <v>80</v>
      </c>
      <c r="B84" s="18" t="s">
        <v>441</v>
      </c>
      <c r="C84" s="66" t="s">
        <v>54</v>
      </c>
      <c r="D84" s="66" t="s">
        <v>221</v>
      </c>
      <c r="E84" s="26" t="s">
        <v>45</v>
      </c>
      <c r="F84" s="27" t="s">
        <v>222</v>
      </c>
      <c r="G84" s="21" t="s">
        <v>54</v>
      </c>
      <c r="H84" s="22" t="s">
        <v>840</v>
      </c>
      <c r="I84" s="74">
        <v>0</v>
      </c>
      <c r="J84" s="74" t="s">
        <v>849</v>
      </c>
      <c r="K84" s="86" t="s">
        <v>849</v>
      </c>
      <c r="L84" s="23" t="s">
        <v>214</v>
      </c>
    </row>
    <row r="85" spans="1:12" s="2" customFormat="1" ht="15" customHeight="1" x14ac:dyDescent="0.25">
      <c r="A85" s="6">
        <v>81</v>
      </c>
      <c r="B85" s="36" t="s">
        <v>92</v>
      </c>
      <c r="C85" s="66" t="s">
        <v>54</v>
      </c>
      <c r="D85" s="66" t="s">
        <v>218</v>
      </c>
      <c r="E85" s="26" t="s">
        <v>45</v>
      </c>
      <c r="F85" s="27" t="s">
        <v>220</v>
      </c>
      <c r="G85" s="21" t="s">
        <v>54</v>
      </c>
      <c r="H85" s="22" t="s">
        <v>840</v>
      </c>
      <c r="I85" s="74" t="s">
        <v>791</v>
      </c>
      <c r="J85" s="74" t="s">
        <v>756</v>
      </c>
      <c r="K85" s="86" t="s">
        <v>813</v>
      </c>
      <c r="L85" s="25" t="s">
        <v>744</v>
      </c>
    </row>
    <row r="86" spans="1:12" s="2" customFormat="1" ht="15" customHeight="1" x14ac:dyDescent="0.25">
      <c r="A86" s="2">
        <v>82</v>
      </c>
      <c r="B86" s="36" t="s">
        <v>93</v>
      </c>
      <c r="C86" s="66" t="s">
        <v>236</v>
      </c>
      <c r="D86" s="66" t="s">
        <v>215</v>
      </c>
      <c r="E86" s="26" t="s">
        <v>45</v>
      </c>
      <c r="F86" s="27" t="s">
        <v>216</v>
      </c>
      <c r="G86" s="21" t="s">
        <v>54</v>
      </c>
      <c r="H86" s="22" t="s">
        <v>840</v>
      </c>
      <c r="I86" s="74" t="s">
        <v>854</v>
      </c>
      <c r="J86" s="74" t="s">
        <v>806</v>
      </c>
      <c r="K86" s="86" t="s">
        <v>857</v>
      </c>
      <c r="L86" s="25" t="s">
        <v>744</v>
      </c>
    </row>
    <row r="87" spans="1:12" s="2" customFormat="1" ht="15" customHeight="1" x14ac:dyDescent="0.25">
      <c r="A87" s="6">
        <v>83</v>
      </c>
      <c r="B87" s="36" t="s">
        <v>94</v>
      </c>
      <c r="C87" s="66" t="s">
        <v>54</v>
      </c>
      <c r="D87" s="66" t="s">
        <v>215</v>
      </c>
      <c r="E87" s="26" t="s">
        <v>45</v>
      </c>
      <c r="F87" s="27" t="s">
        <v>216</v>
      </c>
      <c r="G87" s="21" t="s">
        <v>54</v>
      </c>
      <c r="H87" s="22" t="s">
        <v>840</v>
      </c>
      <c r="I87" s="74" t="s">
        <v>791</v>
      </c>
      <c r="J87" s="74" t="s">
        <v>806</v>
      </c>
      <c r="K87" s="86" t="s">
        <v>884</v>
      </c>
      <c r="L87" s="25" t="s">
        <v>744</v>
      </c>
    </row>
    <row r="88" spans="1:12" s="2" customFormat="1" ht="15" customHeight="1" x14ac:dyDescent="0.25">
      <c r="A88" s="2">
        <v>84</v>
      </c>
      <c r="B88" s="36" t="s">
        <v>95</v>
      </c>
      <c r="C88" s="66" t="s">
        <v>236</v>
      </c>
      <c r="D88" s="66" t="s">
        <v>215</v>
      </c>
      <c r="E88" s="26" t="s">
        <v>237</v>
      </c>
      <c r="F88" s="27" t="s">
        <v>216</v>
      </c>
      <c r="G88" s="21" t="s">
        <v>54</v>
      </c>
      <c r="H88" s="22" t="s">
        <v>840</v>
      </c>
      <c r="I88" s="74" t="s">
        <v>791</v>
      </c>
      <c r="J88" s="74" t="s">
        <v>806</v>
      </c>
      <c r="K88" s="86" t="s">
        <v>884</v>
      </c>
      <c r="L88" s="25" t="s">
        <v>744</v>
      </c>
    </row>
    <row r="89" spans="1:12" s="2" customFormat="1" ht="15" customHeight="1" x14ac:dyDescent="0.25">
      <c r="A89" s="6">
        <v>85</v>
      </c>
      <c r="B89" s="36" t="s">
        <v>96</v>
      </c>
      <c r="C89" s="66" t="s">
        <v>333</v>
      </c>
      <c r="D89" s="66" t="s">
        <v>300</v>
      </c>
      <c r="E89" s="26" t="s">
        <v>45</v>
      </c>
      <c r="F89" s="27" t="s">
        <v>954</v>
      </c>
      <c r="G89" s="21" t="s">
        <v>54</v>
      </c>
      <c r="H89" s="22" t="s">
        <v>840</v>
      </c>
      <c r="I89" s="74" t="s">
        <v>789</v>
      </c>
      <c r="J89" s="74" t="s">
        <v>875</v>
      </c>
      <c r="K89" s="86" t="s">
        <v>876</v>
      </c>
      <c r="L89" s="25" t="s">
        <v>744</v>
      </c>
    </row>
    <row r="90" spans="1:12" s="2" customFormat="1" ht="15" customHeight="1" x14ac:dyDescent="0.25">
      <c r="A90" s="2">
        <v>86</v>
      </c>
      <c r="B90" s="18" t="s">
        <v>442</v>
      </c>
      <c r="C90" s="66" t="s">
        <v>263</v>
      </c>
      <c r="D90" s="66" t="s">
        <v>264</v>
      </c>
      <c r="E90" s="26" t="s">
        <v>231</v>
      </c>
      <c r="F90" s="27" t="s">
        <v>266</v>
      </c>
      <c r="G90" s="21" t="s">
        <v>54</v>
      </c>
      <c r="H90" s="22" t="s">
        <v>840</v>
      </c>
      <c r="I90" s="74">
        <v>0</v>
      </c>
      <c r="J90" s="74" t="s">
        <v>802</v>
      </c>
      <c r="K90" s="86" t="s">
        <v>802</v>
      </c>
      <c r="L90" s="23" t="s">
        <v>386</v>
      </c>
    </row>
    <row r="91" spans="1:12" s="2" customFormat="1" ht="15" customHeight="1" x14ac:dyDescent="0.25">
      <c r="A91" s="6">
        <v>87</v>
      </c>
      <c r="B91" s="35" t="s">
        <v>443</v>
      </c>
      <c r="C91" s="66" t="s">
        <v>281</v>
      </c>
      <c r="D91" s="66" t="s">
        <v>282</v>
      </c>
      <c r="E91" s="26" t="s">
        <v>242</v>
      </c>
      <c r="F91" s="27" t="s">
        <v>283</v>
      </c>
      <c r="G91" s="21" t="s">
        <v>54</v>
      </c>
      <c r="H91" s="22" t="s">
        <v>840</v>
      </c>
      <c r="I91" s="74">
        <v>0</v>
      </c>
      <c r="J91" s="74" t="s">
        <v>802</v>
      </c>
      <c r="K91" s="86" t="s">
        <v>802</v>
      </c>
      <c r="L91" s="23" t="s">
        <v>417</v>
      </c>
    </row>
    <row r="92" spans="1:12" s="2" customFormat="1" ht="15" customHeight="1" x14ac:dyDescent="0.25">
      <c r="A92" s="2">
        <v>88</v>
      </c>
      <c r="B92" s="36" t="s">
        <v>170</v>
      </c>
      <c r="C92" s="66" t="s">
        <v>54</v>
      </c>
      <c r="D92" s="66" t="s">
        <v>362</v>
      </c>
      <c r="E92" s="26" t="s">
        <v>242</v>
      </c>
      <c r="F92" s="27" t="s">
        <v>363</v>
      </c>
      <c r="G92" s="21" t="s">
        <v>54</v>
      </c>
      <c r="H92" s="22">
        <v>0</v>
      </c>
      <c r="I92" s="74" t="s">
        <v>802</v>
      </c>
      <c r="J92" s="74">
        <v>0</v>
      </c>
      <c r="K92" s="86" t="s">
        <v>802</v>
      </c>
      <c r="L92" s="25" t="s">
        <v>744</v>
      </c>
    </row>
    <row r="93" spans="1:12" s="2" customFormat="1" ht="15" customHeight="1" x14ac:dyDescent="0.25">
      <c r="A93" s="6">
        <v>89</v>
      </c>
      <c r="B93" s="36" t="s">
        <v>99</v>
      </c>
      <c r="C93" s="66" t="s">
        <v>54</v>
      </c>
      <c r="D93" s="66" t="s">
        <v>218</v>
      </c>
      <c r="E93" s="26" t="s">
        <v>219</v>
      </c>
      <c r="F93" s="27" t="s">
        <v>220</v>
      </c>
      <c r="G93" s="21" t="s">
        <v>54</v>
      </c>
      <c r="H93" s="22" t="s">
        <v>840</v>
      </c>
      <c r="I93" s="74" t="s">
        <v>791</v>
      </c>
      <c r="J93" s="74" t="s">
        <v>880</v>
      </c>
      <c r="K93" s="86" t="s">
        <v>861</v>
      </c>
      <c r="L93" s="25" t="s">
        <v>744</v>
      </c>
    </row>
    <row r="94" spans="1:12" s="2" customFormat="1" ht="15" customHeight="1" x14ac:dyDescent="0.25">
      <c r="A94" s="2">
        <v>90</v>
      </c>
      <c r="B94" s="36" t="s">
        <v>100</v>
      </c>
      <c r="C94" s="66" t="s">
        <v>54</v>
      </c>
      <c r="D94" s="66" t="s">
        <v>215</v>
      </c>
      <c r="E94" s="26" t="s">
        <v>45</v>
      </c>
      <c r="F94" s="27" t="s">
        <v>216</v>
      </c>
      <c r="G94" s="21" t="s">
        <v>54</v>
      </c>
      <c r="H94" s="22" t="s">
        <v>840</v>
      </c>
      <c r="I94" s="74" t="s">
        <v>851</v>
      </c>
      <c r="J94" s="74" t="s">
        <v>806</v>
      </c>
      <c r="K94" s="86" t="s">
        <v>877</v>
      </c>
      <c r="L94" s="25" t="s">
        <v>744</v>
      </c>
    </row>
    <row r="95" spans="1:12" s="2" customFormat="1" ht="15" customHeight="1" x14ac:dyDescent="0.25">
      <c r="A95" s="6">
        <v>91</v>
      </c>
      <c r="B95" s="36" t="s">
        <v>101</v>
      </c>
      <c r="C95" s="66" t="s">
        <v>54</v>
      </c>
      <c r="D95" s="66" t="s">
        <v>212</v>
      </c>
      <c r="E95" s="26" t="s">
        <v>45</v>
      </c>
      <c r="F95" s="27" t="s">
        <v>213</v>
      </c>
      <c r="G95" s="21" t="s">
        <v>54</v>
      </c>
      <c r="H95" s="22" t="s">
        <v>840</v>
      </c>
      <c r="I95" s="74" t="s">
        <v>851</v>
      </c>
      <c r="J95" s="74" t="s">
        <v>854</v>
      </c>
      <c r="K95" s="86" t="s">
        <v>878</v>
      </c>
      <c r="L95" s="25" t="s">
        <v>744</v>
      </c>
    </row>
    <row r="96" spans="1:12" s="2" customFormat="1" ht="15" customHeight="1" x14ac:dyDescent="0.25">
      <c r="A96" s="2">
        <v>92</v>
      </c>
      <c r="B96" s="36" t="s">
        <v>102</v>
      </c>
      <c r="C96" s="66" t="s">
        <v>337</v>
      </c>
      <c r="D96" s="66" t="s">
        <v>338</v>
      </c>
      <c r="E96" s="26" t="s">
        <v>45</v>
      </c>
      <c r="F96" s="27" t="s">
        <v>954</v>
      </c>
      <c r="G96" s="21" t="s">
        <v>54</v>
      </c>
      <c r="H96" s="22" t="s">
        <v>840</v>
      </c>
      <c r="I96" s="74" t="s">
        <v>851</v>
      </c>
      <c r="J96" s="74" t="s">
        <v>854</v>
      </c>
      <c r="K96" s="86" t="s">
        <v>878</v>
      </c>
      <c r="L96" s="25" t="s">
        <v>744</v>
      </c>
    </row>
    <row r="97" spans="1:12" s="2" customFormat="1" ht="15" customHeight="1" x14ac:dyDescent="0.25">
      <c r="A97" s="6">
        <v>93</v>
      </c>
      <c r="B97" s="24" t="s">
        <v>103</v>
      </c>
      <c r="C97" s="66" t="s">
        <v>238</v>
      </c>
      <c r="D97" s="66" t="s">
        <v>239</v>
      </c>
      <c r="E97" s="26" t="s">
        <v>240</v>
      </c>
      <c r="F97" s="27" t="s">
        <v>241</v>
      </c>
      <c r="G97" s="21" t="s">
        <v>54</v>
      </c>
      <c r="H97" s="22" t="s">
        <v>840</v>
      </c>
      <c r="I97" s="74" t="s">
        <v>789</v>
      </c>
      <c r="J97" s="74" t="s">
        <v>806</v>
      </c>
      <c r="K97" s="86" t="s">
        <v>756</v>
      </c>
      <c r="L97" s="25" t="s">
        <v>744</v>
      </c>
    </row>
    <row r="98" spans="1:12" s="2" customFormat="1" ht="15" customHeight="1" x14ac:dyDescent="0.25">
      <c r="A98" s="2">
        <v>94</v>
      </c>
      <c r="B98" s="36" t="s">
        <v>104</v>
      </c>
      <c r="C98" s="66" t="s">
        <v>54</v>
      </c>
      <c r="D98" s="66" t="s">
        <v>218</v>
      </c>
      <c r="E98" s="26" t="s">
        <v>242</v>
      </c>
      <c r="F98" s="27" t="s">
        <v>220</v>
      </c>
      <c r="G98" s="21" t="s">
        <v>54</v>
      </c>
      <c r="H98" s="22">
        <v>0</v>
      </c>
      <c r="I98" s="74">
        <v>0</v>
      </c>
      <c r="J98" s="74" t="s">
        <v>756</v>
      </c>
      <c r="K98" s="86" t="s">
        <v>756</v>
      </c>
      <c r="L98" s="25" t="s">
        <v>744</v>
      </c>
    </row>
    <row r="99" spans="1:12" s="2" customFormat="1" ht="15" customHeight="1" x14ac:dyDescent="0.25">
      <c r="A99" s="6">
        <v>95</v>
      </c>
      <c r="B99" s="24" t="s">
        <v>105</v>
      </c>
      <c r="C99" s="66" t="s">
        <v>238</v>
      </c>
      <c r="D99" s="66" t="s">
        <v>339</v>
      </c>
      <c r="E99" s="26" t="s">
        <v>340</v>
      </c>
      <c r="F99" s="27" t="s">
        <v>241</v>
      </c>
      <c r="G99" s="21" t="s">
        <v>54</v>
      </c>
      <c r="H99" s="22" t="s">
        <v>840</v>
      </c>
      <c r="I99" s="74" t="s">
        <v>808</v>
      </c>
      <c r="J99" s="74" t="s">
        <v>793</v>
      </c>
      <c r="K99" s="86" t="s">
        <v>806</v>
      </c>
      <c r="L99" s="25" t="s">
        <v>744</v>
      </c>
    </row>
    <row r="100" spans="1:12" s="2" customFormat="1" ht="15" customHeight="1" x14ac:dyDescent="0.25">
      <c r="A100" s="2">
        <v>96</v>
      </c>
      <c r="B100" s="18" t="s">
        <v>444</v>
      </c>
      <c r="C100" s="66" t="s">
        <v>341</v>
      </c>
      <c r="D100" s="66" t="s">
        <v>342</v>
      </c>
      <c r="E100" s="26" t="s">
        <v>268</v>
      </c>
      <c r="F100" s="27" t="s">
        <v>343</v>
      </c>
      <c r="G100" s="21" t="s">
        <v>54</v>
      </c>
      <c r="H100" s="22" t="s">
        <v>840</v>
      </c>
      <c r="I100" s="74">
        <v>0</v>
      </c>
      <c r="J100" s="74" t="s">
        <v>806</v>
      </c>
      <c r="K100" s="86" t="s">
        <v>806</v>
      </c>
      <c r="L100" s="23" t="s">
        <v>417</v>
      </c>
    </row>
    <row r="101" spans="1:12" s="2" customFormat="1" ht="15" customHeight="1" x14ac:dyDescent="0.25">
      <c r="A101" s="6">
        <v>97</v>
      </c>
      <c r="B101" s="36" t="s">
        <v>107</v>
      </c>
      <c r="C101" s="66" t="s">
        <v>54</v>
      </c>
      <c r="D101" s="66" t="s">
        <v>215</v>
      </c>
      <c r="E101" s="26" t="s">
        <v>45</v>
      </c>
      <c r="F101" s="27" t="s">
        <v>216</v>
      </c>
      <c r="G101" s="21" t="s">
        <v>54</v>
      </c>
      <c r="H101" s="22" t="s">
        <v>840</v>
      </c>
      <c r="I101" s="74">
        <v>0</v>
      </c>
      <c r="J101" s="74" t="s">
        <v>806</v>
      </c>
      <c r="K101" s="86" t="s">
        <v>806</v>
      </c>
      <c r="L101" s="25" t="s">
        <v>744</v>
      </c>
    </row>
    <row r="102" spans="1:12" s="2" customFormat="1" ht="15" customHeight="1" x14ac:dyDescent="0.25">
      <c r="A102" s="2">
        <v>98</v>
      </c>
      <c r="B102" s="36" t="s">
        <v>108</v>
      </c>
      <c r="C102" s="66" t="s">
        <v>54</v>
      </c>
      <c r="D102" s="66" t="s">
        <v>215</v>
      </c>
      <c r="E102" s="26" t="s">
        <v>45</v>
      </c>
      <c r="F102" s="27" t="s">
        <v>216</v>
      </c>
      <c r="G102" s="21" t="s">
        <v>54</v>
      </c>
      <c r="H102" s="22" t="s">
        <v>840</v>
      </c>
      <c r="I102" s="74">
        <v>0</v>
      </c>
      <c r="J102" s="74" t="s">
        <v>806</v>
      </c>
      <c r="K102" s="86" t="s">
        <v>806</v>
      </c>
      <c r="L102" s="25" t="s">
        <v>744</v>
      </c>
    </row>
    <row r="103" spans="1:12" s="2" customFormat="1" ht="15" customHeight="1" x14ac:dyDescent="0.25">
      <c r="A103" s="6">
        <v>99</v>
      </c>
      <c r="B103" s="36" t="s">
        <v>109</v>
      </c>
      <c r="C103" s="66" t="s">
        <v>54</v>
      </c>
      <c r="D103" s="66" t="s">
        <v>215</v>
      </c>
      <c r="E103" s="26" t="s">
        <v>45</v>
      </c>
      <c r="F103" s="27" t="s">
        <v>216</v>
      </c>
      <c r="G103" s="21" t="s">
        <v>54</v>
      </c>
      <c r="H103" s="22" t="s">
        <v>840</v>
      </c>
      <c r="I103" s="74">
        <v>0</v>
      </c>
      <c r="J103" s="74" t="s">
        <v>806</v>
      </c>
      <c r="K103" s="86" t="s">
        <v>806</v>
      </c>
      <c r="L103" s="25" t="s">
        <v>744</v>
      </c>
    </row>
    <row r="104" spans="1:12" s="2" customFormat="1" ht="15" customHeight="1" x14ac:dyDescent="0.25">
      <c r="A104" s="2">
        <v>100</v>
      </c>
      <c r="B104" s="36" t="s">
        <v>110</v>
      </c>
      <c r="C104" s="66" t="s">
        <v>236</v>
      </c>
      <c r="D104" s="66" t="s">
        <v>215</v>
      </c>
      <c r="E104" s="26" t="s">
        <v>237</v>
      </c>
      <c r="F104" s="27" t="s">
        <v>216</v>
      </c>
      <c r="G104" s="21" t="s">
        <v>54</v>
      </c>
      <c r="H104" s="22" t="s">
        <v>840</v>
      </c>
      <c r="I104" s="74">
        <v>0</v>
      </c>
      <c r="J104" s="74" t="s">
        <v>806</v>
      </c>
      <c r="K104" s="86" t="s">
        <v>806</v>
      </c>
      <c r="L104" s="25" t="s">
        <v>744</v>
      </c>
    </row>
    <row r="105" spans="1:12" s="2" customFormat="1" ht="15" customHeight="1" x14ac:dyDescent="0.25">
      <c r="A105" s="6">
        <v>101</v>
      </c>
      <c r="B105" s="36" t="s">
        <v>111</v>
      </c>
      <c r="C105" s="66" t="s">
        <v>54</v>
      </c>
      <c r="D105" s="66" t="s">
        <v>215</v>
      </c>
      <c r="E105" s="26" t="s">
        <v>45</v>
      </c>
      <c r="F105" s="27" t="s">
        <v>216</v>
      </c>
      <c r="G105" s="21" t="s">
        <v>54</v>
      </c>
      <c r="H105" s="22" t="s">
        <v>840</v>
      </c>
      <c r="I105" s="74">
        <v>0</v>
      </c>
      <c r="J105" s="74" t="s">
        <v>806</v>
      </c>
      <c r="K105" s="86" t="s">
        <v>806</v>
      </c>
      <c r="L105" s="25" t="s">
        <v>744</v>
      </c>
    </row>
    <row r="106" spans="1:12" s="2" customFormat="1" ht="15" customHeight="1" x14ac:dyDescent="0.25">
      <c r="A106" s="2">
        <v>102</v>
      </c>
      <c r="B106" s="36" t="s">
        <v>171</v>
      </c>
      <c r="C106" s="66" t="s">
        <v>54</v>
      </c>
      <c r="D106" s="66" t="s">
        <v>362</v>
      </c>
      <c r="E106" s="26" t="s">
        <v>365</v>
      </c>
      <c r="F106" s="27" t="s">
        <v>366</v>
      </c>
      <c r="G106" s="21" t="s">
        <v>54</v>
      </c>
      <c r="H106" s="22">
        <v>0</v>
      </c>
      <c r="I106" s="74" t="s">
        <v>806</v>
      </c>
      <c r="J106" s="74">
        <v>0</v>
      </c>
      <c r="K106" s="86" t="s">
        <v>806</v>
      </c>
      <c r="L106" s="25" t="s">
        <v>744</v>
      </c>
    </row>
    <row r="107" spans="1:12" s="2" customFormat="1" ht="15" customHeight="1" x14ac:dyDescent="0.25">
      <c r="A107" s="6">
        <v>103</v>
      </c>
      <c r="B107" s="36" t="s">
        <v>172</v>
      </c>
      <c r="C107" s="66" t="s">
        <v>54</v>
      </c>
      <c r="D107" s="66" t="s">
        <v>367</v>
      </c>
      <c r="E107" s="26" t="s">
        <v>365</v>
      </c>
      <c r="F107" s="27" t="s">
        <v>366</v>
      </c>
      <c r="G107" s="21" t="s">
        <v>54</v>
      </c>
      <c r="H107" s="22">
        <v>0</v>
      </c>
      <c r="I107" s="74" t="s">
        <v>806</v>
      </c>
      <c r="J107" s="74">
        <v>0</v>
      </c>
      <c r="K107" s="86" t="s">
        <v>806</v>
      </c>
      <c r="L107" s="25" t="s">
        <v>744</v>
      </c>
    </row>
    <row r="108" spans="1:12" s="2" customFormat="1" ht="15" customHeight="1" x14ac:dyDescent="0.25">
      <c r="A108" s="2">
        <v>104</v>
      </c>
      <c r="B108" s="36" t="s">
        <v>173</v>
      </c>
      <c r="C108" s="66" t="s">
        <v>281</v>
      </c>
      <c r="D108" s="66" t="s">
        <v>368</v>
      </c>
      <c r="E108" s="26" t="s">
        <v>242</v>
      </c>
      <c r="F108" s="27" t="s">
        <v>283</v>
      </c>
      <c r="G108" s="21" t="s">
        <v>54</v>
      </c>
      <c r="H108" s="22">
        <v>0</v>
      </c>
      <c r="I108" s="74" t="s">
        <v>806</v>
      </c>
      <c r="J108" s="74">
        <v>0</v>
      </c>
      <c r="K108" s="86" t="s">
        <v>806</v>
      </c>
      <c r="L108" s="25" t="s">
        <v>744</v>
      </c>
    </row>
    <row r="109" spans="1:12" s="2" customFormat="1" ht="15" customHeight="1" x14ac:dyDescent="0.25">
      <c r="A109" s="6">
        <v>105</v>
      </c>
      <c r="B109" s="24" t="s">
        <v>112</v>
      </c>
      <c r="C109" s="66" t="s">
        <v>54</v>
      </c>
      <c r="D109" s="66" t="s">
        <v>215</v>
      </c>
      <c r="E109" s="26" t="s">
        <v>237</v>
      </c>
      <c r="F109" s="27" t="s">
        <v>216</v>
      </c>
      <c r="G109" s="21" t="s">
        <v>54</v>
      </c>
      <c r="H109" s="22" t="s">
        <v>840</v>
      </c>
      <c r="I109" s="74" t="s">
        <v>880</v>
      </c>
      <c r="J109" s="74" t="s">
        <v>793</v>
      </c>
      <c r="K109" s="86" t="s">
        <v>863</v>
      </c>
      <c r="L109" s="25" t="s">
        <v>744</v>
      </c>
    </row>
    <row r="110" spans="1:12" s="2" customFormat="1" ht="15" customHeight="1" x14ac:dyDescent="0.25">
      <c r="A110" s="2">
        <v>106</v>
      </c>
      <c r="B110" s="36" t="s">
        <v>174</v>
      </c>
      <c r="C110" s="66" t="s">
        <v>54</v>
      </c>
      <c r="D110" s="66" t="s">
        <v>362</v>
      </c>
      <c r="E110" s="26" t="s">
        <v>242</v>
      </c>
      <c r="F110" s="27" t="s">
        <v>363</v>
      </c>
      <c r="G110" s="21" t="s">
        <v>54</v>
      </c>
      <c r="H110" s="22">
        <v>0</v>
      </c>
      <c r="I110" s="74" t="s">
        <v>863</v>
      </c>
      <c r="J110" s="74">
        <v>0</v>
      </c>
      <c r="K110" s="86" t="s">
        <v>863</v>
      </c>
      <c r="L110" s="25" t="s">
        <v>744</v>
      </c>
    </row>
    <row r="111" spans="1:12" s="2" customFormat="1" ht="15" customHeight="1" x14ac:dyDescent="0.25">
      <c r="A111" s="6">
        <v>107</v>
      </c>
      <c r="B111" s="24" t="s">
        <v>116</v>
      </c>
      <c r="C111" s="66" t="s">
        <v>257</v>
      </c>
      <c r="D111" s="66" t="s">
        <v>258</v>
      </c>
      <c r="E111" s="26" t="s">
        <v>45</v>
      </c>
      <c r="F111" s="27" t="s">
        <v>259</v>
      </c>
      <c r="G111" s="21" t="s">
        <v>54</v>
      </c>
      <c r="H111" s="22" t="s">
        <v>840</v>
      </c>
      <c r="I111" s="74" t="s">
        <v>793</v>
      </c>
      <c r="J111" s="74" t="s">
        <v>854</v>
      </c>
      <c r="K111" s="86" t="s">
        <v>862</v>
      </c>
      <c r="L111" s="25" t="s">
        <v>744</v>
      </c>
    </row>
    <row r="112" spans="1:12" s="2" customFormat="1" ht="15" customHeight="1" x14ac:dyDescent="0.25">
      <c r="A112" s="2">
        <v>108</v>
      </c>
      <c r="B112" s="36" t="s">
        <v>117</v>
      </c>
      <c r="C112" s="66" t="s">
        <v>54</v>
      </c>
      <c r="D112" s="66" t="s">
        <v>215</v>
      </c>
      <c r="E112" s="26" t="s">
        <v>242</v>
      </c>
      <c r="F112" s="27" t="s">
        <v>216</v>
      </c>
      <c r="G112" s="21" t="s">
        <v>54</v>
      </c>
      <c r="H112" s="22" t="s">
        <v>840</v>
      </c>
      <c r="I112" s="74" t="s">
        <v>854</v>
      </c>
      <c r="J112" s="74" t="s">
        <v>793</v>
      </c>
      <c r="K112" s="86" t="s">
        <v>862</v>
      </c>
      <c r="L112" s="25" t="s">
        <v>744</v>
      </c>
    </row>
    <row r="113" spans="1:12" s="2" customFormat="1" ht="15" customHeight="1" x14ac:dyDescent="0.25">
      <c r="A113" s="6">
        <v>109</v>
      </c>
      <c r="B113" s="36" t="s">
        <v>118</v>
      </c>
      <c r="C113" s="66" t="s">
        <v>54</v>
      </c>
      <c r="D113" s="66" t="s">
        <v>215</v>
      </c>
      <c r="E113" s="26" t="s">
        <v>45</v>
      </c>
      <c r="F113" s="27" t="s">
        <v>216</v>
      </c>
      <c r="G113" s="21" t="s">
        <v>54</v>
      </c>
      <c r="H113" s="22" t="s">
        <v>840</v>
      </c>
      <c r="I113" s="74" t="s">
        <v>854</v>
      </c>
      <c r="J113" s="74" t="s">
        <v>793</v>
      </c>
      <c r="K113" s="86" t="s">
        <v>862</v>
      </c>
      <c r="L113" s="25" t="s">
        <v>744</v>
      </c>
    </row>
    <row r="114" spans="1:12" s="2" customFormat="1" ht="15" customHeight="1" x14ac:dyDescent="0.25">
      <c r="A114" s="2">
        <v>110</v>
      </c>
      <c r="B114" s="36" t="s">
        <v>119</v>
      </c>
      <c r="C114" s="66" t="s">
        <v>54</v>
      </c>
      <c r="D114" s="66" t="s">
        <v>215</v>
      </c>
      <c r="E114" s="26" t="s">
        <v>237</v>
      </c>
      <c r="F114" s="27" t="s">
        <v>216</v>
      </c>
      <c r="G114" s="21" t="s">
        <v>54</v>
      </c>
      <c r="H114" s="22" t="s">
        <v>840</v>
      </c>
      <c r="I114" s="74" t="s">
        <v>854</v>
      </c>
      <c r="J114" s="74" t="s">
        <v>793</v>
      </c>
      <c r="K114" s="86" t="s">
        <v>862</v>
      </c>
      <c r="L114" s="25" t="s">
        <v>744</v>
      </c>
    </row>
    <row r="115" spans="1:12" s="2" customFormat="1" ht="15" customHeight="1" x14ac:dyDescent="0.25">
      <c r="A115" s="6">
        <v>111</v>
      </c>
      <c r="B115" s="36" t="s">
        <v>120</v>
      </c>
      <c r="C115" s="66" t="s">
        <v>54</v>
      </c>
      <c r="D115" s="66" t="s">
        <v>215</v>
      </c>
      <c r="E115" s="26" t="s">
        <v>237</v>
      </c>
      <c r="F115" s="27" t="s">
        <v>216</v>
      </c>
      <c r="G115" s="21" t="s">
        <v>54</v>
      </c>
      <c r="H115" s="22" t="s">
        <v>840</v>
      </c>
      <c r="I115" s="74" t="s">
        <v>854</v>
      </c>
      <c r="J115" s="74" t="s">
        <v>793</v>
      </c>
      <c r="K115" s="86" t="s">
        <v>862</v>
      </c>
      <c r="L115" s="25" t="s">
        <v>744</v>
      </c>
    </row>
    <row r="116" spans="1:12" s="2" customFormat="1" ht="15" customHeight="1" x14ac:dyDescent="0.25">
      <c r="A116" s="2">
        <v>112</v>
      </c>
      <c r="B116" s="36" t="s">
        <v>121</v>
      </c>
      <c r="C116" s="66" t="s">
        <v>54</v>
      </c>
      <c r="D116" s="66" t="s">
        <v>215</v>
      </c>
      <c r="E116" s="26" t="s">
        <v>237</v>
      </c>
      <c r="F116" s="27" t="s">
        <v>216</v>
      </c>
      <c r="G116" s="21" t="s">
        <v>54</v>
      </c>
      <c r="H116" s="22" t="s">
        <v>840</v>
      </c>
      <c r="I116" s="74" t="s">
        <v>854</v>
      </c>
      <c r="J116" s="74" t="s">
        <v>793</v>
      </c>
      <c r="K116" s="86" t="s">
        <v>862</v>
      </c>
      <c r="L116" s="25" t="s">
        <v>744</v>
      </c>
    </row>
    <row r="117" spans="1:12" s="2" customFormat="1" ht="15" customHeight="1" x14ac:dyDescent="0.25">
      <c r="A117" s="6">
        <v>113</v>
      </c>
      <c r="B117" s="36" t="s">
        <v>122</v>
      </c>
      <c r="C117" s="66" t="s">
        <v>54</v>
      </c>
      <c r="D117" s="66" t="s">
        <v>215</v>
      </c>
      <c r="E117" s="26" t="s">
        <v>237</v>
      </c>
      <c r="F117" s="27" t="s">
        <v>216</v>
      </c>
      <c r="G117" s="21" t="s">
        <v>54</v>
      </c>
      <c r="H117" s="22" t="s">
        <v>840</v>
      </c>
      <c r="I117" s="74" t="s">
        <v>854</v>
      </c>
      <c r="J117" s="74" t="s">
        <v>793</v>
      </c>
      <c r="K117" s="86" t="s">
        <v>862</v>
      </c>
      <c r="L117" s="25" t="s">
        <v>744</v>
      </c>
    </row>
    <row r="118" spans="1:12" s="2" customFormat="1" ht="15" customHeight="1" x14ac:dyDescent="0.25">
      <c r="A118" s="2">
        <v>114</v>
      </c>
      <c r="B118" s="36" t="s">
        <v>123</v>
      </c>
      <c r="C118" s="66" t="s">
        <v>54</v>
      </c>
      <c r="D118" s="66" t="s">
        <v>215</v>
      </c>
      <c r="E118" s="26" t="s">
        <v>45</v>
      </c>
      <c r="F118" s="27" t="s">
        <v>216</v>
      </c>
      <c r="G118" s="21" t="s">
        <v>54</v>
      </c>
      <c r="H118" s="22" t="s">
        <v>840</v>
      </c>
      <c r="I118" s="74" t="s">
        <v>791</v>
      </c>
      <c r="J118" s="74" t="s">
        <v>793</v>
      </c>
      <c r="K118" s="86" t="s">
        <v>820</v>
      </c>
      <c r="L118" s="25" t="s">
        <v>744</v>
      </c>
    </row>
    <row r="119" spans="1:12" s="2" customFormat="1" ht="15" customHeight="1" x14ac:dyDescent="0.25">
      <c r="A119" s="6">
        <v>115</v>
      </c>
      <c r="B119" s="36" t="s">
        <v>124</v>
      </c>
      <c r="C119" s="66" t="s">
        <v>54</v>
      </c>
      <c r="D119" s="66" t="s">
        <v>215</v>
      </c>
      <c r="E119" s="26" t="s">
        <v>45</v>
      </c>
      <c r="F119" s="27" t="s">
        <v>216</v>
      </c>
      <c r="G119" s="21" t="s">
        <v>54</v>
      </c>
      <c r="H119" s="22" t="s">
        <v>840</v>
      </c>
      <c r="I119" s="74" t="s">
        <v>791</v>
      </c>
      <c r="J119" s="74" t="s">
        <v>793</v>
      </c>
      <c r="K119" s="86" t="s">
        <v>820</v>
      </c>
      <c r="L119" s="25" t="s">
        <v>744</v>
      </c>
    </row>
    <row r="120" spans="1:12" s="2" customFormat="1" ht="15" customHeight="1" x14ac:dyDescent="0.25">
      <c r="A120" s="2">
        <v>116</v>
      </c>
      <c r="B120" s="37" t="s">
        <v>125</v>
      </c>
      <c r="C120" s="66" t="s">
        <v>54</v>
      </c>
      <c r="D120" s="66" t="s">
        <v>215</v>
      </c>
      <c r="E120" s="26" t="s">
        <v>237</v>
      </c>
      <c r="F120" s="27" t="s">
        <v>216</v>
      </c>
      <c r="G120" s="38" t="s">
        <v>54</v>
      </c>
      <c r="H120" s="22" t="s">
        <v>840</v>
      </c>
      <c r="I120" s="74" t="s">
        <v>791</v>
      </c>
      <c r="J120" s="74" t="s">
        <v>793</v>
      </c>
      <c r="K120" s="86" t="s">
        <v>820</v>
      </c>
      <c r="L120" s="25" t="s">
        <v>744</v>
      </c>
    </row>
    <row r="121" spans="1:12" s="2" customFormat="1" ht="15" customHeight="1" x14ac:dyDescent="0.25">
      <c r="A121" s="6">
        <v>117</v>
      </c>
      <c r="B121" s="36" t="s">
        <v>126</v>
      </c>
      <c r="C121" s="66" t="s">
        <v>54</v>
      </c>
      <c r="D121" s="66" t="s">
        <v>215</v>
      </c>
      <c r="E121" s="26" t="s">
        <v>237</v>
      </c>
      <c r="F121" s="27" t="s">
        <v>216</v>
      </c>
      <c r="G121" s="21" t="s">
        <v>54</v>
      </c>
      <c r="H121" s="22" t="s">
        <v>840</v>
      </c>
      <c r="I121" s="74" t="s">
        <v>791</v>
      </c>
      <c r="J121" s="74" t="s">
        <v>793</v>
      </c>
      <c r="K121" s="86" t="s">
        <v>820</v>
      </c>
      <c r="L121" s="25" t="s">
        <v>744</v>
      </c>
    </row>
    <row r="122" spans="1:12" s="2" customFormat="1" ht="15" customHeight="1" x14ac:dyDescent="0.25">
      <c r="A122" s="2">
        <v>118</v>
      </c>
      <c r="B122" s="36" t="s">
        <v>127</v>
      </c>
      <c r="C122" s="66" t="s">
        <v>54</v>
      </c>
      <c r="D122" s="66" t="s">
        <v>215</v>
      </c>
      <c r="E122" s="26" t="s">
        <v>237</v>
      </c>
      <c r="F122" s="27" t="s">
        <v>216</v>
      </c>
      <c r="G122" s="21" t="s">
        <v>54</v>
      </c>
      <c r="H122" s="22" t="s">
        <v>840</v>
      </c>
      <c r="I122" s="74" t="s">
        <v>791</v>
      </c>
      <c r="J122" s="74" t="s">
        <v>793</v>
      </c>
      <c r="K122" s="86" t="s">
        <v>820</v>
      </c>
      <c r="L122" s="25" t="s">
        <v>744</v>
      </c>
    </row>
    <row r="123" spans="1:12" s="2" customFormat="1" ht="15" customHeight="1" x14ac:dyDescent="0.25">
      <c r="A123" s="6">
        <v>119</v>
      </c>
      <c r="B123" s="36" t="s">
        <v>128</v>
      </c>
      <c r="C123" s="66" t="s">
        <v>347</v>
      </c>
      <c r="D123" s="66" t="s">
        <v>348</v>
      </c>
      <c r="E123" s="26" t="s">
        <v>349</v>
      </c>
      <c r="F123" s="27" t="s">
        <v>350</v>
      </c>
      <c r="G123" s="21" t="s">
        <v>54</v>
      </c>
      <c r="H123" s="22" t="s">
        <v>840</v>
      </c>
      <c r="I123" s="74">
        <v>0</v>
      </c>
      <c r="J123" s="74" t="s">
        <v>808</v>
      </c>
      <c r="K123" s="86" t="s">
        <v>808</v>
      </c>
      <c r="L123" s="25" t="s">
        <v>744</v>
      </c>
    </row>
    <row r="124" spans="1:12" s="2" customFormat="1" ht="15" customHeight="1" x14ac:dyDescent="0.25">
      <c r="A124" s="2">
        <v>120</v>
      </c>
      <c r="B124" s="36" t="s">
        <v>175</v>
      </c>
      <c r="C124" s="66" t="s">
        <v>281</v>
      </c>
      <c r="D124" s="66" t="s">
        <v>282</v>
      </c>
      <c r="E124" s="26" t="s">
        <v>242</v>
      </c>
      <c r="F124" s="27" t="s">
        <v>283</v>
      </c>
      <c r="G124" s="21" t="s">
        <v>54</v>
      </c>
      <c r="H124" s="22">
        <v>0</v>
      </c>
      <c r="I124" s="74" t="s">
        <v>808</v>
      </c>
      <c r="J124" s="74">
        <v>0</v>
      </c>
      <c r="K124" s="86" t="s">
        <v>808</v>
      </c>
      <c r="L124" s="25" t="s">
        <v>744</v>
      </c>
    </row>
    <row r="125" spans="1:12" s="2" customFormat="1" ht="15" customHeight="1" x14ac:dyDescent="0.25">
      <c r="A125" s="6">
        <v>121</v>
      </c>
      <c r="B125" s="36" t="s">
        <v>176</v>
      </c>
      <c r="C125" s="66" t="s">
        <v>281</v>
      </c>
      <c r="D125" s="66" t="s">
        <v>282</v>
      </c>
      <c r="E125" s="26" t="s">
        <v>242</v>
      </c>
      <c r="F125" s="27" t="s">
        <v>283</v>
      </c>
      <c r="G125" s="21" t="s">
        <v>54</v>
      </c>
      <c r="H125" s="22">
        <v>0</v>
      </c>
      <c r="I125" s="74" t="s">
        <v>808</v>
      </c>
      <c r="J125" s="74">
        <v>0</v>
      </c>
      <c r="K125" s="86" t="s">
        <v>808</v>
      </c>
      <c r="L125" s="25" t="s">
        <v>744</v>
      </c>
    </row>
    <row r="126" spans="1:12" s="2" customFormat="1" ht="15" customHeight="1" x14ac:dyDescent="0.25">
      <c r="A126" s="2">
        <v>122</v>
      </c>
      <c r="B126" s="36" t="s">
        <v>177</v>
      </c>
      <c r="C126" s="66" t="s">
        <v>344</v>
      </c>
      <c r="D126" s="66" t="s">
        <v>321</v>
      </c>
      <c r="E126" s="26" t="s">
        <v>289</v>
      </c>
      <c r="F126" s="27" t="s">
        <v>369</v>
      </c>
      <c r="G126" s="21" t="s">
        <v>54</v>
      </c>
      <c r="H126" s="22">
        <v>0</v>
      </c>
      <c r="I126" s="74" t="s">
        <v>808</v>
      </c>
      <c r="J126" s="74">
        <v>0</v>
      </c>
      <c r="K126" s="86" t="s">
        <v>808</v>
      </c>
      <c r="L126" s="25" t="s">
        <v>744</v>
      </c>
    </row>
    <row r="127" spans="1:12" s="2" customFormat="1" ht="15" customHeight="1" x14ac:dyDescent="0.25">
      <c r="A127" s="6">
        <v>123</v>
      </c>
      <c r="B127" s="36" t="s">
        <v>178</v>
      </c>
      <c r="C127" s="66" t="s">
        <v>344</v>
      </c>
      <c r="D127" s="66" t="s">
        <v>321</v>
      </c>
      <c r="E127" s="26" t="s">
        <v>289</v>
      </c>
      <c r="F127" s="27" t="s">
        <v>370</v>
      </c>
      <c r="G127" s="21" t="s">
        <v>54</v>
      </c>
      <c r="H127" s="22">
        <v>0</v>
      </c>
      <c r="I127" s="74" t="s">
        <v>808</v>
      </c>
      <c r="J127" s="74">
        <v>0</v>
      </c>
      <c r="K127" s="86" t="s">
        <v>808</v>
      </c>
      <c r="L127" s="25" t="s">
        <v>744</v>
      </c>
    </row>
    <row r="128" spans="1:12" s="2" customFormat="1" ht="15" customHeight="1" x14ac:dyDescent="0.25">
      <c r="A128" s="2">
        <v>124</v>
      </c>
      <c r="B128" s="36" t="s">
        <v>179</v>
      </c>
      <c r="C128" s="66" t="s">
        <v>278</v>
      </c>
      <c r="D128" s="66" t="s">
        <v>371</v>
      </c>
      <c r="E128" s="26" t="s">
        <v>268</v>
      </c>
      <c r="F128" s="27" t="s">
        <v>280</v>
      </c>
      <c r="G128" s="21" t="s">
        <v>54</v>
      </c>
      <c r="H128" s="22">
        <v>0</v>
      </c>
      <c r="I128" s="74" t="s">
        <v>808</v>
      </c>
      <c r="J128" s="74">
        <v>0</v>
      </c>
      <c r="K128" s="86" t="s">
        <v>808</v>
      </c>
      <c r="L128" s="25" t="s">
        <v>744</v>
      </c>
    </row>
    <row r="129" spans="1:12" s="2" customFormat="1" ht="15" customHeight="1" x14ac:dyDescent="0.25">
      <c r="A129" s="6">
        <v>125</v>
      </c>
      <c r="B129" s="36" t="s">
        <v>445</v>
      </c>
      <c r="C129" s="66" t="s">
        <v>281</v>
      </c>
      <c r="D129" s="66" t="s">
        <v>372</v>
      </c>
      <c r="E129" s="26" t="s">
        <v>242</v>
      </c>
      <c r="F129" s="27" t="s">
        <v>283</v>
      </c>
      <c r="G129" s="21" t="s">
        <v>54</v>
      </c>
      <c r="H129" s="22">
        <v>0</v>
      </c>
      <c r="I129" s="74" t="s">
        <v>808</v>
      </c>
      <c r="J129" s="74">
        <v>0</v>
      </c>
      <c r="K129" s="86" t="s">
        <v>808</v>
      </c>
      <c r="L129" s="25" t="s">
        <v>744</v>
      </c>
    </row>
    <row r="130" spans="1:12" s="2" customFormat="1" ht="15" customHeight="1" x14ac:dyDescent="0.25">
      <c r="A130" s="2">
        <v>126</v>
      </c>
      <c r="B130" s="36" t="s">
        <v>180</v>
      </c>
      <c r="C130" s="66" t="s">
        <v>257</v>
      </c>
      <c r="D130" s="66" t="s">
        <v>258</v>
      </c>
      <c r="E130" s="26" t="s">
        <v>45</v>
      </c>
      <c r="F130" s="27" t="s">
        <v>259</v>
      </c>
      <c r="G130" s="21" t="s">
        <v>54</v>
      </c>
      <c r="H130" s="22">
        <v>0</v>
      </c>
      <c r="I130" s="74" t="s">
        <v>808</v>
      </c>
      <c r="J130" s="74">
        <v>0</v>
      </c>
      <c r="K130" s="86" t="s">
        <v>808</v>
      </c>
      <c r="L130" s="25" t="s">
        <v>744</v>
      </c>
    </row>
    <row r="131" spans="1:12" s="2" customFormat="1" ht="15" customHeight="1" x14ac:dyDescent="0.25">
      <c r="A131" s="6">
        <v>127</v>
      </c>
      <c r="B131" s="36" t="s">
        <v>130</v>
      </c>
      <c r="C131" s="66" t="s">
        <v>234</v>
      </c>
      <c r="D131" s="66" t="s">
        <v>224</v>
      </c>
      <c r="E131" s="26" t="s">
        <v>45</v>
      </c>
      <c r="F131" s="27" t="s">
        <v>235</v>
      </c>
      <c r="G131" s="21" t="s">
        <v>54</v>
      </c>
      <c r="H131" s="22" t="s">
        <v>840</v>
      </c>
      <c r="I131" s="74" t="s">
        <v>854</v>
      </c>
      <c r="J131" s="74" t="s">
        <v>789</v>
      </c>
      <c r="K131" s="86" t="s">
        <v>880</v>
      </c>
      <c r="L131" s="25" t="s">
        <v>744</v>
      </c>
    </row>
    <row r="132" spans="1:12" s="2" customFormat="1" ht="15" customHeight="1" x14ac:dyDescent="0.25">
      <c r="A132" s="2">
        <v>128</v>
      </c>
      <c r="B132" s="36" t="s">
        <v>132</v>
      </c>
      <c r="C132" s="66" t="s">
        <v>234</v>
      </c>
      <c r="D132" s="66" t="s">
        <v>224</v>
      </c>
      <c r="E132" s="26" t="s">
        <v>45</v>
      </c>
      <c r="F132" s="27" t="s">
        <v>235</v>
      </c>
      <c r="G132" s="21" t="s">
        <v>54</v>
      </c>
      <c r="H132" s="22" t="s">
        <v>840</v>
      </c>
      <c r="I132" s="74" t="s">
        <v>854</v>
      </c>
      <c r="J132" s="74" t="s">
        <v>789</v>
      </c>
      <c r="K132" s="86" t="s">
        <v>880</v>
      </c>
      <c r="L132" s="25" t="s">
        <v>744</v>
      </c>
    </row>
    <row r="133" spans="1:12" s="2" customFormat="1" ht="15" customHeight="1" x14ac:dyDescent="0.25">
      <c r="A133" s="6">
        <v>129</v>
      </c>
      <c r="B133" s="36" t="s">
        <v>134</v>
      </c>
      <c r="C133" s="66" t="s">
        <v>351</v>
      </c>
      <c r="D133" s="66" t="s">
        <v>352</v>
      </c>
      <c r="E133" s="26" t="s">
        <v>45</v>
      </c>
      <c r="F133" s="27" t="s">
        <v>954</v>
      </c>
      <c r="G133" s="21" t="s">
        <v>54</v>
      </c>
      <c r="H133" s="22" t="s">
        <v>840</v>
      </c>
      <c r="I133" s="74" t="s">
        <v>789</v>
      </c>
      <c r="J133" s="74" t="s">
        <v>854</v>
      </c>
      <c r="K133" s="86" t="s">
        <v>880</v>
      </c>
      <c r="L133" s="25" t="s">
        <v>744</v>
      </c>
    </row>
    <row r="134" spans="1:12" s="2" customFormat="1" ht="15" customHeight="1" x14ac:dyDescent="0.25">
      <c r="A134" s="2">
        <v>130</v>
      </c>
      <c r="B134" s="36" t="s">
        <v>135</v>
      </c>
      <c r="C134" s="66" t="s">
        <v>311</v>
      </c>
      <c r="D134" s="66" t="s">
        <v>224</v>
      </c>
      <c r="E134" s="26" t="s">
        <v>45</v>
      </c>
      <c r="F134" s="27" t="s">
        <v>225</v>
      </c>
      <c r="G134" s="21" t="s">
        <v>54</v>
      </c>
      <c r="H134" s="22" t="s">
        <v>840</v>
      </c>
      <c r="I134" s="74" t="s">
        <v>854</v>
      </c>
      <c r="J134" s="74" t="s">
        <v>789</v>
      </c>
      <c r="K134" s="86" t="s">
        <v>880</v>
      </c>
      <c r="L134" s="25" t="s">
        <v>744</v>
      </c>
    </row>
    <row r="135" spans="1:12" s="2" customFormat="1" ht="15" customHeight="1" x14ac:dyDescent="0.25">
      <c r="A135" s="6">
        <v>131</v>
      </c>
      <c r="B135" s="36" t="s">
        <v>136</v>
      </c>
      <c r="C135" s="66" t="s">
        <v>353</v>
      </c>
      <c r="D135" s="66" t="s">
        <v>312</v>
      </c>
      <c r="E135" s="26" t="s">
        <v>45</v>
      </c>
      <c r="F135" s="27" t="s">
        <v>225</v>
      </c>
      <c r="G135" s="21" t="s">
        <v>54</v>
      </c>
      <c r="H135" s="22" t="s">
        <v>840</v>
      </c>
      <c r="I135" s="74" t="s">
        <v>854</v>
      </c>
      <c r="J135" s="74" t="s">
        <v>789</v>
      </c>
      <c r="K135" s="86" t="s">
        <v>880</v>
      </c>
      <c r="L135" s="25" t="s">
        <v>744</v>
      </c>
    </row>
    <row r="136" spans="1:12" s="2" customFormat="1" ht="15" customHeight="1" x14ac:dyDescent="0.25">
      <c r="A136" s="2">
        <v>132</v>
      </c>
      <c r="B136" s="36" t="s">
        <v>137</v>
      </c>
      <c r="C136" s="66" t="s">
        <v>212</v>
      </c>
      <c r="D136" s="66" t="s">
        <v>354</v>
      </c>
      <c r="E136" s="26" t="s">
        <v>45</v>
      </c>
      <c r="F136" s="27" t="s">
        <v>225</v>
      </c>
      <c r="G136" s="21" t="s">
        <v>54</v>
      </c>
      <c r="H136" s="22" t="s">
        <v>840</v>
      </c>
      <c r="I136" s="74" t="s">
        <v>854</v>
      </c>
      <c r="J136" s="74" t="s">
        <v>789</v>
      </c>
      <c r="K136" s="86" t="s">
        <v>880</v>
      </c>
      <c r="L136" s="25" t="s">
        <v>744</v>
      </c>
    </row>
    <row r="137" spans="1:12" s="2" customFormat="1" ht="15" customHeight="1" x14ac:dyDescent="0.25">
      <c r="A137" s="6">
        <v>133</v>
      </c>
      <c r="B137" s="36" t="s">
        <v>138</v>
      </c>
      <c r="C137" s="66" t="s">
        <v>355</v>
      </c>
      <c r="D137" s="66" t="s">
        <v>312</v>
      </c>
      <c r="E137" s="26" t="s">
        <v>242</v>
      </c>
      <c r="F137" s="27" t="s">
        <v>225</v>
      </c>
      <c r="G137" s="21" t="s">
        <v>54</v>
      </c>
      <c r="H137" s="22" t="s">
        <v>840</v>
      </c>
      <c r="I137" s="74" t="s">
        <v>854</v>
      </c>
      <c r="J137" s="74" t="s">
        <v>789</v>
      </c>
      <c r="K137" s="86" t="s">
        <v>880</v>
      </c>
      <c r="L137" s="25" t="s">
        <v>744</v>
      </c>
    </row>
    <row r="138" spans="1:12" s="2" customFormat="1" ht="15" customHeight="1" x14ac:dyDescent="0.25">
      <c r="A138" s="2">
        <v>134</v>
      </c>
      <c r="B138" s="24" t="s">
        <v>181</v>
      </c>
      <c r="C138" s="66" t="s">
        <v>257</v>
      </c>
      <c r="D138" s="66" t="s">
        <v>258</v>
      </c>
      <c r="E138" s="26" t="s">
        <v>45</v>
      </c>
      <c r="F138" s="27" t="s">
        <v>259</v>
      </c>
      <c r="G138" s="21" t="s">
        <v>54</v>
      </c>
      <c r="H138" s="22">
        <v>0</v>
      </c>
      <c r="I138" s="74" t="s">
        <v>880</v>
      </c>
      <c r="J138" s="74">
        <v>0</v>
      </c>
      <c r="K138" s="86" t="s">
        <v>880</v>
      </c>
      <c r="L138" s="25" t="s">
        <v>744</v>
      </c>
    </row>
    <row r="139" spans="1:12" s="2" customFormat="1" ht="15" customHeight="1" x14ac:dyDescent="0.25">
      <c r="A139" s="6">
        <v>135</v>
      </c>
      <c r="B139" s="36" t="s">
        <v>182</v>
      </c>
      <c r="C139" s="66" t="s">
        <v>234</v>
      </c>
      <c r="D139" s="66" t="s">
        <v>224</v>
      </c>
      <c r="E139" s="26" t="s">
        <v>45</v>
      </c>
      <c r="F139" s="27" t="s">
        <v>235</v>
      </c>
      <c r="G139" s="21" t="s">
        <v>54</v>
      </c>
      <c r="H139" s="22">
        <v>0</v>
      </c>
      <c r="I139" s="74" t="s">
        <v>880</v>
      </c>
      <c r="J139" s="74">
        <v>0</v>
      </c>
      <c r="K139" s="86" t="s">
        <v>880</v>
      </c>
      <c r="L139" s="25" t="s">
        <v>744</v>
      </c>
    </row>
    <row r="140" spans="1:12" s="2" customFormat="1" ht="15" customHeight="1" x14ac:dyDescent="0.25">
      <c r="A140" s="2">
        <v>136</v>
      </c>
      <c r="B140" s="36" t="s">
        <v>183</v>
      </c>
      <c r="C140" s="66" t="s">
        <v>234</v>
      </c>
      <c r="D140" s="66" t="s">
        <v>224</v>
      </c>
      <c r="E140" s="26" t="s">
        <v>45</v>
      </c>
      <c r="F140" s="27" t="s">
        <v>235</v>
      </c>
      <c r="G140" s="21" t="s">
        <v>54</v>
      </c>
      <c r="H140" s="22">
        <v>0</v>
      </c>
      <c r="I140" s="74" t="s">
        <v>880</v>
      </c>
      <c r="J140" s="74">
        <v>0</v>
      </c>
      <c r="K140" s="86" t="s">
        <v>880</v>
      </c>
      <c r="L140" s="25" t="s">
        <v>744</v>
      </c>
    </row>
    <row r="141" spans="1:12" s="2" customFormat="1" ht="15" customHeight="1" x14ac:dyDescent="0.25">
      <c r="A141" s="6">
        <v>137</v>
      </c>
      <c r="B141" s="36" t="s">
        <v>184</v>
      </c>
      <c r="C141" s="66" t="s">
        <v>54</v>
      </c>
      <c r="D141" s="66" t="s">
        <v>354</v>
      </c>
      <c r="E141" s="26" t="s">
        <v>45</v>
      </c>
      <c r="F141" s="27" t="s">
        <v>225</v>
      </c>
      <c r="G141" s="21" t="s">
        <v>54</v>
      </c>
      <c r="H141" s="22">
        <v>0</v>
      </c>
      <c r="I141" s="74" t="s">
        <v>880</v>
      </c>
      <c r="J141" s="74">
        <v>0</v>
      </c>
      <c r="K141" s="86" t="s">
        <v>880</v>
      </c>
      <c r="L141" s="25" t="s">
        <v>744</v>
      </c>
    </row>
    <row r="142" spans="1:12" s="2" customFormat="1" ht="15" customHeight="1" x14ac:dyDescent="0.25">
      <c r="A142" s="2">
        <v>138</v>
      </c>
      <c r="B142" s="36" t="s">
        <v>185</v>
      </c>
      <c r="C142" s="66" t="s">
        <v>298</v>
      </c>
      <c r="D142" s="66" t="s">
        <v>373</v>
      </c>
      <c r="E142" s="26" t="s">
        <v>45</v>
      </c>
      <c r="F142" s="27" t="s">
        <v>954</v>
      </c>
      <c r="G142" s="21" t="s">
        <v>54</v>
      </c>
      <c r="H142" s="22">
        <v>0</v>
      </c>
      <c r="I142" s="74" t="s">
        <v>880</v>
      </c>
      <c r="J142" s="74">
        <v>0</v>
      </c>
      <c r="K142" s="86" t="s">
        <v>880</v>
      </c>
      <c r="L142" s="25" t="s">
        <v>744</v>
      </c>
    </row>
    <row r="143" spans="1:12" s="2" customFormat="1" ht="15" customHeight="1" x14ac:dyDescent="0.25">
      <c r="A143" s="6">
        <v>139</v>
      </c>
      <c r="B143" s="36" t="s">
        <v>186</v>
      </c>
      <c r="C143" s="66" t="s">
        <v>54</v>
      </c>
      <c r="D143" s="66" t="s">
        <v>215</v>
      </c>
      <c r="E143" s="26" t="s">
        <v>237</v>
      </c>
      <c r="F143" s="27" t="s">
        <v>216</v>
      </c>
      <c r="G143" s="21" t="s">
        <v>54</v>
      </c>
      <c r="H143" s="22">
        <v>0</v>
      </c>
      <c r="I143" s="74" t="s">
        <v>880</v>
      </c>
      <c r="J143" s="74">
        <v>0</v>
      </c>
      <c r="K143" s="86" t="s">
        <v>880</v>
      </c>
      <c r="L143" s="25" t="s">
        <v>744</v>
      </c>
    </row>
    <row r="144" spans="1:12" s="2" customFormat="1" ht="15" customHeight="1" x14ac:dyDescent="0.25">
      <c r="A144" s="2">
        <v>140</v>
      </c>
      <c r="B144" s="24" t="s">
        <v>139</v>
      </c>
      <c r="C144" s="66" t="s">
        <v>274</v>
      </c>
      <c r="D144" s="66" t="s">
        <v>358</v>
      </c>
      <c r="E144" s="26" t="s">
        <v>45</v>
      </c>
      <c r="F144" s="27" t="s">
        <v>225</v>
      </c>
      <c r="G144" s="21" t="s">
        <v>54</v>
      </c>
      <c r="H144" s="22" t="s">
        <v>840</v>
      </c>
      <c r="I144" s="74" t="s">
        <v>791</v>
      </c>
      <c r="J144" s="74" t="s">
        <v>789</v>
      </c>
      <c r="K144" s="86" t="s">
        <v>794</v>
      </c>
      <c r="L144" s="25" t="s">
        <v>744</v>
      </c>
    </row>
    <row r="145" spans="1:12" s="2" customFormat="1" ht="15" customHeight="1" x14ac:dyDescent="0.25">
      <c r="A145" s="6">
        <v>141</v>
      </c>
      <c r="B145" s="36" t="s">
        <v>187</v>
      </c>
      <c r="C145" s="66" t="s">
        <v>234</v>
      </c>
      <c r="D145" s="66" t="s">
        <v>224</v>
      </c>
      <c r="E145" s="26" t="s">
        <v>45</v>
      </c>
      <c r="F145" s="27" t="s">
        <v>235</v>
      </c>
      <c r="G145" s="21" t="s">
        <v>54</v>
      </c>
      <c r="H145" s="22">
        <v>0</v>
      </c>
      <c r="I145" s="74" t="s">
        <v>794</v>
      </c>
      <c r="J145" s="74">
        <v>0</v>
      </c>
      <c r="K145" s="86" t="s">
        <v>794</v>
      </c>
      <c r="L145" s="25" t="s">
        <v>744</v>
      </c>
    </row>
    <row r="146" spans="1:12" s="2" customFormat="1" ht="15" customHeight="1" x14ac:dyDescent="0.25">
      <c r="A146" s="2">
        <v>142</v>
      </c>
      <c r="B146" s="36" t="s">
        <v>142</v>
      </c>
      <c r="C146" s="66" t="s">
        <v>330</v>
      </c>
      <c r="D146" s="66" t="s">
        <v>331</v>
      </c>
      <c r="E146" s="26" t="s">
        <v>249</v>
      </c>
      <c r="F146" s="27" t="s">
        <v>332</v>
      </c>
      <c r="G146" s="21" t="s">
        <v>54</v>
      </c>
      <c r="H146" s="22" t="s">
        <v>840</v>
      </c>
      <c r="I146" s="74">
        <v>0</v>
      </c>
      <c r="J146" s="74" t="s">
        <v>854</v>
      </c>
      <c r="K146" s="86" t="s">
        <v>854</v>
      </c>
      <c r="L146" s="25" t="s">
        <v>744</v>
      </c>
    </row>
    <row r="147" spans="1:12" s="2" customFormat="1" ht="15" customHeight="1" x14ac:dyDescent="0.25">
      <c r="A147" s="6">
        <v>143</v>
      </c>
      <c r="B147" s="24" t="s">
        <v>188</v>
      </c>
      <c r="C147" s="66" t="s">
        <v>54</v>
      </c>
      <c r="D147" s="66" t="s">
        <v>362</v>
      </c>
      <c r="E147" s="26" t="s">
        <v>365</v>
      </c>
      <c r="F147" s="27" t="s">
        <v>366</v>
      </c>
      <c r="G147" s="21" t="s">
        <v>54</v>
      </c>
      <c r="H147" s="22">
        <v>0</v>
      </c>
      <c r="I147" s="74" t="s">
        <v>854</v>
      </c>
      <c r="J147" s="74">
        <v>0</v>
      </c>
      <c r="K147" s="86" t="s">
        <v>854</v>
      </c>
      <c r="L147" s="25" t="s">
        <v>744</v>
      </c>
    </row>
    <row r="148" spans="1:12" s="2" customFormat="1" ht="15" customHeight="1" x14ac:dyDescent="0.25">
      <c r="A148" s="2">
        <v>144</v>
      </c>
      <c r="B148" s="36" t="s">
        <v>189</v>
      </c>
      <c r="C148" s="66" t="s">
        <v>298</v>
      </c>
      <c r="D148" s="66" t="s">
        <v>234</v>
      </c>
      <c r="E148" s="26" t="s">
        <v>249</v>
      </c>
      <c r="F148" s="27" t="s">
        <v>374</v>
      </c>
      <c r="G148" s="21" t="s">
        <v>54</v>
      </c>
      <c r="H148" s="22">
        <v>0</v>
      </c>
      <c r="I148" s="74" t="s">
        <v>854</v>
      </c>
      <c r="J148" s="74">
        <v>0</v>
      </c>
      <c r="K148" s="86" t="s">
        <v>854</v>
      </c>
      <c r="L148" s="25" t="s">
        <v>744</v>
      </c>
    </row>
    <row r="149" spans="1:12" s="2" customFormat="1" ht="15" customHeight="1" x14ac:dyDescent="0.25">
      <c r="A149" s="6">
        <v>145</v>
      </c>
      <c r="B149" s="36" t="s">
        <v>190</v>
      </c>
      <c r="C149" s="66" t="s">
        <v>375</v>
      </c>
      <c r="D149" s="66" t="s">
        <v>376</v>
      </c>
      <c r="E149" s="26" t="s">
        <v>237</v>
      </c>
      <c r="F149" s="27" t="s">
        <v>954</v>
      </c>
      <c r="G149" s="21" t="s">
        <v>54</v>
      </c>
      <c r="H149" s="22">
        <v>0</v>
      </c>
      <c r="I149" s="74" t="s">
        <v>854</v>
      </c>
      <c r="J149" s="74">
        <v>0</v>
      </c>
      <c r="K149" s="86" t="s">
        <v>854</v>
      </c>
      <c r="L149" s="25" t="s">
        <v>744</v>
      </c>
    </row>
    <row r="150" spans="1:12" s="2" customFormat="1" ht="15" customHeight="1" x14ac:dyDescent="0.25">
      <c r="A150" s="2">
        <v>146</v>
      </c>
      <c r="B150" s="36" t="s">
        <v>191</v>
      </c>
      <c r="C150" s="66" t="s">
        <v>328</v>
      </c>
      <c r="D150" s="66" t="s">
        <v>377</v>
      </c>
      <c r="E150" s="26" t="s">
        <v>45</v>
      </c>
      <c r="F150" s="27" t="s">
        <v>954</v>
      </c>
      <c r="G150" s="21" t="s">
        <v>54</v>
      </c>
      <c r="H150" s="22">
        <v>0</v>
      </c>
      <c r="I150" s="74" t="s">
        <v>854</v>
      </c>
      <c r="J150" s="74">
        <v>0</v>
      </c>
      <c r="K150" s="86" t="s">
        <v>854</v>
      </c>
      <c r="L150" s="25" t="s">
        <v>744</v>
      </c>
    </row>
    <row r="151" spans="1:12" s="2" customFormat="1" ht="15" customHeight="1" x14ac:dyDescent="0.25">
      <c r="A151" s="6">
        <v>147</v>
      </c>
      <c r="B151" s="36" t="s">
        <v>192</v>
      </c>
      <c r="C151" s="66" t="s">
        <v>328</v>
      </c>
      <c r="D151" s="66" t="s">
        <v>378</v>
      </c>
      <c r="E151" s="26" t="s">
        <v>237</v>
      </c>
      <c r="F151" s="27" t="s">
        <v>747</v>
      </c>
      <c r="G151" s="21" t="s">
        <v>54</v>
      </c>
      <c r="H151" s="22">
        <v>0</v>
      </c>
      <c r="I151" s="74" t="s">
        <v>854</v>
      </c>
      <c r="J151" s="74">
        <v>0</v>
      </c>
      <c r="K151" s="86" t="s">
        <v>854</v>
      </c>
      <c r="L151" s="25" t="s">
        <v>744</v>
      </c>
    </row>
    <row r="152" spans="1:12" s="2" customFormat="1" ht="15" customHeight="1" x14ac:dyDescent="0.25">
      <c r="A152" s="2">
        <v>148</v>
      </c>
      <c r="B152" s="24" t="s">
        <v>193</v>
      </c>
      <c r="C152" s="66" t="s">
        <v>257</v>
      </c>
      <c r="D152" s="66" t="s">
        <v>258</v>
      </c>
      <c r="E152" s="26" t="s">
        <v>45</v>
      </c>
      <c r="F152" s="27" t="s">
        <v>259</v>
      </c>
      <c r="G152" s="21" t="s">
        <v>54</v>
      </c>
      <c r="H152" s="22">
        <v>0</v>
      </c>
      <c r="I152" s="74" t="s">
        <v>791</v>
      </c>
      <c r="J152" s="74">
        <v>0</v>
      </c>
      <c r="K152" s="86" t="s">
        <v>791</v>
      </c>
      <c r="L152" s="25" t="s">
        <v>744</v>
      </c>
    </row>
    <row r="153" spans="1:12" s="2" customFormat="1" ht="15" customHeight="1" x14ac:dyDescent="0.25">
      <c r="A153" s="6">
        <v>149</v>
      </c>
      <c r="B153" s="24" t="s">
        <v>194</v>
      </c>
      <c r="C153" s="66" t="s">
        <v>257</v>
      </c>
      <c r="D153" s="66" t="s">
        <v>258</v>
      </c>
      <c r="E153" s="26" t="s">
        <v>45</v>
      </c>
      <c r="F153" s="27" t="s">
        <v>259</v>
      </c>
      <c r="G153" s="21" t="s">
        <v>54</v>
      </c>
      <c r="H153" s="22">
        <v>0</v>
      </c>
      <c r="I153" s="74" t="s">
        <v>791</v>
      </c>
      <c r="J153" s="74">
        <v>0</v>
      </c>
      <c r="K153" s="86" t="s">
        <v>791</v>
      </c>
      <c r="L153" s="25" t="s">
        <v>744</v>
      </c>
    </row>
    <row r="154" spans="1:12" s="2" customFormat="1" ht="15" customHeight="1" x14ac:dyDescent="0.25">
      <c r="A154" s="2">
        <v>150</v>
      </c>
      <c r="B154" s="36" t="s">
        <v>195</v>
      </c>
      <c r="C154" s="66" t="s">
        <v>54</v>
      </c>
      <c r="D154" s="66" t="s">
        <v>221</v>
      </c>
      <c r="E154" s="26" t="s">
        <v>45</v>
      </c>
      <c r="F154" s="27" t="s">
        <v>222</v>
      </c>
      <c r="G154" s="21" t="s">
        <v>54</v>
      </c>
      <c r="H154" s="22">
        <v>0</v>
      </c>
      <c r="I154" s="74" t="s">
        <v>791</v>
      </c>
      <c r="J154" s="74">
        <v>0</v>
      </c>
      <c r="K154" s="86" t="s">
        <v>791</v>
      </c>
      <c r="L154" s="25" t="s">
        <v>744</v>
      </c>
    </row>
    <row r="155" spans="1:12" s="2" customFormat="1" ht="15" customHeight="1" x14ac:dyDescent="0.25">
      <c r="A155" s="6">
        <v>151</v>
      </c>
      <c r="B155" s="36" t="s">
        <v>143</v>
      </c>
      <c r="C155" s="66" t="s">
        <v>54</v>
      </c>
      <c r="D155" s="66" t="s">
        <v>215</v>
      </c>
      <c r="E155" s="26" t="s">
        <v>45</v>
      </c>
      <c r="F155" s="27" t="s">
        <v>216</v>
      </c>
      <c r="G155" s="21" t="s">
        <v>54</v>
      </c>
      <c r="H155" s="22" t="s">
        <v>840</v>
      </c>
      <c r="I155" s="74" t="s">
        <v>851</v>
      </c>
      <c r="J155" s="74" t="s">
        <v>793</v>
      </c>
      <c r="K155" s="86" t="s">
        <v>864</v>
      </c>
      <c r="L155" s="25" t="s">
        <v>744</v>
      </c>
    </row>
    <row r="156" spans="1:12" s="2" customFormat="1" ht="15" customHeight="1" x14ac:dyDescent="0.25">
      <c r="A156" s="2">
        <v>152</v>
      </c>
      <c r="B156" s="36" t="s">
        <v>144</v>
      </c>
      <c r="C156" s="66" t="s">
        <v>54</v>
      </c>
      <c r="D156" s="66" t="s">
        <v>218</v>
      </c>
      <c r="E156" s="26" t="s">
        <v>237</v>
      </c>
      <c r="F156" s="27" t="s">
        <v>220</v>
      </c>
      <c r="G156" s="21" t="s">
        <v>54</v>
      </c>
      <c r="H156" s="22" t="s">
        <v>840</v>
      </c>
      <c r="I156" s="74" t="s">
        <v>851</v>
      </c>
      <c r="J156" s="74" t="s">
        <v>793</v>
      </c>
      <c r="K156" s="86" t="s">
        <v>864</v>
      </c>
      <c r="L156" s="25" t="s">
        <v>744</v>
      </c>
    </row>
    <row r="157" spans="1:12" s="2" customFormat="1" ht="15" customHeight="1" x14ac:dyDescent="0.25">
      <c r="A157" s="6">
        <v>153</v>
      </c>
      <c r="B157" s="36" t="s">
        <v>145</v>
      </c>
      <c r="C157" s="66" t="s">
        <v>54</v>
      </c>
      <c r="D157" s="66" t="s">
        <v>215</v>
      </c>
      <c r="E157" s="26" t="s">
        <v>45</v>
      </c>
      <c r="F157" s="27" t="s">
        <v>216</v>
      </c>
      <c r="G157" s="21" t="s">
        <v>54</v>
      </c>
      <c r="H157" s="22" t="s">
        <v>840</v>
      </c>
      <c r="I157" s="74" t="s">
        <v>851</v>
      </c>
      <c r="J157" s="74" t="s">
        <v>793</v>
      </c>
      <c r="K157" s="86" t="s">
        <v>864</v>
      </c>
      <c r="L157" s="25" t="s">
        <v>744</v>
      </c>
    </row>
    <row r="158" spans="1:12" s="2" customFormat="1" ht="15" customHeight="1" x14ac:dyDescent="0.25">
      <c r="A158" s="2">
        <v>154</v>
      </c>
      <c r="B158" s="36" t="s">
        <v>446</v>
      </c>
      <c r="C158" s="66" t="s">
        <v>54</v>
      </c>
      <c r="D158" s="66" t="s">
        <v>215</v>
      </c>
      <c r="E158" s="26" t="s">
        <v>45</v>
      </c>
      <c r="F158" s="27" t="s">
        <v>216</v>
      </c>
      <c r="G158" s="21" t="s">
        <v>54</v>
      </c>
      <c r="H158" s="22" t="s">
        <v>840</v>
      </c>
      <c r="I158" s="74" t="s">
        <v>851</v>
      </c>
      <c r="J158" s="74" t="s">
        <v>793</v>
      </c>
      <c r="K158" s="86" t="s">
        <v>864</v>
      </c>
      <c r="L158" s="25" t="s">
        <v>744</v>
      </c>
    </row>
    <row r="159" spans="1:12" s="2" customFormat="1" ht="15" customHeight="1" x14ac:dyDescent="0.25">
      <c r="A159" s="6">
        <v>155</v>
      </c>
      <c r="B159" s="36" t="s">
        <v>146</v>
      </c>
      <c r="C159" s="66" t="s">
        <v>54</v>
      </c>
      <c r="D159" s="66" t="s">
        <v>215</v>
      </c>
      <c r="E159" s="26" t="s">
        <v>237</v>
      </c>
      <c r="F159" s="27" t="s">
        <v>216</v>
      </c>
      <c r="G159" s="21" t="s">
        <v>54</v>
      </c>
      <c r="H159" s="22" t="s">
        <v>840</v>
      </c>
      <c r="I159" s="74" t="s">
        <v>851</v>
      </c>
      <c r="J159" s="74" t="s">
        <v>793</v>
      </c>
      <c r="K159" s="86" t="s">
        <v>864</v>
      </c>
      <c r="L159" s="25" t="s">
        <v>744</v>
      </c>
    </row>
    <row r="160" spans="1:12" s="2" customFormat="1" ht="15" customHeight="1" x14ac:dyDescent="0.25">
      <c r="A160" s="2">
        <v>156</v>
      </c>
      <c r="B160" s="36" t="s">
        <v>148</v>
      </c>
      <c r="C160" s="66" t="s">
        <v>54</v>
      </c>
      <c r="D160" s="66" t="s">
        <v>215</v>
      </c>
      <c r="E160" s="26" t="s">
        <v>242</v>
      </c>
      <c r="F160" s="27" t="s">
        <v>216</v>
      </c>
      <c r="G160" s="21" t="s">
        <v>54</v>
      </c>
      <c r="H160" s="22" t="s">
        <v>840</v>
      </c>
      <c r="I160" s="74" t="s">
        <v>851</v>
      </c>
      <c r="J160" s="74" t="s">
        <v>793</v>
      </c>
      <c r="K160" s="86" t="s">
        <v>864</v>
      </c>
      <c r="L160" s="25" t="s">
        <v>744</v>
      </c>
    </row>
    <row r="161" spans="1:12" s="2" customFormat="1" ht="15" customHeight="1" x14ac:dyDescent="0.25">
      <c r="A161" s="6">
        <v>157</v>
      </c>
      <c r="B161" s="24" t="s">
        <v>149</v>
      </c>
      <c r="C161" s="66" t="s">
        <v>54</v>
      </c>
      <c r="D161" s="66" t="s">
        <v>360</v>
      </c>
      <c r="E161" s="26" t="s">
        <v>45</v>
      </c>
      <c r="F161" s="27" t="s">
        <v>252</v>
      </c>
      <c r="G161" s="21" t="s">
        <v>54</v>
      </c>
      <c r="H161" s="22" t="s">
        <v>840</v>
      </c>
      <c r="I161" s="74" t="s">
        <v>789</v>
      </c>
      <c r="J161" s="74" t="s">
        <v>793</v>
      </c>
      <c r="K161" s="86" t="s">
        <v>845</v>
      </c>
      <c r="L161" s="25" t="s">
        <v>744</v>
      </c>
    </row>
    <row r="162" spans="1:12" s="2" customFormat="1" ht="15" customHeight="1" x14ac:dyDescent="0.25">
      <c r="A162" s="2">
        <v>158</v>
      </c>
      <c r="B162" s="24" t="s">
        <v>150</v>
      </c>
      <c r="C162" s="66" t="s">
        <v>238</v>
      </c>
      <c r="D162" s="66" t="s">
        <v>239</v>
      </c>
      <c r="E162" s="26" t="s">
        <v>240</v>
      </c>
      <c r="F162" s="27" t="s">
        <v>241</v>
      </c>
      <c r="G162" s="21" t="s">
        <v>54</v>
      </c>
      <c r="H162" s="22" t="s">
        <v>840</v>
      </c>
      <c r="I162" s="74" t="s">
        <v>789</v>
      </c>
      <c r="J162" s="74" t="s">
        <v>793</v>
      </c>
      <c r="K162" s="86" t="s">
        <v>845</v>
      </c>
      <c r="L162" s="25" t="s">
        <v>744</v>
      </c>
    </row>
    <row r="163" spans="1:12" s="2" customFormat="1" ht="15" customHeight="1" x14ac:dyDescent="0.25">
      <c r="A163" s="6">
        <v>159</v>
      </c>
      <c r="B163" s="36" t="s">
        <v>151</v>
      </c>
      <c r="C163" s="66" t="s">
        <v>234</v>
      </c>
      <c r="D163" s="66" t="s">
        <v>224</v>
      </c>
      <c r="E163" s="26" t="s">
        <v>45</v>
      </c>
      <c r="F163" s="27" t="s">
        <v>235</v>
      </c>
      <c r="G163" s="21" t="s">
        <v>54</v>
      </c>
      <c r="H163" s="22" t="s">
        <v>840</v>
      </c>
      <c r="I163" s="74" t="s">
        <v>789</v>
      </c>
      <c r="J163" s="74" t="s">
        <v>793</v>
      </c>
      <c r="K163" s="86" t="s">
        <v>845</v>
      </c>
      <c r="L163" s="25" t="s">
        <v>744</v>
      </c>
    </row>
    <row r="164" spans="1:12" s="2" customFormat="1" ht="15" customHeight="1" x14ac:dyDescent="0.25">
      <c r="A164" s="2">
        <v>160</v>
      </c>
      <c r="B164" s="36" t="s">
        <v>152</v>
      </c>
      <c r="C164" s="66" t="s">
        <v>273</v>
      </c>
      <c r="D164" s="66" t="s">
        <v>224</v>
      </c>
      <c r="E164" s="26" t="s">
        <v>45</v>
      </c>
      <c r="F164" s="27" t="s">
        <v>225</v>
      </c>
      <c r="G164" s="21" t="s">
        <v>54</v>
      </c>
      <c r="H164" s="22" t="s">
        <v>840</v>
      </c>
      <c r="I164" s="74" t="s">
        <v>793</v>
      </c>
      <c r="J164" s="74" t="s">
        <v>789</v>
      </c>
      <c r="K164" s="86" t="s">
        <v>845</v>
      </c>
      <c r="L164" s="25" t="s">
        <v>744</v>
      </c>
    </row>
    <row r="165" spans="1:12" s="2" customFormat="1" ht="15" customHeight="1" x14ac:dyDescent="0.25">
      <c r="A165" s="6">
        <v>161</v>
      </c>
      <c r="B165" s="36" t="s">
        <v>153</v>
      </c>
      <c r="C165" s="66" t="s">
        <v>54</v>
      </c>
      <c r="D165" s="66" t="s">
        <v>215</v>
      </c>
      <c r="E165" s="26" t="s">
        <v>237</v>
      </c>
      <c r="F165" s="27" t="s">
        <v>216</v>
      </c>
      <c r="G165" s="21" t="s">
        <v>54</v>
      </c>
      <c r="H165" s="22" t="s">
        <v>840</v>
      </c>
      <c r="I165" s="74" t="s">
        <v>789</v>
      </c>
      <c r="J165" s="74" t="s">
        <v>793</v>
      </c>
      <c r="K165" s="86" t="s">
        <v>845</v>
      </c>
      <c r="L165" s="25" t="s">
        <v>744</v>
      </c>
    </row>
    <row r="166" spans="1:12" s="2" customFormat="1" ht="15" customHeight="1" x14ac:dyDescent="0.25">
      <c r="A166" s="2">
        <v>162</v>
      </c>
      <c r="B166" s="36" t="s">
        <v>154</v>
      </c>
      <c r="C166" s="66" t="s">
        <v>54</v>
      </c>
      <c r="D166" s="66" t="s">
        <v>215</v>
      </c>
      <c r="E166" s="26" t="s">
        <v>45</v>
      </c>
      <c r="F166" s="27" t="s">
        <v>216</v>
      </c>
      <c r="G166" s="21" t="s">
        <v>54</v>
      </c>
      <c r="H166" s="22" t="s">
        <v>840</v>
      </c>
      <c r="I166" s="74">
        <v>0</v>
      </c>
      <c r="J166" s="74" t="s">
        <v>793</v>
      </c>
      <c r="K166" s="86" t="s">
        <v>793</v>
      </c>
      <c r="L166" s="25" t="s">
        <v>744</v>
      </c>
    </row>
    <row r="167" spans="1:12" s="2" customFormat="1" ht="15" customHeight="1" x14ac:dyDescent="0.25">
      <c r="A167" s="6">
        <v>163</v>
      </c>
      <c r="B167" s="36" t="s">
        <v>156</v>
      </c>
      <c r="C167" s="66" t="s">
        <v>54</v>
      </c>
      <c r="D167" s="66" t="s">
        <v>215</v>
      </c>
      <c r="E167" s="26" t="s">
        <v>237</v>
      </c>
      <c r="F167" s="27" t="s">
        <v>216</v>
      </c>
      <c r="G167" s="21" t="s">
        <v>54</v>
      </c>
      <c r="H167" s="22" t="s">
        <v>840</v>
      </c>
      <c r="I167" s="74">
        <v>0</v>
      </c>
      <c r="J167" s="74" t="s">
        <v>793</v>
      </c>
      <c r="K167" s="86" t="s">
        <v>793</v>
      </c>
      <c r="L167" s="25" t="s">
        <v>744</v>
      </c>
    </row>
    <row r="168" spans="1:12" s="2" customFormat="1" ht="15" customHeight="1" x14ac:dyDescent="0.25">
      <c r="A168" s="2">
        <v>164</v>
      </c>
      <c r="B168" s="36" t="s">
        <v>157</v>
      </c>
      <c r="C168" s="66" t="s">
        <v>54</v>
      </c>
      <c r="D168" s="66" t="s">
        <v>215</v>
      </c>
      <c r="E168" s="26" t="s">
        <v>242</v>
      </c>
      <c r="F168" s="27" t="s">
        <v>216</v>
      </c>
      <c r="G168" s="21" t="s">
        <v>54</v>
      </c>
      <c r="H168" s="22" t="s">
        <v>840</v>
      </c>
      <c r="I168" s="74">
        <v>0</v>
      </c>
      <c r="J168" s="74" t="s">
        <v>793</v>
      </c>
      <c r="K168" s="86" t="s">
        <v>793</v>
      </c>
      <c r="L168" s="25" t="s">
        <v>744</v>
      </c>
    </row>
    <row r="169" spans="1:12" s="2" customFormat="1" ht="15" customHeight="1" x14ac:dyDescent="0.25">
      <c r="A169" s="6">
        <v>165</v>
      </c>
      <c r="B169" s="36" t="s">
        <v>158</v>
      </c>
      <c r="C169" s="66" t="s">
        <v>54</v>
      </c>
      <c r="D169" s="66" t="s">
        <v>215</v>
      </c>
      <c r="E169" s="26" t="s">
        <v>242</v>
      </c>
      <c r="F169" s="27" t="s">
        <v>216</v>
      </c>
      <c r="G169" s="21" t="s">
        <v>54</v>
      </c>
      <c r="H169" s="22" t="s">
        <v>840</v>
      </c>
      <c r="I169" s="74">
        <v>0</v>
      </c>
      <c r="J169" s="74" t="s">
        <v>793</v>
      </c>
      <c r="K169" s="86" t="s">
        <v>793</v>
      </c>
      <c r="L169" s="25" t="s">
        <v>744</v>
      </c>
    </row>
    <row r="170" spans="1:12" s="2" customFormat="1" ht="15" customHeight="1" x14ac:dyDescent="0.25">
      <c r="A170" s="2">
        <v>166</v>
      </c>
      <c r="B170" s="36" t="s">
        <v>159</v>
      </c>
      <c r="C170" s="66" t="s">
        <v>236</v>
      </c>
      <c r="D170" s="66" t="s">
        <v>215</v>
      </c>
      <c r="E170" s="26" t="s">
        <v>247</v>
      </c>
      <c r="F170" s="27" t="s">
        <v>216</v>
      </c>
      <c r="G170" s="21" t="s">
        <v>54</v>
      </c>
      <c r="H170" s="22" t="s">
        <v>840</v>
      </c>
      <c r="I170" s="74">
        <v>0</v>
      </c>
      <c r="J170" s="74" t="s">
        <v>793</v>
      </c>
      <c r="K170" s="86" t="s">
        <v>793</v>
      </c>
      <c r="L170" s="25" t="s">
        <v>744</v>
      </c>
    </row>
    <row r="171" spans="1:12" s="2" customFormat="1" ht="15" customHeight="1" x14ac:dyDescent="0.25">
      <c r="A171" s="6">
        <v>167</v>
      </c>
      <c r="B171" s="36" t="s">
        <v>161</v>
      </c>
      <c r="C171" s="66" t="s">
        <v>54</v>
      </c>
      <c r="D171" s="66" t="s">
        <v>215</v>
      </c>
      <c r="E171" s="26" t="s">
        <v>242</v>
      </c>
      <c r="F171" s="27" t="s">
        <v>216</v>
      </c>
      <c r="G171" s="21" t="s">
        <v>54</v>
      </c>
      <c r="H171" s="22" t="s">
        <v>840</v>
      </c>
      <c r="I171" s="74">
        <v>0</v>
      </c>
      <c r="J171" s="74" t="s">
        <v>793</v>
      </c>
      <c r="K171" s="86" t="s">
        <v>793</v>
      </c>
      <c r="L171" s="25" t="s">
        <v>744</v>
      </c>
    </row>
    <row r="172" spans="1:12" s="2" customFormat="1" ht="15" customHeight="1" x14ac:dyDescent="0.25">
      <c r="A172" s="2">
        <v>168</v>
      </c>
      <c r="B172" s="36" t="s">
        <v>162</v>
      </c>
      <c r="C172" s="66" t="s">
        <v>54</v>
      </c>
      <c r="D172" s="66" t="s">
        <v>215</v>
      </c>
      <c r="E172" s="26" t="s">
        <v>242</v>
      </c>
      <c r="F172" s="27" t="s">
        <v>216</v>
      </c>
      <c r="G172" s="21" t="s">
        <v>54</v>
      </c>
      <c r="H172" s="22" t="s">
        <v>840</v>
      </c>
      <c r="I172" s="74">
        <v>0</v>
      </c>
      <c r="J172" s="74" t="s">
        <v>793</v>
      </c>
      <c r="K172" s="86" t="s">
        <v>793</v>
      </c>
      <c r="L172" s="25" t="s">
        <v>744</v>
      </c>
    </row>
    <row r="173" spans="1:12" s="2" customFormat="1" ht="15" customHeight="1" x14ac:dyDescent="0.25">
      <c r="A173" s="6">
        <v>169</v>
      </c>
      <c r="B173" s="24" t="s">
        <v>196</v>
      </c>
      <c r="C173" s="66" t="s">
        <v>379</v>
      </c>
      <c r="D173" s="66" t="s">
        <v>380</v>
      </c>
      <c r="E173" s="26" t="s">
        <v>325</v>
      </c>
      <c r="F173" s="27" t="s">
        <v>241</v>
      </c>
      <c r="G173" s="21" t="s">
        <v>54</v>
      </c>
      <c r="H173" s="22">
        <v>0</v>
      </c>
      <c r="I173" s="74" t="s">
        <v>793</v>
      </c>
      <c r="J173" s="74">
        <v>0</v>
      </c>
      <c r="K173" s="86" t="s">
        <v>793</v>
      </c>
      <c r="L173" s="25" t="s">
        <v>744</v>
      </c>
    </row>
    <row r="174" spans="1:12" s="2" customFormat="1" ht="15" customHeight="1" x14ac:dyDescent="0.25">
      <c r="A174" s="2">
        <v>170</v>
      </c>
      <c r="B174" s="36" t="s">
        <v>197</v>
      </c>
      <c r="C174" s="66" t="s">
        <v>381</v>
      </c>
      <c r="D174" s="66" t="s">
        <v>321</v>
      </c>
      <c r="E174" s="26" t="s">
        <v>289</v>
      </c>
      <c r="F174" s="27" t="s">
        <v>382</v>
      </c>
      <c r="G174" s="21" t="s">
        <v>54</v>
      </c>
      <c r="H174" s="22">
        <v>0</v>
      </c>
      <c r="I174" s="74" t="s">
        <v>793</v>
      </c>
      <c r="J174" s="74">
        <v>0</v>
      </c>
      <c r="K174" s="86" t="s">
        <v>793</v>
      </c>
      <c r="L174" s="25" t="s">
        <v>744</v>
      </c>
    </row>
    <row r="175" spans="1:12" s="2" customFormat="1" ht="15" customHeight="1" x14ac:dyDescent="0.25">
      <c r="A175" s="6">
        <v>171</v>
      </c>
      <c r="B175" s="36" t="s">
        <v>198</v>
      </c>
      <c r="C175" s="66" t="s">
        <v>54</v>
      </c>
      <c r="D175" s="66" t="s">
        <v>215</v>
      </c>
      <c r="E175" s="26" t="s">
        <v>242</v>
      </c>
      <c r="F175" s="27" t="s">
        <v>216</v>
      </c>
      <c r="G175" s="21" t="s">
        <v>54</v>
      </c>
      <c r="H175" s="22">
        <v>0</v>
      </c>
      <c r="I175" s="74" t="s">
        <v>793</v>
      </c>
      <c r="J175" s="74">
        <v>0</v>
      </c>
      <c r="K175" s="86" t="s">
        <v>793</v>
      </c>
      <c r="L175" s="25" t="s">
        <v>744</v>
      </c>
    </row>
    <row r="176" spans="1:12" s="2" customFormat="1" ht="15" customHeight="1" x14ac:dyDescent="0.25">
      <c r="A176" s="2">
        <v>172</v>
      </c>
      <c r="B176" s="36" t="s">
        <v>163</v>
      </c>
      <c r="C176" s="66" t="s">
        <v>311</v>
      </c>
      <c r="D176" s="66" t="s">
        <v>361</v>
      </c>
      <c r="E176" s="26" t="s">
        <v>45</v>
      </c>
      <c r="F176" s="27" t="s">
        <v>225</v>
      </c>
      <c r="G176" s="21" t="s">
        <v>54</v>
      </c>
      <c r="H176" s="22" t="s">
        <v>840</v>
      </c>
      <c r="I176" s="74">
        <v>0</v>
      </c>
      <c r="J176" s="74" t="s">
        <v>789</v>
      </c>
      <c r="K176" s="86" t="s">
        <v>789</v>
      </c>
      <c r="L176" s="25" t="s">
        <v>744</v>
      </c>
    </row>
    <row r="177" spans="1:12" s="2" customFormat="1" ht="15" customHeight="1" x14ac:dyDescent="0.25">
      <c r="A177" s="6">
        <v>173</v>
      </c>
      <c r="B177" s="24" t="s">
        <v>199</v>
      </c>
      <c r="C177" s="66" t="s">
        <v>313</v>
      </c>
      <c r="D177" s="66" t="s">
        <v>224</v>
      </c>
      <c r="E177" s="26" t="s">
        <v>45</v>
      </c>
      <c r="F177" s="27" t="s">
        <v>235</v>
      </c>
      <c r="G177" s="21" t="s">
        <v>54</v>
      </c>
      <c r="H177" s="22">
        <v>0</v>
      </c>
      <c r="I177" s="74" t="s">
        <v>789</v>
      </c>
      <c r="J177" s="74">
        <v>0</v>
      </c>
      <c r="K177" s="86" t="s">
        <v>789</v>
      </c>
      <c r="L177" s="25" t="s">
        <v>744</v>
      </c>
    </row>
    <row r="178" spans="1:12" s="2" customFormat="1" ht="15" customHeight="1" x14ac:dyDescent="0.25">
      <c r="A178" s="2">
        <v>174</v>
      </c>
      <c r="B178" s="36" t="s">
        <v>200</v>
      </c>
      <c r="C178" s="66" t="s">
        <v>234</v>
      </c>
      <c r="D178" s="66" t="s">
        <v>224</v>
      </c>
      <c r="E178" s="26" t="s">
        <v>45</v>
      </c>
      <c r="F178" s="27" t="s">
        <v>235</v>
      </c>
      <c r="G178" s="21" t="s">
        <v>54</v>
      </c>
      <c r="H178" s="22">
        <v>0</v>
      </c>
      <c r="I178" s="74" t="s">
        <v>789</v>
      </c>
      <c r="J178" s="74">
        <v>0</v>
      </c>
      <c r="K178" s="86" t="s">
        <v>789</v>
      </c>
      <c r="L178" s="25" t="s">
        <v>744</v>
      </c>
    </row>
    <row r="179" spans="1:12" s="2" customFormat="1" ht="15" customHeight="1" x14ac:dyDescent="0.25">
      <c r="A179" s="6">
        <v>175</v>
      </c>
      <c r="B179" s="36" t="s">
        <v>201</v>
      </c>
      <c r="C179" s="66" t="s">
        <v>323</v>
      </c>
      <c r="D179" s="66" t="s">
        <v>324</v>
      </c>
      <c r="E179" s="26" t="s">
        <v>325</v>
      </c>
      <c r="F179" s="27" t="s">
        <v>326</v>
      </c>
      <c r="G179" s="21" t="s">
        <v>54</v>
      </c>
      <c r="H179" s="22">
        <v>0</v>
      </c>
      <c r="I179" s="74" t="s">
        <v>789</v>
      </c>
      <c r="J179" s="74">
        <v>0</v>
      </c>
      <c r="K179" s="86" t="s">
        <v>789</v>
      </c>
      <c r="L179" s="25" t="s">
        <v>744</v>
      </c>
    </row>
    <row r="180" spans="1:12" s="2" customFormat="1" ht="15" customHeight="1" x14ac:dyDescent="0.25">
      <c r="A180" s="2">
        <v>176</v>
      </c>
      <c r="B180" s="36" t="s">
        <v>202</v>
      </c>
      <c r="C180" s="66" t="s">
        <v>54</v>
      </c>
      <c r="D180" s="66" t="s">
        <v>221</v>
      </c>
      <c r="E180" s="26" t="s">
        <v>45</v>
      </c>
      <c r="F180" s="27" t="s">
        <v>222</v>
      </c>
      <c r="G180" s="21" t="s">
        <v>54</v>
      </c>
      <c r="H180" s="22">
        <v>0</v>
      </c>
      <c r="I180" s="74" t="s">
        <v>789</v>
      </c>
      <c r="J180" s="74">
        <v>0</v>
      </c>
      <c r="K180" s="86" t="s">
        <v>789</v>
      </c>
      <c r="L180" s="25" t="s">
        <v>744</v>
      </c>
    </row>
    <row r="181" spans="1:12" s="2" customFormat="1" ht="15" customHeight="1" x14ac:dyDescent="0.25">
      <c r="A181" s="6">
        <v>177</v>
      </c>
      <c r="B181" s="36" t="s">
        <v>203</v>
      </c>
      <c r="C181" s="66" t="s">
        <v>54</v>
      </c>
      <c r="D181" s="66" t="s">
        <v>246</v>
      </c>
      <c r="E181" s="26" t="s">
        <v>247</v>
      </c>
      <c r="F181" s="27" t="s">
        <v>248</v>
      </c>
      <c r="G181" s="21" t="s">
        <v>54</v>
      </c>
      <c r="H181" s="22">
        <v>0</v>
      </c>
      <c r="I181" s="74" t="s">
        <v>789</v>
      </c>
      <c r="J181" s="74">
        <v>0</v>
      </c>
      <c r="K181" s="86" t="s">
        <v>789</v>
      </c>
      <c r="L181" s="25" t="s">
        <v>744</v>
      </c>
    </row>
    <row r="182" spans="1:12" s="2" customFormat="1" ht="15" customHeight="1" x14ac:dyDescent="0.25">
      <c r="A182" s="2">
        <v>178</v>
      </c>
      <c r="B182" s="36" t="s">
        <v>204</v>
      </c>
      <c r="C182" s="66" t="s">
        <v>54</v>
      </c>
      <c r="D182" s="66" t="s">
        <v>215</v>
      </c>
      <c r="E182" s="26" t="s">
        <v>242</v>
      </c>
      <c r="F182" s="27" t="s">
        <v>216</v>
      </c>
      <c r="G182" s="21" t="s">
        <v>54</v>
      </c>
      <c r="H182" s="22">
        <v>0</v>
      </c>
      <c r="I182" s="74" t="s">
        <v>789</v>
      </c>
      <c r="J182" s="74">
        <v>0</v>
      </c>
      <c r="K182" s="86" t="s">
        <v>789</v>
      </c>
      <c r="L182" s="25" t="s">
        <v>744</v>
      </c>
    </row>
    <row r="183" spans="1:12" s="2" customFormat="1" ht="15" customHeight="1" x14ac:dyDescent="0.25">
      <c r="A183" s="6">
        <v>179</v>
      </c>
      <c r="B183" s="36" t="s">
        <v>205</v>
      </c>
      <c r="C183" s="66" t="s">
        <v>54</v>
      </c>
      <c r="D183" s="66" t="s">
        <v>215</v>
      </c>
      <c r="E183" s="26" t="s">
        <v>45</v>
      </c>
      <c r="F183" s="27" t="s">
        <v>216</v>
      </c>
      <c r="G183" s="21" t="s">
        <v>54</v>
      </c>
      <c r="H183" s="22">
        <v>0</v>
      </c>
      <c r="I183" s="74" t="s">
        <v>789</v>
      </c>
      <c r="J183" s="74">
        <v>0</v>
      </c>
      <c r="K183" s="86" t="s">
        <v>789</v>
      </c>
      <c r="L183" s="25" t="s">
        <v>744</v>
      </c>
    </row>
    <row r="184" spans="1:12" s="2" customFormat="1" ht="15" customHeight="1" x14ac:dyDescent="0.25">
      <c r="A184" s="2">
        <v>180</v>
      </c>
      <c r="B184" s="36" t="s">
        <v>206</v>
      </c>
      <c r="C184" s="66" t="s">
        <v>330</v>
      </c>
      <c r="D184" s="66" t="s">
        <v>331</v>
      </c>
      <c r="E184" s="26" t="s">
        <v>249</v>
      </c>
      <c r="F184" s="27" t="s">
        <v>332</v>
      </c>
      <c r="G184" s="21" t="s">
        <v>54</v>
      </c>
      <c r="H184" s="22">
        <v>0</v>
      </c>
      <c r="I184" s="74">
        <v>0</v>
      </c>
      <c r="J184" s="74">
        <v>0</v>
      </c>
      <c r="K184" s="86" t="s">
        <v>54</v>
      </c>
      <c r="L184" s="25" t="s">
        <v>744</v>
      </c>
    </row>
    <row r="185" spans="1:12" s="2" customFormat="1" ht="15" customHeight="1" x14ac:dyDescent="0.25">
      <c r="A185" s="6">
        <v>181</v>
      </c>
      <c r="B185" s="39" t="s">
        <v>207</v>
      </c>
      <c r="C185" s="67" t="s">
        <v>54</v>
      </c>
      <c r="D185" s="67" t="s">
        <v>226</v>
      </c>
      <c r="E185" s="30" t="s">
        <v>227</v>
      </c>
      <c r="F185" s="31" t="s">
        <v>228</v>
      </c>
      <c r="G185" s="32" t="s">
        <v>54</v>
      </c>
      <c r="H185" s="33">
        <v>0</v>
      </c>
      <c r="I185" s="85">
        <v>0</v>
      </c>
      <c r="J185" s="85">
        <v>0</v>
      </c>
      <c r="K185" s="87" t="s">
        <v>54</v>
      </c>
      <c r="L185" s="40" t="s">
        <v>744</v>
      </c>
    </row>
    <row r="186" spans="1:12" s="2" customFormat="1" ht="15" customHeight="1" x14ac:dyDescent="0.25">
      <c r="C186" s="68"/>
      <c r="D186" s="68"/>
      <c r="F186" s="44"/>
      <c r="H186" s="14"/>
      <c r="I186" s="1"/>
      <c r="J186" s="1"/>
      <c r="K186" s="1"/>
    </row>
    <row r="187" spans="1:12" s="2" customFormat="1" ht="15" customHeight="1" x14ac:dyDescent="0.25">
      <c r="C187" s="68"/>
      <c r="D187" s="68"/>
      <c r="F187" s="44"/>
      <c r="H187" s="14"/>
      <c r="I187" s="1"/>
      <c r="J187" s="1"/>
      <c r="K187" s="1"/>
    </row>
  </sheetData>
  <mergeCells count="12">
    <mergeCell ref="B1:L1"/>
    <mergeCell ref="B2:F2"/>
    <mergeCell ref="H3:H4"/>
    <mergeCell ref="K3:K4"/>
    <mergeCell ref="L3:L4"/>
    <mergeCell ref="B3:B4"/>
    <mergeCell ref="C3:C4"/>
    <mergeCell ref="D3:D4"/>
    <mergeCell ref="E3:E4"/>
    <mergeCell ref="F3:F4"/>
    <mergeCell ref="G3:G4"/>
    <mergeCell ref="G2:K2"/>
  </mergeCells>
  <pageMargins left="0.7" right="0.7" top="0.75" bottom="0.75" header="0.3" footer="0.3"/>
  <pageSetup paperSize="9" orientation="portrait" horizontalDpi="360" verticalDpi="36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150"/>
  <sheetViews>
    <sheetView zoomScale="85" zoomScaleNormal="85" zoomScalePageLayoutView="85" workbookViewId="0">
      <selection activeCell="B1" sqref="B1"/>
    </sheetView>
  </sheetViews>
  <sheetFormatPr baseColWidth="10" defaultRowHeight="15" x14ac:dyDescent="0.25"/>
  <cols>
    <col min="2" max="2" width="15.42578125" style="2" customWidth="1"/>
    <col min="3" max="3" width="36.42578125" style="2" bestFit="1" customWidth="1"/>
    <col min="4" max="4" width="19.7109375" style="63" bestFit="1" customWidth="1"/>
    <col min="5" max="5" width="16.85546875" style="63" customWidth="1"/>
    <col min="6" max="6" width="24.140625" style="9" customWidth="1"/>
    <col min="7" max="7" width="28.42578125" style="44" customWidth="1"/>
    <col min="8" max="8" width="26.42578125" style="2" customWidth="1"/>
    <col min="9" max="9" width="20.42578125" style="2" customWidth="1"/>
    <col min="10" max="10" width="20.42578125" style="6" customWidth="1"/>
    <col min="11" max="44" width="10.85546875" style="3"/>
  </cols>
  <sheetData>
    <row r="1" spans="1:10" x14ac:dyDescent="0.25">
      <c r="B1" s="15" t="s">
        <v>1026</v>
      </c>
      <c r="C1" s="15"/>
      <c r="D1" s="64"/>
      <c r="E1" s="64"/>
      <c r="F1" s="15"/>
      <c r="G1" s="15"/>
      <c r="H1" s="15"/>
      <c r="I1" s="6"/>
    </row>
    <row r="2" spans="1:10" ht="15" customHeight="1" x14ac:dyDescent="0.25">
      <c r="B2" s="150" t="s">
        <v>608</v>
      </c>
      <c r="C2" s="150" t="s">
        <v>209</v>
      </c>
      <c r="D2" s="142" t="s">
        <v>210</v>
      </c>
      <c r="E2" s="142"/>
      <c r="F2" s="142"/>
      <c r="G2" s="142"/>
      <c r="H2" s="150" t="s">
        <v>1019</v>
      </c>
      <c r="I2" s="5"/>
      <c r="J2" s="5"/>
    </row>
    <row r="3" spans="1:10" x14ac:dyDescent="0.25">
      <c r="B3" s="151"/>
      <c r="C3" s="151"/>
      <c r="D3" s="76" t="s">
        <v>47</v>
      </c>
      <c r="E3" s="76" t="s">
        <v>48</v>
      </c>
      <c r="F3" s="41" t="s">
        <v>49</v>
      </c>
      <c r="G3" s="41" t="s">
        <v>0</v>
      </c>
      <c r="H3" s="151"/>
      <c r="I3" s="5"/>
      <c r="J3" s="5"/>
    </row>
    <row r="4" spans="1:10" x14ac:dyDescent="0.25">
      <c r="A4">
        <v>1</v>
      </c>
      <c r="B4" s="42" t="s">
        <v>617</v>
      </c>
      <c r="C4" s="24" t="s">
        <v>488</v>
      </c>
      <c r="D4" s="77" t="s">
        <v>589</v>
      </c>
      <c r="E4" s="77" t="s">
        <v>590</v>
      </c>
      <c r="F4" s="42" t="s">
        <v>45</v>
      </c>
      <c r="G4" s="42" t="s">
        <v>591</v>
      </c>
      <c r="H4" s="43">
        <v>1</v>
      </c>
      <c r="I4" s="4"/>
      <c r="J4" s="8"/>
    </row>
    <row r="5" spans="1:10" x14ac:dyDescent="0.25">
      <c r="A5">
        <v>2</v>
      </c>
      <c r="B5" s="44" t="s">
        <v>609</v>
      </c>
      <c r="C5" s="37" t="s">
        <v>447</v>
      </c>
      <c r="D5" s="77" t="s">
        <v>54</v>
      </c>
      <c r="E5" s="77" t="s">
        <v>218</v>
      </c>
      <c r="F5" s="42" t="s">
        <v>45</v>
      </c>
      <c r="G5" s="42" t="s">
        <v>959</v>
      </c>
      <c r="H5" s="44">
        <v>1</v>
      </c>
    </row>
    <row r="6" spans="1:10" x14ac:dyDescent="0.25">
      <c r="A6">
        <v>3</v>
      </c>
      <c r="B6" s="44" t="s">
        <v>609</v>
      </c>
      <c r="C6" s="37" t="s">
        <v>450</v>
      </c>
      <c r="D6" s="77" t="s">
        <v>54</v>
      </c>
      <c r="E6" s="77" t="s">
        <v>218</v>
      </c>
      <c r="F6" s="42" t="s">
        <v>45</v>
      </c>
      <c r="G6" s="42" t="s">
        <v>959</v>
      </c>
      <c r="H6" s="44">
        <v>1</v>
      </c>
    </row>
    <row r="7" spans="1:10" x14ac:dyDescent="0.25">
      <c r="A7">
        <v>4</v>
      </c>
      <c r="B7" s="42" t="s">
        <v>613</v>
      </c>
      <c r="C7" s="37" t="s">
        <v>456</v>
      </c>
      <c r="D7" s="77" t="s">
        <v>269</v>
      </c>
      <c r="E7" s="77" t="s">
        <v>224</v>
      </c>
      <c r="F7" s="42" t="s">
        <v>581</v>
      </c>
      <c r="G7" s="42" t="s">
        <v>582</v>
      </c>
      <c r="H7" s="44">
        <v>1</v>
      </c>
    </row>
    <row r="8" spans="1:10" x14ac:dyDescent="0.25">
      <c r="A8">
        <v>5</v>
      </c>
      <c r="B8" s="44" t="s">
        <v>610</v>
      </c>
      <c r="C8" s="37" t="s">
        <v>448</v>
      </c>
      <c r="D8" s="77" t="s">
        <v>298</v>
      </c>
      <c r="E8" s="77" t="s">
        <v>212</v>
      </c>
      <c r="F8" s="42" t="s">
        <v>268</v>
      </c>
      <c r="G8" s="42" t="s">
        <v>319</v>
      </c>
      <c r="H8" s="44">
        <v>1</v>
      </c>
    </row>
    <row r="9" spans="1:10" x14ac:dyDescent="0.25">
      <c r="A9">
        <v>6</v>
      </c>
      <c r="B9" s="42" t="s">
        <v>610</v>
      </c>
      <c r="C9" s="37" t="s">
        <v>468</v>
      </c>
      <c r="D9" s="77" t="s">
        <v>281</v>
      </c>
      <c r="E9" s="77" t="s">
        <v>282</v>
      </c>
      <c r="F9" s="42" t="s">
        <v>242</v>
      </c>
      <c r="G9" s="42" t="s">
        <v>283</v>
      </c>
      <c r="H9" s="44">
        <v>1</v>
      </c>
    </row>
    <row r="10" spans="1:10" x14ac:dyDescent="0.25">
      <c r="A10">
        <v>7</v>
      </c>
      <c r="B10" s="42" t="s">
        <v>610</v>
      </c>
      <c r="C10" s="37" t="s">
        <v>473</v>
      </c>
      <c r="D10" s="77" t="s">
        <v>281</v>
      </c>
      <c r="E10" s="77" t="s">
        <v>284</v>
      </c>
      <c r="F10" s="42" t="s">
        <v>242</v>
      </c>
      <c r="G10" s="42" t="s">
        <v>283</v>
      </c>
      <c r="H10" s="44">
        <v>1</v>
      </c>
    </row>
    <row r="11" spans="1:10" x14ac:dyDescent="0.25">
      <c r="A11">
        <v>8</v>
      </c>
      <c r="B11" s="42" t="s">
        <v>610</v>
      </c>
      <c r="C11" s="37" t="s">
        <v>478</v>
      </c>
      <c r="D11" s="77" t="s">
        <v>54</v>
      </c>
      <c r="E11" s="77" t="s">
        <v>218</v>
      </c>
      <c r="F11" s="42" t="s">
        <v>242</v>
      </c>
      <c r="G11" s="42" t="s">
        <v>959</v>
      </c>
      <c r="H11" s="44">
        <v>1</v>
      </c>
    </row>
    <row r="12" spans="1:10" x14ac:dyDescent="0.25">
      <c r="A12">
        <v>9</v>
      </c>
      <c r="B12" s="42" t="s">
        <v>612</v>
      </c>
      <c r="C12" s="37" t="s">
        <v>454</v>
      </c>
      <c r="D12" s="77" t="s">
        <v>270</v>
      </c>
      <c r="E12" s="77" t="s">
        <v>575</v>
      </c>
      <c r="F12" s="42" t="s">
        <v>576</v>
      </c>
      <c r="G12" s="42" t="s">
        <v>577</v>
      </c>
      <c r="H12" s="44">
        <v>1</v>
      </c>
    </row>
    <row r="13" spans="1:10" x14ac:dyDescent="0.25">
      <c r="A13">
        <v>10</v>
      </c>
      <c r="B13" s="42" t="s">
        <v>614</v>
      </c>
      <c r="C13" s="37" t="s">
        <v>461</v>
      </c>
      <c r="D13" s="77" t="s">
        <v>323</v>
      </c>
      <c r="E13" s="77" t="s">
        <v>324</v>
      </c>
      <c r="F13" s="42" t="s">
        <v>325</v>
      </c>
      <c r="G13" s="42" t="s">
        <v>326</v>
      </c>
      <c r="H13" s="44">
        <v>1</v>
      </c>
    </row>
    <row r="14" spans="1:10" x14ac:dyDescent="0.25">
      <c r="A14">
        <v>11</v>
      </c>
      <c r="B14" s="42" t="s">
        <v>614</v>
      </c>
      <c r="C14" s="37" t="s">
        <v>490</v>
      </c>
      <c r="D14" s="77" t="s">
        <v>54</v>
      </c>
      <c r="E14" s="77" t="s">
        <v>218</v>
      </c>
      <c r="F14" s="42" t="s">
        <v>45</v>
      </c>
      <c r="G14" s="42" t="s">
        <v>959</v>
      </c>
      <c r="H14" s="44">
        <v>1</v>
      </c>
    </row>
    <row r="15" spans="1:10" x14ac:dyDescent="0.25">
      <c r="A15">
        <v>12</v>
      </c>
      <c r="B15" s="42" t="s">
        <v>611</v>
      </c>
      <c r="C15" s="24" t="s">
        <v>451</v>
      </c>
      <c r="D15" s="77" t="s">
        <v>270</v>
      </c>
      <c r="E15" s="77" t="s">
        <v>269</v>
      </c>
      <c r="F15" s="42" t="s">
        <v>271</v>
      </c>
      <c r="G15" s="42" t="s">
        <v>574</v>
      </c>
      <c r="H15" s="44">
        <v>1</v>
      </c>
      <c r="I15" s="4"/>
      <c r="J15" s="8"/>
    </row>
    <row r="16" spans="1:10" x14ac:dyDescent="0.25">
      <c r="A16">
        <v>13</v>
      </c>
      <c r="B16" s="42" t="s">
        <v>611</v>
      </c>
      <c r="C16" s="37" t="s">
        <v>482</v>
      </c>
      <c r="D16" s="77" t="s">
        <v>54</v>
      </c>
      <c r="E16" s="77" t="s">
        <v>215</v>
      </c>
      <c r="F16" s="42" t="s">
        <v>242</v>
      </c>
      <c r="G16" s="42" t="s">
        <v>217</v>
      </c>
      <c r="H16" s="44">
        <v>1</v>
      </c>
    </row>
    <row r="17" spans="1:44" x14ac:dyDescent="0.25">
      <c r="A17">
        <v>14</v>
      </c>
      <c r="B17" s="26" t="s">
        <v>616</v>
      </c>
      <c r="C17" s="45" t="s">
        <v>470</v>
      </c>
      <c r="D17" s="66" t="s">
        <v>54</v>
      </c>
      <c r="E17" s="66" t="s">
        <v>215</v>
      </c>
      <c r="F17" s="26" t="s">
        <v>242</v>
      </c>
      <c r="G17" s="26" t="s">
        <v>217</v>
      </c>
      <c r="H17" s="44">
        <v>1</v>
      </c>
      <c r="I17" s="6"/>
    </row>
    <row r="18" spans="1:44" s="3" customFormat="1" x14ac:dyDescent="0.25">
      <c r="A18">
        <v>15</v>
      </c>
      <c r="B18" s="26" t="s">
        <v>615</v>
      </c>
      <c r="C18" s="45" t="s">
        <v>466</v>
      </c>
      <c r="D18" s="66" t="s">
        <v>585</v>
      </c>
      <c r="E18" s="66" t="s">
        <v>586</v>
      </c>
      <c r="F18" s="26" t="s">
        <v>45</v>
      </c>
      <c r="G18" s="26" t="s">
        <v>960</v>
      </c>
      <c r="H18" s="44">
        <v>1</v>
      </c>
      <c r="I18" s="6"/>
      <c r="J18" s="6"/>
    </row>
    <row r="19" spans="1:44" s="7" customFormat="1" x14ac:dyDescent="0.25">
      <c r="A19">
        <v>16</v>
      </c>
      <c r="B19" s="30" t="s">
        <v>615</v>
      </c>
      <c r="C19" s="46" t="s">
        <v>480</v>
      </c>
      <c r="D19" s="67" t="s">
        <v>54</v>
      </c>
      <c r="E19" s="67" t="s">
        <v>215</v>
      </c>
      <c r="F19" s="30" t="s">
        <v>242</v>
      </c>
      <c r="G19" s="30" t="s">
        <v>217</v>
      </c>
      <c r="H19" s="47">
        <v>1</v>
      </c>
      <c r="I19" s="6"/>
      <c r="J19" s="6"/>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44" x14ac:dyDescent="0.25">
      <c r="A20">
        <v>17</v>
      </c>
      <c r="B20" s="42" t="s">
        <v>617</v>
      </c>
      <c r="C20" s="37" t="s">
        <v>491</v>
      </c>
      <c r="D20" s="77" t="s">
        <v>234</v>
      </c>
      <c r="E20" s="77" t="s">
        <v>224</v>
      </c>
      <c r="F20" s="42" t="s">
        <v>45</v>
      </c>
      <c r="G20" s="42" t="s">
        <v>235</v>
      </c>
      <c r="H20" s="44" t="s">
        <v>987</v>
      </c>
    </row>
    <row r="21" spans="1:44" x14ac:dyDescent="0.25">
      <c r="A21">
        <v>18</v>
      </c>
      <c r="B21" s="42" t="s">
        <v>609</v>
      </c>
      <c r="C21" s="37" t="s">
        <v>481</v>
      </c>
      <c r="D21" s="77" t="s">
        <v>54</v>
      </c>
      <c r="E21" s="77" t="s">
        <v>224</v>
      </c>
      <c r="F21" s="42" t="s">
        <v>45</v>
      </c>
      <c r="G21" s="42" t="s">
        <v>225</v>
      </c>
      <c r="H21" s="44" t="s">
        <v>987</v>
      </c>
    </row>
    <row r="22" spans="1:44" x14ac:dyDescent="0.25">
      <c r="A22">
        <v>19</v>
      </c>
      <c r="B22" s="42" t="s">
        <v>619</v>
      </c>
      <c r="C22" s="37" t="s">
        <v>457</v>
      </c>
      <c r="D22" s="77" t="s">
        <v>281</v>
      </c>
      <c r="E22" s="77" t="s">
        <v>282</v>
      </c>
      <c r="F22" s="42" t="s">
        <v>242</v>
      </c>
      <c r="G22" s="42" t="s">
        <v>283</v>
      </c>
      <c r="H22" s="44" t="s">
        <v>987</v>
      </c>
    </row>
    <row r="23" spans="1:44" x14ac:dyDescent="0.25">
      <c r="A23">
        <v>20</v>
      </c>
      <c r="B23" s="42" t="s">
        <v>622</v>
      </c>
      <c r="C23" s="37" t="s">
        <v>464</v>
      </c>
      <c r="D23" s="77" t="s">
        <v>54</v>
      </c>
      <c r="E23" s="77" t="s">
        <v>246</v>
      </c>
      <c r="F23" s="42" t="s">
        <v>289</v>
      </c>
      <c r="G23" s="42" t="s">
        <v>248</v>
      </c>
      <c r="H23" s="44" t="s">
        <v>987</v>
      </c>
    </row>
    <row r="24" spans="1:44" x14ac:dyDescent="0.25">
      <c r="A24">
        <v>21</v>
      </c>
      <c r="B24" s="42" t="s">
        <v>610</v>
      </c>
      <c r="C24" s="37" t="s">
        <v>467</v>
      </c>
      <c r="D24" s="77" t="s">
        <v>54</v>
      </c>
      <c r="E24" s="77" t="s">
        <v>218</v>
      </c>
      <c r="F24" s="42" t="s">
        <v>242</v>
      </c>
      <c r="G24" s="42" t="s">
        <v>959</v>
      </c>
      <c r="H24" s="44" t="s">
        <v>987</v>
      </c>
    </row>
    <row r="25" spans="1:44" x14ac:dyDescent="0.25">
      <c r="A25">
        <v>22</v>
      </c>
      <c r="B25" s="42" t="s">
        <v>610</v>
      </c>
      <c r="C25" s="37" t="s">
        <v>472</v>
      </c>
      <c r="D25" s="77" t="s">
        <v>54</v>
      </c>
      <c r="E25" s="77" t="s">
        <v>362</v>
      </c>
      <c r="F25" s="42" t="s">
        <v>242</v>
      </c>
      <c r="G25" s="42" t="s">
        <v>363</v>
      </c>
      <c r="H25" s="44" t="s">
        <v>987</v>
      </c>
    </row>
    <row r="26" spans="1:44" x14ac:dyDescent="0.25">
      <c r="A26">
        <v>23</v>
      </c>
      <c r="B26" s="42" t="s">
        <v>610</v>
      </c>
      <c r="C26" s="37" t="s">
        <v>475</v>
      </c>
      <c r="D26" s="77" t="s">
        <v>54</v>
      </c>
      <c r="E26" s="77" t="s">
        <v>362</v>
      </c>
      <c r="F26" s="42" t="s">
        <v>242</v>
      </c>
      <c r="G26" s="42" t="s">
        <v>363</v>
      </c>
      <c r="H26" s="44" t="s">
        <v>987</v>
      </c>
    </row>
    <row r="27" spans="1:44" x14ac:dyDescent="0.25">
      <c r="A27">
        <v>24</v>
      </c>
      <c r="B27" s="42" t="s">
        <v>610</v>
      </c>
      <c r="C27" s="37" t="s">
        <v>476</v>
      </c>
      <c r="D27" s="77" t="s">
        <v>263</v>
      </c>
      <c r="E27" s="77" t="s">
        <v>362</v>
      </c>
      <c r="F27" s="42" t="s">
        <v>242</v>
      </c>
      <c r="G27" s="42" t="s">
        <v>363</v>
      </c>
      <c r="H27" s="44" t="s">
        <v>987</v>
      </c>
    </row>
    <row r="28" spans="1:44" x14ac:dyDescent="0.25">
      <c r="A28">
        <v>25</v>
      </c>
      <c r="B28" s="42" t="s">
        <v>610</v>
      </c>
      <c r="C28" s="37" t="s">
        <v>477</v>
      </c>
      <c r="D28" s="77" t="s">
        <v>54</v>
      </c>
      <c r="E28" s="77" t="s">
        <v>362</v>
      </c>
      <c r="F28" s="42" t="s">
        <v>242</v>
      </c>
      <c r="G28" s="42" t="s">
        <v>363</v>
      </c>
      <c r="H28" s="44" t="s">
        <v>987</v>
      </c>
    </row>
    <row r="29" spans="1:44" x14ac:dyDescent="0.25">
      <c r="A29">
        <v>26</v>
      </c>
      <c r="B29" s="42" t="s">
        <v>610</v>
      </c>
      <c r="C29" s="37" t="s">
        <v>492</v>
      </c>
      <c r="D29" s="77" t="s">
        <v>54</v>
      </c>
      <c r="E29" s="77" t="s">
        <v>362</v>
      </c>
      <c r="F29" s="42" t="s">
        <v>242</v>
      </c>
      <c r="G29" s="42" t="s">
        <v>363</v>
      </c>
      <c r="H29" s="44" t="s">
        <v>987</v>
      </c>
    </row>
    <row r="30" spans="1:44" x14ac:dyDescent="0.25">
      <c r="A30">
        <v>27</v>
      </c>
      <c r="B30" s="42" t="s">
        <v>610</v>
      </c>
      <c r="C30" s="37" t="s">
        <v>493</v>
      </c>
      <c r="D30" s="77" t="s">
        <v>54</v>
      </c>
      <c r="E30" s="77" t="s">
        <v>362</v>
      </c>
      <c r="F30" s="42" t="s">
        <v>242</v>
      </c>
      <c r="G30" s="42" t="s">
        <v>363</v>
      </c>
      <c r="H30" s="44" t="s">
        <v>987</v>
      </c>
    </row>
    <row r="31" spans="1:44" x14ac:dyDescent="0.25">
      <c r="A31">
        <v>28</v>
      </c>
      <c r="B31" s="42" t="s">
        <v>623</v>
      </c>
      <c r="C31" s="37" t="s">
        <v>465</v>
      </c>
      <c r="D31" s="77" t="s">
        <v>298</v>
      </c>
      <c r="E31" s="77" t="s">
        <v>584</v>
      </c>
      <c r="F31" s="42" t="s">
        <v>45</v>
      </c>
      <c r="G31" s="42" t="s">
        <v>954</v>
      </c>
      <c r="H31" s="44" t="s">
        <v>987</v>
      </c>
    </row>
    <row r="32" spans="1:44" x14ac:dyDescent="0.25">
      <c r="A32">
        <v>29</v>
      </c>
      <c r="B32" s="42" t="s">
        <v>623</v>
      </c>
      <c r="C32" s="37" t="s">
        <v>489</v>
      </c>
      <c r="D32" s="77" t="s">
        <v>54</v>
      </c>
      <c r="E32" s="77" t="s">
        <v>215</v>
      </c>
      <c r="F32" s="42" t="s">
        <v>237</v>
      </c>
      <c r="G32" s="42" t="s">
        <v>216</v>
      </c>
      <c r="H32" s="44" t="s">
        <v>987</v>
      </c>
    </row>
    <row r="33" spans="1:8" x14ac:dyDescent="0.25">
      <c r="A33">
        <v>30</v>
      </c>
      <c r="B33" s="42" t="s">
        <v>612</v>
      </c>
      <c r="C33" s="37" t="s">
        <v>452</v>
      </c>
      <c r="D33" s="77" t="s">
        <v>54</v>
      </c>
      <c r="E33" s="77" t="s">
        <v>218</v>
      </c>
      <c r="F33" s="42" t="s">
        <v>45</v>
      </c>
      <c r="G33" s="42" t="s">
        <v>220</v>
      </c>
      <c r="H33" s="44" t="s">
        <v>987</v>
      </c>
    </row>
    <row r="34" spans="1:8" x14ac:dyDescent="0.25">
      <c r="A34">
        <v>31</v>
      </c>
      <c r="B34" s="42" t="s">
        <v>612</v>
      </c>
      <c r="C34" s="37" t="s">
        <v>455</v>
      </c>
      <c r="D34" s="77" t="s">
        <v>578</v>
      </c>
      <c r="E34" s="77" t="s">
        <v>579</v>
      </c>
      <c r="F34" s="42" t="s">
        <v>576</v>
      </c>
      <c r="G34" s="42" t="s">
        <v>580</v>
      </c>
      <c r="H34" s="44" t="s">
        <v>987</v>
      </c>
    </row>
    <row r="35" spans="1:8" x14ac:dyDescent="0.25">
      <c r="A35">
        <v>32</v>
      </c>
      <c r="B35" s="42" t="s">
        <v>612</v>
      </c>
      <c r="C35" s="37" t="s">
        <v>462</v>
      </c>
      <c r="D35" s="77" t="s">
        <v>43</v>
      </c>
      <c r="E35" s="77" t="s">
        <v>44</v>
      </c>
      <c r="F35" s="42" t="s">
        <v>45</v>
      </c>
      <c r="G35" s="42" t="s">
        <v>46</v>
      </c>
      <c r="H35" s="44" t="s">
        <v>987</v>
      </c>
    </row>
    <row r="36" spans="1:8" x14ac:dyDescent="0.25">
      <c r="A36">
        <v>33</v>
      </c>
      <c r="B36" s="42" t="s">
        <v>612</v>
      </c>
      <c r="C36" s="37" t="s">
        <v>471</v>
      </c>
      <c r="D36" s="77" t="s">
        <v>54</v>
      </c>
      <c r="E36" s="77" t="s">
        <v>338</v>
      </c>
      <c r="F36" s="42" t="s">
        <v>45</v>
      </c>
      <c r="G36" s="42" t="s">
        <v>954</v>
      </c>
      <c r="H36" s="44" t="s">
        <v>987</v>
      </c>
    </row>
    <row r="37" spans="1:8" x14ac:dyDescent="0.25">
      <c r="A37">
        <v>34</v>
      </c>
      <c r="B37" s="42" t="s">
        <v>614</v>
      </c>
      <c r="C37" s="37" t="s">
        <v>479</v>
      </c>
      <c r="D37" s="77" t="s">
        <v>54</v>
      </c>
      <c r="E37" s="77" t="s">
        <v>215</v>
      </c>
      <c r="F37" s="42" t="s">
        <v>45</v>
      </c>
      <c r="G37" s="42" t="s">
        <v>216</v>
      </c>
      <c r="H37" s="44" t="s">
        <v>987</v>
      </c>
    </row>
    <row r="38" spans="1:8" x14ac:dyDescent="0.25">
      <c r="A38">
        <v>35</v>
      </c>
      <c r="B38" s="42" t="s">
        <v>614</v>
      </c>
      <c r="C38" s="37" t="s">
        <v>485</v>
      </c>
      <c r="D38" s="77" t="s">
        <v>44</v>
      </c>
      <c r="E38" s="77" t="s">
        <v>233</v>
      </c>
      <c r="F38" s="42" t="s">
        <v>45</v>
      </c>
      <c r="G38" s="42" t="s">
        <v>46</v>
      </c>
      <c r="H38" s="44" t="s">
        <v>987</v>
      </c>
    </row>
    <row r="39" spans="1:8" x14ac:dyDescent="0.25">
      <c r="A39">
        <v>36</v>
      </c>
      <c r="B39" s="42" t="s">
        <v>614</v>
      </c>
      <c r="C39" s="37" t="s">
        <v>486</v>
      </c>
      <c r="D39" s="77" t="s">
        <v>234</v>
      </c>
      <c r="E39" s="77" t="s">
        <v>224</v>
      </c>
      <c r="F39" s="42" t="s">
        <v>45</v>
      </c>
      <c r="G39" s="42" t="s">
        <v>235</v>
      </c>
      <c r="H39" s="44" t="s">
        <v>987</v>
      </c>
    </row>
    <row r="40" spans="1:8" x14ac:dyDescent="0.25">
      <c r="A40">
        <v>37</v>
      </c>
      <c r="B40" s="42" t="s">
        <v>614</v>
      </c>
      <c r="C40" s="37" t="s">
        <v>116</v>
      </c>
      <c r="D40" s="77" t="s">
        <v>257</v>
      </c>
      <c r="E40" s="77" t="s">
        <v>258</v>
      </c>
      <c r="F40" s="42" t="s">
        <v>45</v>
      </c>
      <c r="G40" s="42" t="s">
        <v>259</v>
      </c>
      <c r="H40" s="44" t="s">
        <v>987</v>
      </c>
    </row>
    <row r="41" spans="1:8" x14ac:dyDescent="0.25">
      <c r="A41">
        <v>38</v>
      </c>
      <c r="B41" s="42" t="s">
        <v>625</v>
      </c>
      <c r="C41" s="37" t="s">
        <v>474</v>
      </c>
      <c r="D41" s="77" t="s">
        <v>281</v>
      </c>
      <c r="E41" s="77" t="s">
        <v>282</v>
      </c>
      <c r="F41" s="42" t="s">
        <v>242</v>
      </c>
      <c r="G41" s="42" t="s">
        <v>283</v>
      </c>
      <c r="H41" s="44" t="s">
        <v>987</v>
      </c>
    </row>
    <row r="42" spans="1:8" x14ac:dyDescent="0.25">
      <c r="A42">
        <v>39</v>
      </c>
      <c r="B42" s="42" t="s">
        <v>620</v>
      </c>
      <c r="C42" s="37" t="s">
        <v>459</v>
      </c>
      <c r="D42" s="77" t="s">
        <v>583</v>
      </c>
      <c r="E42" s="77" t="s">
        <v>338</v>
      </c>
      <c r="F42" s="42" t="s">
        <v>45</v>
      </c>
      <c r="G42" s="42" t="s">
        <v>954</v>
      </c>
      <c r="H42" s="44" t="s">
        <v>987</v>
      </c>
    </row>
    <row r="43" spans="1:8" x14ac:dyDescent="0.25">
      <c r="A43">
        <v>40</v>
      </c>
      <c r="B43" s="42" t="s">
        <v>611</v>
      </c>
      <c r="C43" s="37" t="s">
        <v>449</v>
      </c>
      <c r="D43" s="77" t="s">
        <v>54</v>
      </c>
      <c r="E43" s="77" t="s">
        <v>218</v>
      </c>
      <c r="F43" s="42" t="s">
        <v>45</v>
      </c>
      <c r="G43" s="42" t="s">
        <v>220</v>
      </c>
      <c r="H43" s="44" t="s">
        <v>987</v>
      </c>
    </row>
    <row r="44" spans="1:8" x14ac:dyDescent="0.25">
      <c r="A44">
        <v>41</v>
      </c>
      <c r="B44" s="42" t="s">
        <v>611</v>
      </c>
      <c r="C44" s="37" t="s">
        <v>487</v>
      </c>
      <c r="D44" s="77" t="s">
        <v>54</v>
      </c>
      <c r="E44" s="77" t="s">
        <v>221</v>
      </c>
      <c r="F44" s="42" t="s">
        <v>45</v>
      </c>
      <c r="G44" s="42" t="s">
        <v>222</v>
      </c>
      <c r="H44" s="44" t="s">
        <v>987</v>
      </c>
    </row>
    <row r="45" spans="1:8" x14ac:dyDescent="0.25">
      <c r="A45">
        <v>42</v>
      </c>
      <c r="B45" s="42" t="s">
        <v>624</v>
      </c>
      <c r="C45" s="37" t="s">
        <v>469</v>
      </c>
      <c r="D45" s="77" t="s">
        <v>328</v>
      </c>
      <c r="E45" s="77" t="s">
        <v>338</v>
      </c>
      <c r="F45" s="42" t="s">
        <v>237</v>
      </c>
      <c r="G45" s="42" t="s">
        <v>954</v>
      </c>
      <c r="H45" s="44" t="s">
        <v>987</v>
      </c>
    </row>
    <row r="46" spans="1:8" x14ac:dyDescent="0.25">
      <c r="A46">
        <v>43</v>
      </c>
      <c r="B46" s="42" t="s">
        <v>624</v>
      </c>
      <c r="C46" s="37" t="s">
        <v>484</v>
      </c>
      <c r="D46" s="77" t="s">
        <v>587</v>
      </c>
      <c r="E46" s="77" t="s">
        <v>588</v>
      </c>
      <c r="F46" s="42" t="s">
        <v>237</v>
      </c>
      <c r="G46" s="42" t="s">
        <v>954</v>
      </c>
      <c r="H46" s="44" t="s">
        <v>987</v>
      </c>
    </row>
    <row r="47" spans="1:8" x14ac:dyDescent="0.25">
      <c r="A47">
        <v>44</v>
      </c>
      <c r="B47" s="42" t="s">
        <v>615</v>
      </c>
      <c r="C47" s="37" t="s">
        <v>483</v>
      </c>
      <c r="D47" s="77" t="s">
        <v>54</v>
      </c>
      <c r="E47" s="77" t="s">
        <v>224</v>
      </c>
      <c r="F47" s="42" t="s">
        <v>45</v>
      </c>
      <c r="G47" s="42" t="s">
        <v>225</v>
      </c>
      <c r="H47" s="44" t="s">
        <v>987</v>
      </c>
    </row>
    <row r="48" spans="1:8" x14ac:dyDescent="0.25">
      <c r="A48">
        <v>45</v>
      </c>
      <c r="B48" s="42" t="s">
        <v>621</v>
      </c>
      <c r="C48" s="37" t="s">
        <v>460</v>
      </c>
      <c r="D48" s="77" t="s">
        <v>236</v>
      </c>
      <c r="E48" s="77" t="s">
        <v>215</v>
      </c>
      <c r="F48" s="42" t="s">
        <v>237</v>
      </c>
      <c r="G48" s="42" t="s">
        <v>216</v>
      </c>
      <c r="H48" s="44" t="s">
        <v>987</v>
      </c>
    </row>
    <row r="49" spans="1:8" x14ac:dyDescent="0.25">
      <c r="A49">
        <v>46</v>
      </c>
      <c r="B49" s="42" t="s">
        <v>618</v>
      </c>
      <c r="C49" s="37" t="s">
        <v>453</v>
      </c>
      <c r="D49" s="77" t="s">
        <v>54</v>
      </c>
      <c r="E49" s="77" t="s">
        <v>218</v>
      </c>
      <c r="F49" s="42" t="s">
        <v>45</v>
      </c>
      <c r="G49" s="42" t="s">
        <v>220</v>
      </c>
      <c r="H49" s="44" t="s">
        <v>987</v>
      </c>
    </row>
    <row r="50" spans="1:8" x14ac:dyDescent="0.25">
      <c r="A50">
        <v>47</v>
      </c>
      <c r="B50" s="42" t="s">
        <v>618</v>
      </c>
      <c r="C50" s="37" t="s">
        <v>458</v>
      </c>
      <c r="D50" s="77" t="s">
        <v>54</v>
      </c>
      <c r="E50" s="77" t="s">
        <v>218</v>
      </c>
      <c r="F50" s="42" t="s">
        <v>45</v>
      </c>
      <c r="G50" s="42" t="s">
        <v>220</v>
      </c>
      <c r="H50" s="44" t="s">
        <v>987</v>
      </c>
    </row>
    <row r="51" spans="1:8" x14ac:dyDescent="0.25">
      <c r="A51">
        <v>48</v>
      </c>
      <c r="B51" s="30" t="s">
        <v>618</v>
      </c>
      <c r="C51" s="46" t="s">
        <v>463</v>
      </c>
      <c r="D51" s="67" t="s">
        <v>229</v>
      </c>
      <c r="E51" s="67" t="s">
        <v>230</v>
      </c>
      <c r="F51" s="30" t="s">
        <v>231</v>
      </c>
      <c r="G51" s="30" t="s">
        <v>232</v>
      </c>
      <c r="H51" s="47" t="s">
        <v>987</v>
      </c>
    </row>
    <row r="52" spans="1:8" x14ac:dyDescent="0.25">
      <c r="A52">
        <v>49</v>
      </c>
      <c r="B52" s="42" t="s">
        <v>619</v>
      </c>
      <c r="C52" s="37" t="s">
        <v>497</v>
      </c>
      <c r="D52" s="77" t="s">
        <v>587</v>
      </c>
      <c r="E52" s="77" t="s">
        <v>594</v>
      </c>
      <c r="F52" s="42" t="s">
        <v>242</v>
      </c>
      <c r="G52" s="42" t="s">
        <v>595</v>
      </c>
      <c r="H52" s="44">
        <v>0</v>
      </c>
    </row>
    <row r="53" spans="1:8" x14ac:dyDescent="0.25">
      <c r="A53">
        <v>50</v>
      </c>
      <c r="B53" s="42" t="s">
        <v>619</v>
      </c>
      <c r="C53" s="37" t="s">
        <v>506</v>
      </c>
      <c r="D53" s="77" t="s">
        <v>281</v>
      </c>
      <c r="E53" s="77" t="s">
        <v>284</v>
      </c>
      <c r="F53" s="42" t="s">
        <v>242</v>
      </c>
      <c r="G53" s="42" t="s">
        <v>283</v>
      </c>
      <c r="H53" s="44">
        <v>0</v>
      </c>
    </row>
    <row r="54" spans="1:8" x14ac:dyDescent="0.25">
      <c r="A54">
        <v>51</v>
      </c>
      <c r="B54" s="42" t="s">
        <v>619</v>
      </c>
      <c r="C54" s="37" t="s">
        <v>507</v>
      </c>
      <c r="D54" s="77" t="s">
        <v>281</v>
      </c>
      <c r="E54" s="77" t="s">
        <v>282</v>
      </c>
      <c r="F54" s="42" t="s">
        <v>242</v>
      </c>
      <c r="G54" s="42" t="s">
        <v>283</v>
      </c>
      <c r="H54" s="44">
        <v>0</v>
      </c>
    </row>
    <row r="55" spans="1:8" x14ac:dyDescent="0.25">
      <c r="A55">
        <v>52</v>
      </c>
      <c r="B55" s="42" t="s">
        <v>619</v>
      </c>
      <c r="C55" s="37" t="s">
        <v>517</v>
      </c>
      <c r="D55" s="77" t="s">
        <v>587</v>
      </c>
      <c r="E55" s="77" t="s">
        <v>594</v>
      </c>
      <c r="F55" s="42" t="s">
        <v>242</v>
      </c>
      <c r="G55" s="42" t="s">
        <v>595</v>
      </c>
      <c r="H55" s="44">
        <v>0</v>
      </c>
    </row>
    <row r="56" spans="1:8" x14ac:dyDescent="0.25">
      <c r="A56">
        <v>53</v>
      </c>
      <c r="B56" s="42" t="s">
        <v>619</v>
      </c>
      <c r="C56" s="37" t="s">
        <v>518</v>
      </c>
      <c r="D56" s="77" t="s">
        <v>587</v>
      </c>
      <c r="E56" s="77" t="s">
        <v>594</v>
      </c>
      <c r="F56" s="42" t="s">
        <v>242</v>
      </c>
      <c r="G56" s="42" t="s">
        <v>595</v>
      </c>
      <c r="H56" s="44">
        <v>0</v>
      </c>
    </row>
    <row r="57" spans="1:8" x14ac:dyDescent="0.25">
      <c r="A57">
        <v>54</v>
      </c>
      <c r="B57" s="42" t="s">
        <v>619</v>
      </c>
      <c r="C57" s="37" t="s">
        <v>532</v>
      </c>
      <c r="D57" s="77" t="s">
        <v>281</v>
      </c>
      <c r="E57" s="77" t="s">
        <v>372</v>
      </c>
      <c r="F57" s="42" t="s">
        <v>242</v>
      </c>
      <c r="G57" s="42" t="s">
        <v>283</v>
      </c>
      <c r="H57" s="44">
        <v>0</v>
      </c>
    </row>
    <row r="58" spans="1:8" x14ac:dyDescent="0.25">
      <c r="A58">
        <v>55</v>
      </c>
      <c r="B58" s="42" t="s">
        <v>619</v>
      </c>
      <c r="C58" s="37" t="s">
        <v>533</v>
      </c>
      <c r="D58" s="77" t="s">
        <v>281</v>
      </c>
      <c r="E58" s="77" t="s">
        <v>282</v>
      </c>
      <c r="F58" s="42" t="s">
        <v>242</v>
      </c>
      <c r="G58" s="42" t="s">
        <v>283</v>
      </c>
      <c r="H58" s="44">
        <v>0</v>
      </c>
    </row>
    <row r="59" spans="1:8" x14ac:dyDescent="0.25">
      <c r="A59">
        <v>56</v>
      </c>
      <c r="B59" s="42" t="s">
        <v>619</v>
      </c>
      <c r="C59" s="37" t="s">
        <v>534</v>
      </c>
      <c r="D59" s="77" t="s">
        <v>281</v>
      </c>
      <c r="E59" s="77" t="s">
        <v>282</v>
      </c>
      <c r="F59" s="42" t="s">
        <v>242</v>
      </c>
      <c r="G59" s="42" t="s">
        <v>283</v>
      </c>
      <c r="H59" s="44">
        <v>0</v>
      </c>
    </row>
    <row r="60" spans="1:8" x14ac:dyDescent="0.25">
      <c r="A60">
        <v>57</v>
      </c>
      <c r="B60" s="42" t="s">
        <v>619</v>
      </c>
      <c r="C60" s="37" t="s">
        <v>555</v>
      </c>
      <c r="D60" s="77" t="s">
        <v>281</v>
      </c>
      <c r="E60" s="77" t="s">
        <v>372</v>
      </c>
      <c r="F60" s="42" t="s">
        <v>242</v>
      </c>
      <c r="G60" s="42" t="s">
        <v>283</v>
      </c>
      <c r="H60" s="44">
        <v>0</v>
      </c>
    </row>
    <row r="61" spans="1:8" x14ac:dyDescent="0.25">
      <c r="A61">
        <v>58</v>
      </c>
      <c r="B61" s="42" t="s">
        <v>619</v>
      </c>
      <c r="C61" s="37" t="s">
        <v>556</v>
      </c>
      <c r="D61" s="77" t="s">
        <v>281</v>
      </c>
      <c r="E61" s="77" t="s">
        <v>282</v>
      </c>
      <c r="F61" s="42" t="s">
        <v>242</v>
      </c>
      <c r="G61" s="42" t="s">
        <v>283</v>
      </c>
      <c r="H61" s="44">
        <v>0</v>
      </c>
    </row>
    <row r="62" spans="1:8" x14ac:dyDescent="0.25">
      <c r="A62">
        <v>59</v>
      </c>
      <c r="B62" s="42" t="s">
        <v>619</v>
      </c>
      <c r="C62" s="37" t="s">
        <v>557</v>
      </c>
      <c r="D62" s="77" t="s">
        <v>281</v>
      </c>
      <c r="E62" s="77" t="s">
        <v>372</v>
      </c>
      <c r="F62" s="42" t="s">
        <v>242</v>
      </c>
      <c r="G62" s="42" t="s">
        <v>283</v>
      </c>
      <c r="H62" s="44">
        <v>0</v>
      </c>
    </row>
    <row r="63" spans="1:8" x14ac:dyDescent="0.25">
      <c r="A63">
        <v>60</v>
      </c>
      <c r="B63" s="42" t="s">
        <v>619</v>
      </c>
      <c r="C63" s="37" t="s">
        <v>560</v>
      </c>
      <c r="D63" s="77" t="s">
        <v>281</v>
      </c>
      <c r="E63" s="77" t="s">
        <v>368</v>
      </c>
      <c r="F63" s="42" t="s">
        <v>242</v>
      </c>
      <c r="G63" s="42" t="s">
        <v>283</v>
      </c>
      <c r="H63" s="44">
        <v>0</v>
      </c>
    </row>
    <row r="64" spans="1:8" x14ac:dyDescent="0.25">
      <c r="A64">
        <v>61</v>
      </c>
      <c r="B64" s="42" t="s">
        <v>619</v>
      </c>
      <c r="C64" s="37" t="s">
        <v>564</v>
      </c>
      <c r="D64" s="77" t="s">
        <v>587</v>
      </c>
      <c r="E64" s="77" t="s">
        <v>594</v>
      </c>
      <c r="F64" s="42" t="s">
        <v>242</v>
      </c>
      <c r="G64" s="42" t="s">
        <v>595</v>
      </c>
      <c r="H64" s="44">
        <v>0</v>
      </c>
    </row>
    <row r="65" spans="1:8" x14ac:dyDescent="0.25">
      <c r="A65">
        <v>62</v>
      </c>
      <c r="B65" s="42" t="s">
        <v>626</v>
      </c>
      <c r="C65" s="37" t="s">
        <v>499</v>
      </c>
      <c r="D65" s="77" t="s">
        <v>281</v>
      </c>
      <c r="E65" s="77" t="s">
        <v>372</v>
      </c>
      <c r="F65" s="42" t="s">
        <v>242</v>
      </c>
      <c r="G65" s="42" t="s">
        <v>283</v>
      </c>
      <c r="H65" s="44">
        <v>0</v>
      </c>
    </row>
    <row r="66" spans="1:8" x14ac:dyDescent="0.25">
      <c r="A66">
        <v>63</v>
      </c>
      <c r="B66" s="42" t="s">
        <v>626</v>
      </c>
      <c r="C66" s="37" t="s">
        <v>500</v>
      </c>
      <c r="D66" s="77" t="s">
        <v>278</v>
      </c>
      <c r="E66" s="77" t="s">
        <v>596</v>
      </c>
      <c r="F66" s="42" t="s">
        <v>268</v>
      </c>
      <c r="G66" s="42" t="s">
        <v>280</v>
      </c>
      <c r="H66" s="44">
        <v>0</v>
      </c>
    </row>
    <row r="67" spans="1:8" x14ac:dyDescent="0.25">
      <c r="A67">
        <v>64</v>
      </c>
      <c r="B67" s="42" t="s">
        <v>626</v>
      </c>
      <c r="C67" s="37" t="s">
        <v>523</v>
      </c>
      <c r="D67" s="77" t="s">
        <v>281</v>
      </c>
      <c r="E67" s="77" t="s">
        <v>284</v>
      </c>
      <c r="F67" s="42" t="s">
        <v>242</v>
      </c>
      <c r="G67" s="42" t="s">
        <v>283</v>
      </c>
      <c r="H67" s="44">
        <v>0</v>
      </c>
    </row>
    <row r="68" spans="1:8" x14ac:dyDescent="0.25">
      <c r="A68">
        <v>65</v>
      </c>
      <c r="B68" s="42" t="s">
        <v>626</v>
      </c>
      <c r="C68" s="37" t="s">
        <v>544</v>
      </c>
      <c r="D68" s="77" t="s">
        <v>54</v>
      </c>
      <c r="E68" s="77" t="s">
        <v>367</v>
      </c>
      <c r="F68" s="42" t="s">
        <v>365</v>
      </c>
      <c r="G68" s="42" t="s">
        <v>366</v>
      </c>
      <c r="H68" s="44">
        <v>0</v>
      </c>
    </row>
    <row r="69" spans="1:8" x14ac:dyDescent="0.25">
      <c r="A69">
        <v>66</v>
      </c>
      <c r="B69" s="42" t="s">
        <v>626</v>
      </c>
      <c r="C69" s="37" t="s">
        <v>546</v>
      </c>
      <c r="D69" s="77" t="s">
        <v>54</v>
      </c>
      <c r="E69" s="77" t="s">
        <v>367</v>
      </c>
      <c r="F69" s="42" t="s">
        <v>365</v>
      </c>
      <c r="G69" s="42" t="s">
        <v>366</v>
      </c>
      <c r="H69" s="44">
        <v>0</v>
      </c>
    </row>
    <row r="70" spans="1:8" x14ac:dyDescent="0.25">
      <c r="A70">
        <v>67</v>
      </c>
      <c r="B70" s="42" t="s">
        <v>627</v>
      </c>
      <c r="C70" s="37" t="s">
        <v>510</v>
      </c>
      <c r="D70" s="77" t="s">
        <v>301</v>
      </c>
      <c r="E70" s="77" t="s">
        <v>601</v>
      </c>
      <c r="F70" s="42" t="s">
        <v>45</v>
      </c>
      <c r="G70" s="42" t="s">
        <v>302</v>
      </c>
      <c r="H70" s="44">
        <v>0</v>
      </c>
    </row>
    <row r="71" spans="1:8" x14ac:dyDescent="0.25">
      <c r="A71">
        <v>68</v>
      </c>
      <c r="B71" s="42" t="s">
        <v>627</v>
      </c>
      <c r="C71" s="37" t="s">
        <v>519</v>
      </c>
      <c r="D71" s="77" t="s">
        <v>54</v>
      </c>
      <c r="E71" s="77" t="s">
        <v>221</v>
      </c>
      <c r="F71" s="42" t="s">
        <v>242</v>
      </c>
      <c r="G71" s="42" t="s">
        <v>222</v>
      </c>
      <c r="H71" s="44">
        <v>0</v>
      </c>
    </row>
    <row r="72" spans="1:8" x14ac:dyDescent="0.25">
      <c r="A72">
        <v>69</v>
      </c>
      <c r="B72" s="42" t="s">
        <v>627</v>
      </c>
      <c r="C72" s="37" t="s">
        <v>550</v>
      </c>
      <c r="D72" s="77" t="s">
        <v>54</v>
      </c>
      <c r="E72" s="77" t="s">
        <v>221</v>
      </c>
      <c r="F72" s="42" t="s">
        <v>45</v>
      </c>
      <c r="G72" s="42" t="s">
        <v>222</v>
      </c>
      <c r="H72" s="44">
        <v>0</v>
      </c>
    </row>
    <row r="73" spans="1:8" x14ac:dyDescent="0.25">
      <c r="A73">
        <v>70</v>
      </c>
      <c r="B73" s="42" t="s">
        <v>631</v>
      </c>
      <c r="C73" s="37" t="s">
        <v>562</v>
      </c>
      <c r="D73" s="77" t="s">
        <v>281</v>
      </c>
      <c r="E73" s="77" t="s">
        <v>282</v>
      </c>
      <c r="F73" s="42" t="s">
        <v>242</v>
      </c>
      <c r="G73" s="42" t="s">
        <v>283</v>
      </c>
      <c r="H73" s="44">
        <v>0</v>
      </c>
    </row>
    <row r="74" spans="1:8" x14ac:dyDescent="0.25">
      <c r="A74">
        <v>71</v>
      </c>
      <c r="B74" s="42" t="s">
        <v>629</v>
      </c>
      <c r="C74" s="37" t="s">
        <v>537</v>
      </c>
      <c r="D74" s="77" t="s">
        <v>281</v>
      </c>
      <c r="E74" s="77" t="s">
        <v>282</v>
      </c>
      <c r="F74" s="42" t="s">
        <v>242</v>
      </c>
      <c r="G74" s="42" t="s">
        <v>283</v>
      </c>
      <c r="H74" s="44">
        <v>0</v>
      </c>
    </row>
    <row r="75" spans="1:8" x14ac:dyDescent="0.25">
      <c r="A75">
        <v>72</v>
      </c>
      <c r="B75" s="42" t="s">
        <v>610</v>
      </c>
      <c r="C75" s="37" t="s">
        <v>504</v>
      </c>
      <c r="D75" s="77" t="s">
        <v>54</v>
      </c>
      <c r="E75" s="77" t="s">
        <v>362</v>
      </c>
      <c r="F75" s="42" t="s">
        <v>242</v>
      </c>
      <c r="G75" s="42" t="s">
        <v>363</v>
      </c>
      <c r="H75" s="44">
        <v>0</v>
      </c>
    </row>
    <row r="76" spans="1:8" x14ac:dyDescent="0.25">
      <c r="A76">
        <v>73</v>
      </c>
      <c r="B76" s="42" t="s">
        <v>610</v>
      </c>
      <c r="C76" s="37" t="s">
        <v>505</v>
      </c>
      <c r="D76" s="77" t="s">
        <v>54</v>
      </c>
      <c r="E76" s="77" t="s">
        <v>362</v>
      </c>
      <c r="F76" s="42" t="s">
        <v>242</v>
      </c>
      <c r="G76" s="42" t="s">
        <v>363</v>
      </c>
      <c r="H76" s="44">
        <v>0</v>
      </c>
    </row>
    <row r="77" spans="1:8" x14ac:dyDescent="0.25">
      <c r="A77">
        <v>74</v>
      </c>
      <c r="B77" s="42" t="s">
        <v>610</v>
      </c>
      <c r="C77" s="37" t="s">
        <v>514</v>
      </c>
      <c r="D77" s="77" t="s">
        <v>54</v>
      </c>
      <c r="E77" s="77" t="s">
        <v>362</v>
      </c>
      <c r="F77" s="42" t="s">
        <v>242</v>
      </c>
      <c r="G77" s="42" t="s">
        <v>363</v>
      </c>
      <c r="H77" s="44">
        <v>0</v>
      </c>
    </row>
    <row r="78" spans="1:8" x14ac:dyDescent="0.25">
      <c r="A78">
        <v>75</v>
      </c>
      <c r="B78" s="42" t="s">
        <v>610</v>
      </c>
      <c r="C78" s="37" t="s">
        <v>515</v>
      </c>
      <c r="D78" s="77" t="s">
        <v>54</v>
      </c>
      <c r="E78" s="77" t="s">
        <v>362</v>
      </c>
      <c r="F78" s="42" t="s">
        <v>242</v>
      </c>
      <c r="G78" s="42" t="s">
        <v>363</v>
      </c>
      <c r="H78" s="44">
        <v>0</v>
      </c>
    </row>
    <row r="79" spans="1:8" x14ac:dyDescent="0.25">
      <c r="A79">
        <v>76</v>
      </c>
      <c r="B79" s="42" t="s">
        <v>610</v>
      </c>
      <c r="C79" s="37" t="s">
        <v>516</v>
      </c>
      <c r="D79" s="77" t="s">
        <v>54</v>
      </c>
      <c r="E79" s="77" t="s">
        <v>362</v>
      </c>
      <c r="F79" s="42" t="s">
        <v>242</v>
      </c>
      <c r="G79" s="42" t="s">
        <v>363</v>
      </c>
      <c r="H79" s="44">
        <v>0</v>
      </c>
    </row>
    <row r="80" spans="1:8" x14ac:dyDescent="0.25">
      <c r="A80">
        <v>77</v>
      </c>
      <c r="B80" s="42" t="s">
        <v>610</v>
      </c>
      <c r="C80" s="37" t="s">
        <v>520</v>
      </c>
      <c r="D80" s="77" t="s">
        <v>54</v>
      </c>
      <c r="E80" s="77" t="s">
        <v>362</v>
      </c>
      <c r="F80" s="42" t="s">
        <v>242</v>
      </c>
      <c r="G80" s="42" t="s">
        <v>363</v>
      </c>
      <c r="H80" s="44">
        <v>0</v>
      </c>
    </row>
    <row r="81" spans="1:8" x14ac:dyDescent="0.25">
      <c r="A81">
        <v>78</v>
      </c>
      <c r="B81" s="42" t="s">
        <v>610</v>
      </c>
      <c r="C81" s="37" t="s">
        <v>524</v>
      </c>
      <c r="D81" s="77" t="s">
        <v>54</v>
      </c>
      <c r="E81" s="77" t="s">
        <v>362</v>
      </c>
      <c r="F81" s="42" t="s">
        <v>242</v>
      </c>
      <c r="G81" s="42" t="s">
        <v>363</v>
      </c>
      <c r="H81" s="44">
        <v>0</v>
      </c>
    </row>
    <row r="82" spans="1:8" x14ac:dyDescent="0.25">
      <c r="A82">
        <v>79</v>
      </c>
      <c r="B82" s="42" t="s">
        <v>610</v>
      </c>
      <c r="C82" s="37" t="s">
        <v>525</v>
      </c>
      <c r="D82" s="77" t="s">
        <v>54</v>
      </c>
      <c r="E82" s="77" t="s">
        <v>362</v>
      </c>
      <c r="F82" s="42" t="s">
        <v>242</v>
      </c>
      <c r="G82" s="42" t="s">
        <v>363</v>
      </c>
      <c r="H82" s="44">
        <v>0</v>
      </c>
    </row>
    <row r="83" spans="1:8" x14ac:dyDescent="0.25">
      <c r="A83">
        <v>80</v>
      </c>
      <c r="B83" s="42" t="s">
        <v>610</v>
      </c>
      <c r="C83" s="37" t="s">
        <v>526</v>
      </c>
      <c r="D83" s="77" t="s">
        <v>54</v>
      </c>
      <c r="E83" s="77" t="s">
        <v>362</v>
      </c>
      <c r="F83" s="42" t="s">
        <v>242</v>
      </c>
      <c r="G83" s="42" t="s">
        <v>363</v>
      </c>
      <c r="H83" s="44">
        <v>0</v>
      </c>
    </row>
    <row r="84" spans="1:8" x14ac:dyDescent="0.25">
      <c r="A84">
        <v>81</v>
      </c>
      <c r="B84" s="42" t="s">
        <v>610</v>
      </c>
      <c r="C84" s="37" t="s">
        <v>528</v>
      </c>
      <c r="D84" s="77" t="s">
        <v>281</v>
      </c>
      <c r="E84" s="77" t="s">
        <v>284</v>
      </c>
      <c r="F84" s="42" t="s">
        <v>242</v>
      </c>
      <c r="G84" s="42" t="s">
        <v>283</v>
      </c>
      <c r="H84" s="44">
        <v>0</v>
      </c>
    </row>
    <row r="85" spans="1:8" x14ac:dyDescent="0.25">
      <c r="A85">
        <v>82</v>
      </c>
      <c r="B85" s="42" t="s">
        <v>610</v>
      </c>
      <c r="C85" s="37" t="s">
        <v>538</v>
      </c>
      <c r="D85" s="77" t="s">
        <v>281</v>
      </c>
      <c r="E85" s="77" t="s">
        <v>282</v>
      </c>
      <c r="F85" s="42" t="s">
        <v>242</v>
      </c>
      <c r="G85" s="42" t="s">
        <v>283</v>
      </c>
      <c r="H85" s="44">
        <v>0</v>
      </c>
    </row>
    <row r="86" spans="1:8" x14ac:dyDescent="0.25">
      <c r="A86">
        <v>83</v>
      </c>
      <c r="B86" s="42" t="s">
        <v>610</v>
      </c>
      <c r="C86" s="37" t="s">
        <v>545</v>
      </c>
      <c r="D86" s="77" t="s">
        <v>54</v>
      </c>
      <c r="E86" s="77" t="s">
        <v>362</v>
      </c>
      <c r="F86" s="42" t="s">
        <v>242</v>
      </c>
      <c r="G86" s="42" t="s">
        <v>363</v>
      </c>
      <c r="H86" s="44">
        <v>0</v>
      </c>
    </row>
    <row r="87" spans="1:8" x14ac:dyDescent="0.25">
      <c r="A87">
        <v>84</v>
      </c>
      <c r="B87" s="42" t="s">
        <v>610</v>
      </c>
      <c r="C87" s="37" t="s">
        <v>547</v>
      </c>
      <c r="D87" s="77" t="s">
        <v>607</v>
      </c>
      <c r="E87" s="77" t="s">
        <v>594</v>
      </c>
      <c r="F87" s="42" t="s">
        <v>242</v>
      </c>
      <c r="G87" s="42" t="s">
        <v>595</v>
      </c>
      <c r="H87" s="44">
        <v>0</v>
      </c>
    </row>
    <row r="88" spans="1:8" x14ac:dyDescent="0.25">
      <c r="A88">
        <v>85</v>
      </c>
      <c r="B88" s="42" t="s">
        <v>610</v>
      </c>
      <c r="C88" s="37" t="s">
        <v>549</v>
      </c>
      <c r="D88" s="77" t="s">
        <v>281</v>
      </c>
      <c r="E88" s="77" t="s">
        <v>368</v>
      </c>
      <c r="F88" s="42" t="s">
        <v>242</v>
      </c>
      <c r="G88" s="42" t="s">
        <v>283</v>
      </c>
      <c r="H88" s="44">
        <v>0</v>
      </c>
    </row>
    <row r="89" spans="1:8" x14ac:dyDescent="0.25">
      <c r="A89">
        <v>86</v>
      </c>
      <c r="B89" s="42" t="s">
        <v>610</v>
      </c>
      <c r="C89" s="37" t="s">
        <v>551</v>
      </c>
      <c r="D89" s="77" t="s">
        <v>587</v>
      </c>
      <c r="E89" s="77" t="s">
        <v>594</v>
      </c>
      <c r="F89" s="42" t="s">
        <v>242</v>
      </c>
      <c r="G89" s="42" t="s">
        <v>595</v>
      </c>
      <c r="H89" s="44">
        <v>0</v>
      </c>
    </row>
    <row r="90" spans="1:8" x14ac:dyDescent="0.25">
      <c r="A90">
        <v>87</v>
      </c>
      <c r="B90" s="42" t="s">
        <v>610</v>
      </c>
      <c r="C90" s="37" t="s">
        <v>552</v>
      </c>
      <c r="D90" s="77" t="s">
        <v>54</v>
      </c>
      <c r="E90" s="77" t="s">
        <v>362</v>
      </c>
      <c r="F90" s="42" t="s">
        <v>242</v>
      </c>
      <c r="G90" s="42" t="s">
        <v>363</v>
      </c>
      <c r="H90" s="44">
        <v>0</v>
      </c>
    </row>
    <row r="91" spans="1:8" x14ac:dyDescent="0.25">
      <c r="A91">
        <v>88</v>
      </c>
      <c r="B91" s="42" t="s">
        <v>610</v>
      </c>
      <c r="C91" s="37" t="s">
        <v>553</v>
      </c>
      <c r="D91" s="77" t="s">
        <v>54</v>
      </c>
      <c r="E91" s="77" t="s">
        <v>362</v>
      </c>
      <c r="F91" s="42" t="s">
        <v>242</v>
      </c>
      <c r="G91" s="42" t="s">
        <v>363</v>
      </c>
      <c r="H91" s="44">
        <v>0</v>
      </c>
    </row>
    <row r="92" spans="1:8" x14ac:dyDescent="0.25">
      <c r="A92">
        <v>89</v>
      </c>
      <c r="B92" s="42" t="s">
        <v>610</v>
      </c>
      <c r="C92" s="37" t="s">
        <v>554</v>
      </c>
      <c r="D92" s="77" t="s">
        <v>54</v>
      </c>
      <c r="E92" s="77" t="s">
        <v>362</v>
      </c>
      <c r="F92" s="42" t="s">
        <v>242</v>
      </c>
      <c r="G92" s="42" t="s">
        <v>363</v>
      </c>
      <c r="H92" s="44">
        <v>0</v>
      </c>
    </row>
    <row r="93" spans="1:8" x14ac:dyDescent="0.25">
      <c r="A93">
        <v>90</v>
      </c>
      <c r="B93" s="42" t="s">
        <v>610</v>
      </c>
      <c r="C93" s="37" t="s">
        <v>558</v>
      </c>
      <c r="D93" s="77" t="s">
        <v>281</v>
      </c>
      <c r="E93" s="77" t="s">
        <v>282</v>
      </c>
      <c r="F93" s="42" t="s">
        <v>242</v>
      </c>
      <c r="G93" s="42" t="s">
        <v>283</v>
      </c>
      <c r="H93" s="44">
        <v>0</v>
      </c>
    </row>
    <row r="94" spans="1:8" x14ac:dyDescent="0.25">
      <c r="A94">
        <v>91</v>
      </c>
      <c r="B94" s="42" t="s">
        <v>610</v>
      </c>
      <c r="C94" s="37" t="s">
        <v>565</v>
      </c>
      <c r="D94" s="77" t="s">
        <v>54</v>
      </c>
      <c r="E94" s="77" t="s">
        <v>362</v>
      </c>
      <c r="F94" s="42" t="s">
        <v>242</v>
      </c>
      <c r="G94" s="42" t="s">
        <v>363</v>
      </c>
      <c r="H94" s="44">
        <v>0</v>
      </c>
    </row>
    <row r="95" spans="1:8" x14ac:dyDescent="0.25">
      <c r="A95">
        <v>92</v>
      </c>
      <c r="B95" s="42" t="s">
        <v>610</v>
      </c>
      <c r="C95" s="37" t="s">
        <v>566</v>
      </c>
      <c r="D95" s="77" t="s">
        <v>54</v>
      </c>
      <c r="E95" s="77" t="s">
        <v>362</v>
      </c>
      <c r="F95" s="42" t="s">
        <v>242</v>
      </c>
      <c r="G95" s="42" t="s">
        <v>363</v>
      </c>
      <c r="H95" s="44">
        <v>0</v>
      </c>
    </row>
    <row r="96" spans="1:8" x14ac:dyDescent="0.25">
      <c r="A96">
        <v>93</v>
      </c>
      <c r="B96" s="42" t="s">
        <v>610</v>
      </c>
      <c r="C96" s="37" t="s">
        <v>567</v>
      </c>
      <c r="D96" s="77" t="s">
        <v>54</v>
      </c>
      <c r="E96" s="77" t="s">
        <v>362</v>
      </c>
      <c r="F96" s="42" t="s">
        <v>242</v>
      </c>
      <c r="G96" s="42" t="s">
        <v>363</v>
      </c>
      <c r="H96" s="44">
        <v>0</v>
      </c>
    </row>
    <row r="97" spans="1:8" x14ac:dyDescent="0.25">
      <c r="A97">
        <v>94</v>
      </c>
      <c r="B97" s="42" t="s">
        <v>610</v>
      </c>
      <c r="C97" s="37" t="s">
        <v>568</v>
      </c>
      <c r="D97" s="77" t="s">
        <v>54</v>
      </c>
      <c r="E97" s="77" t="s">
        <v>362</v>
      </c>
      <c r="F97" s="42" t="s">
        <v>242</v>
      </c>
      <c r="G97" s="42" t="s">
        <v>363</v>
      </c>
      <c r="H97" s="44">
        <v>0</v>
      </c>
    </row>
    <row r="98" spans="1:8" x14ac:dyDescent="0.25">
      <c r="A98">
        <v>95</v>
      </c>
      <c r="B98" s="42" t="s">
        <v>610</v>
      </c>
      <c r="C98" s="37" t="s">
        <v>569</v>
      </c>
      <c r="D98" s="77" t="s">
        <v>54</v>
      </c>
      <c r="E98" s="77" t="s">
        <v>362</v>
      </c>
      <c r="F98" s="42" t="s">
        <v>242</v>
      </c>
      <c r="G98" s="42" t="s">
        <v>363</v>
      </c>
      <c r="H98" s="44">
        <v>0</v>
      </c>
    </row>
    <row r="99" spans="1:8" x14ac:dyDescent="0.25">
      <c r="A99">
        <v>96</v>
      </c>
      <c r="B99" s="42" t="s">
        <v>610</v>
      </c>
      <c r="C99" s="37" t="s">
        <v>570</v>
      </c>
      <c r="D99" s="77" t="s">
        <v>54</v>
      </c>
      <c r="E99" s="77" t="s">
        <v>362</v>
      </c>
      <c r="F99" s="42" t="s">
        <v>242</v>
      </c>
      <c r="G99" s="42" t="s">
        <v>363</v>
      </c>
      <c r="H99" s="44">
        <v>0</v>
      </c>
    </row>
    <row r="100" spans="1:8" x14ac:dyDescent="0.25">
      <c r="A100">
        <v>97</v>
      </c>
      <c r="B100" s="42" t="s">
        <v>610</v>
      </c>
      <c r="C100" s="37" t="s">
        <v>572</v>
      </c>
      <c r="D100" s="77" t="s">
        <v>323</v>
      </c>
      <c r="E100" s="77" t="s">
        <v>324</v>
      </c>
      <c r="F100" s="42" t="s">
        <v>325</v>
      </c>
      <c r="G100" s="42" t="s">
        <v>326</v>
      </c>
      <c r="H100" s="44">
        <v>0</v>
      </c>
    </row>
    <row r="101" spans="1:8" x14ac:dyDescent="0.25">
      <c r="A101">
        <v>98</v>
      </c>
      <c r="B101" s="42" t="s">
        <v>623</v>
      </c>
      <c r="C101" s="37" t="s">
        <v>498</v>
      </c>
      <c r="D101" s="77" t="s">
        <v>234</v>
      </c>
      <c r="E101" s="77" t="s">
        <v>224</v>
      </c>
      <c r="F101" s="42" t="s">
        <v>45</v>
      </c>
      <c r="G101" s="42" t="s">
        <v>235</v>
      </c>
      <c r="H101" s="44">
        <v>0</v>
      </c>
    </row>
    <row r="102" spans="1:8" x14ac:dyDescent="0.25">
      <c r="A102">
        <v>99</v>
      </c>
      <c r="B102" s="42" t="s">
        <v>623</v>
      </c>
      <c r="C102" s="37" t="s">
        <v>503</v>
      </c>
      <c r="D102" s="77" t="s">
        <v>597</v>
      </c>
      <c r="E102" s="77" t="s">
        <v>598</v>
      </c>
      <c r="F102" s="42" t="s">
        <v>45</v>
      </c>
      <c r="G102" s="42" t="s">
        <v>599</v>
      </c>
      <c r="H102" s="44">
        <v>0</v>
      </c>
    </row>
    <row r="103" spans="1:8" x14ac:dyDescent="0.25">
      <c r="A103">
        <v>100</v>
      </c>
      <c r="B103" s="42" t="s">
        <v>614</v>
      </c>
      <c r="C103" s="37" t="s">
        <v>535</v>
      </c>
      <c r="D103" s="77" t="s">
        <v>257</v>
      </c>
      <c r="E103" s="77" t="s">
        <v>258</v>
      </c>
      <c r="F103" s="42" t="s">
        <v>45</v>
      </c>
      <c r="G103" s="42" t="s">
        <v>259</v>
      </c>
      <c r="H103" s="44">
        <v>0</v>
      </c>
    </row>
    <row r="104" spans="1:8" x14ac:dyDescent="0.25">
      <c r="A104">
        <v>101</v>
      </c>
      <c r="B104" s="42" t="s">
        <v>614</v>
      </c>
      <c r="C104" s="37" t="s">
        <v>541</v>
      </c>
      <c r="D104" s="77" t="s">
        <v>257</v>
      </c>
      <c r="E104" s="77" t="s">
        <v>258</v>
      </c>
      <c r="F104" s="42" t="s">
        <v>45</v>
      </c>
      <c r="G104" s="42" t="s">
        <v>259</v>
      </c>
      <c r="H104" s="44">
        <v>0</v>
      </c>
    </row>
    <row r="105" spans="1:8" x14ac:dyDescent="0.25">
      <c r="A105">
        <v>102</v>
      </c>
      <c r="B105" s="42" t="s">
        <v>614</v>
      </c>
      <c r="C105" s="37" t="s">
        <v>559</v>
      </c>
      <c r="D105" s="77" t="s">
        <v>257</v>
      </c>
      <c r="E105" s="77" t="s">
        <v>258</v>
      </c>
      <c r="F105" s="42" t="s">
        <v>45</v>
      </c>
      <c r="G105" s="42" t="s">
        <v>259</v>
      </c>
      <c r="H105" s="44">
        <v>0</v>
      </c>
    </row>
    <row r="106" spans="1:8" x14ac:dyDescent="0.25">
      <c r="A106">
        <v>103</v>
      </c>
      <c r="B106" s="42" t="s">
        <v>614</v>
      </c>
      <c r="C106" s="37" t="s">
        <v>494</v>
      </c>
      <c r="D106" s="77" t="s">
        <v>54</v>
      </c>
      <c r="E106" s="77" t="s">
        <v>212</v>
      </c>
      <c r="F106" s="42" t="s">
        <v>45</v>
      </c>
      <c r="G106" s="42" t="s">
        <v>213</v>
      </c>
      <c r="H106" s="44">
        <v>0</v>
      </c>
    </row>
    <row r="107" spans="1:8" x14ac:dyDescent="0.25">
      <c r="A107">
        <v>104</v>
      </c>
      <c r="B107" s="42" t="s">
        <v>625</v>
      </c>
      <c r="C107" s="37" t="s">
        <v>501</v>
      </c>
      <c r="D107" s="77" t="s">
        <v>281</v>
      </c>
      <c r="E107" s="77" t="s">
        <v>282</v>
      </c>
      <c r="F107" s="42" t="s">
        <v>242</v>
      </c>
      <c r="G107" s="42" t="s">
        <v>283</v>
      </c>
      <c r="H107" s="44">
        <v>0</v>
      </c>
    </row>
    <row r="108" spans="1:8" x14ac:dyDescent="0.25">
      <c r="A108">
        <v>105</v>
      </c>
      <c r="B108" s="42" t="s">
        <v>625</v>
      </c>
      <c r="C108" s="37" t="s">
        <v>502</v>
      </c>
      <c r="D108" s="77" t="s">
        <v>54</v>
      </c>
      <c r="E108" s="77" t="s">
        <v>221</v>
      </c>
      <c r="F108" s="42" t="s">
        <v>242</v>
      </c>
      <c r="G108" s="42" t="s">
        <v>222</v>
      </c>
      <c r="H108" s="44">
        <v>0</v>
      </c>
    </row>
    <row r="109" spans="1:8" x14ac:dyDescent="0.25">
      <c r="A109">
        <v>106</v>
      </c>
      <c r="B109" s="42" t="s">
        <v>625</v>
      </c>
      <c r="C109" s="37" t="s">
        <v>512</v>
      </c>
      <c r="D109" s="77" t="s">
        <v>54</v>
      </c>
      <c r="E109" s="77" t="s">
        <v>221</v>
      </c>
      <c r="F109" s="42" t="s">
        <v>45</v>
      </c>
      <c r="G109" s="42" t="s">
        <v>222</v>
      </c>
      <c r="H109" s="44">
        <v>0</v>
      </c>
    </row>
    <row r="110" spans="1:8" x14ac:dyDescent="0.25">
      <c r="A110">
        <v>107</v>
      </c>
      <c r="B110" s="42" t="s">
        <v>625</v>
      </c>
      <c r="C110" s="37" t="s">
        <v>513</v>
      </c>
      <c r="D110" s="77" t="s">
        <v>54</v>
      </c>
      <c r="E110" s="77" t="s">
        <v>226</v>
      </c>
      <c r="F110" s="42" t="s">
        <v>227</v>
      </c>
      <c r="G110" s="42" t="s">
        <v>228</v>
      </c>
      <c r="H110" s="44">
        <v>0</v>
      </c>
    </row>
    <row r="111" spans="1:8" x14ac:dyDescent="0.25">
      <c r="A111">
        <v>108</v>
      </c>
      <c r="B111" s="42" t="s">
        <v>625</v>
      </c>
      <c r="C111" s="37" t="s">
        <v>522</v>
      </c>
      <c r="D111" s="77" t="s">
        <v>281</v>
      </c>
      <c r="E111" s="77" t="s">
        <v>282</v>
      </c>
      <c r="F111" s="42" t="s">
        <v>242</v>
      </c>
      <c r="G111" s="42" t="s">
        <v>283</v>
      </c>
      <c r="H111" s="44">
        <v>0</v>
      </c>
    </row>
    <row r="112" spans="1:8" x14ac:dyDescent="0.25">
      <c r="A112">
        <v>109</v>
      </c>
      <c r="B112" s="42" t="s">
        <v>625</v>
      </c>
      <c r="C112" s="37" t="s">
        <v>527</v>
      </c>
      <c r="D112" s="77" t="s">
        <v>301</v>
      </c>
      <c r="E112" s="77" t="s">
        <v>221</v>
      </c>
      <c r="F112" s="42" t="s">
        <v>45</v>
      </c>
      <c r="G112" s="42" t="s">
        <v>302</v>
      </c>
      <c r="H112" s="44">
        <v>0</v>
      </c>
    </row>
    <row r="113" spans="1:9" x14ac:dyDescent="0.25">
      <c r="A113">
        <v>110</v>
      </c>
      <c r="B113" s="42" t="s">
        <v>625</v>
      </c>
      <c r="C113" s="37" t="s">
        <v>529</v>
      </c>
      <c r="D113" s="77" t="s">
        <v>54</v>
      </c>
      <c r="E113" s="77" t="s">
        <v>221</v>
      </c>
      <c r="F113" s="42" t="s">
        <v>242</v>
      </c>
      <c r="G113" s="42" t="s">
        <v>222</v>
      </c>
      <c r="H113" s="44">
        <v>0</v>
      </c>
    </row>
    <row r="114" spans="1:9" x14ac:dyDescent="0.25">
      <c r="A114">
        <v>111</v>
      </c>
      <c r="B114" s="42" t="s">
        <v>625</v>
      </c>
      <c r="C114" s="37" t="s">
        <v>539</v>
      </c>
      <c r="D114" s="77" t="s">
        <v>605</v>
      </c>
      <c r="E114" s="77" t="s">
        <v>321</v>
      </c>
      <c r="F114" s="42" t="s">
        <v>289</v>
      </c>
      <c r="G114" s="42" t="s">
        <v>966</v>
      </c>
      <c r="H114" s="44">
        <v>0</v>
      </c>
    </row>
    <row r="115" spans="1:9" x14ac:dyDescent="0.25">
      <c r="A115">
        <v>112</v>
      </c>
      <c r="B115" s="42" t="s">
        <v>625</v>
      </c>
      <c r="C115" s="37" t="s">
        <v>540</v>
      </c>
      <c r="D115" s="77" t="s">
        <v>281</v>
      </c>
      <c r="E115" s="77" t="s">
        <v>282</v>
      </c>
      <c r="F115" s="42" t="s">
        <v>242</v>
      </c>
      <c r="G115" s="42" t="s">
        <v>283</v>
      </c>
      <c r="H115" s="44">
        <v>0</v>
      </c>
    </row>
    <row r="116" spans="1:9" x14ac:dyDescent="0.25">
      <c r="A116">
        <v>113</v>
      </c>
      <c r="B116" s="42" t="s">
        <v>625</v>
      </c>
      <c r="C116" s="37" t="s">
        <v>548</v>
      </c>
      <c r="D116" s="77" t="s">
        <v>281</v>
      </c>
      <c r="E116" s="77" t="s">
        <v>282</v>
      </c>
      <c r="F116" s="42" t="s">
        <v>242</v>
      </c>
      <c r="G116" s="42" t="s">
        <v>283</v>
      </c>
      <c r="H116" s="44">
        <v>0</v>
      </c>
    </row>
    <row r="117" spans="1:9" x14ac:dyDescent="0.25">
      <c r="A117">
        <v>114</v>
      </c>
      <c r="B117" s="42" t="s">
        <v>625</v>
      </c>
      <c r="C117" s="37" t="s">
        <v>563</v>
      </c>
      <c r="D117" s="77" t="s">
        <v>281</v>
      </c>
      <c r="E117" s="77" t="s">
        <v>282</v>
      </c>
      <c r="F117" s="42" t="s">
        <v>242</v>
      </c>
      <c r="G117" s="42" t="s">
        <v>283</v>
      </c>
      <c r="H117" s="44">
        <v>0</v>
      </c>
    </row>
    <row r="118" spans="1:9" x14ac:dyDescent="0.25">
      <c r="A118">
        <v>115</v>
      </c>
      <c r="B118" s="42" t="s">
        <v>620</v>
      </c>
      <c r="C118" s="37" t="s">
        <v>511</v>
      </c>
      <c r="D118" s="77" t="s">
        <v>229</v>
      </c>
      <c r="E118" s="77" t="s">
        <v>230</v>
      </c>
      <c r="F118" s="42" t="s">
        <v>231</v>
      </c>
      <c r="G118" s="42" t="s">
        <v>232</v>
      </c>
      <c r="H118" s="44">
        <v>0</v>
      </c>
    </row>
    <row r="119" spans="1:9" x14ac:dyDescent="0.25">
      <c r="A119">
        <v>116</v>
      </c>
      <c r="B119" s="42" t="s">
        <v>611</v>
      </c>
      <c r="C119" s="37" t="s">
        <v>509</v>
      </c>
      <c r="D119" s="77" t="s">
        <v>600</v>
      </c>
      <c r="E119" s="77" t="s">
        <v>43</v>
      </c>
      <c r="F119" s="42" t="s">
        <v>45</v>
      </c>
      <c r="G119" s="42" t="s">
        <v>46</v>
      </c>
      <c r="H119" s="44">
        <v>0</v>
      </c>
    </row>
    <row r="120" spans="1:9" x14ac:dyDescent="0.25">
      <c r="A120">
        <v>117</v>
      </c>
      <c r="B120" s="42" t="s">
        <v>611</v>
      </c>
      <c r="C120" s="37" t="s">
        <v>521</v>
      </c>
      <c r="D120" s="77" t="s">
        <v>224</v>
      </c>
      <c r="E120" s="77" t="s">
        <v>602</v>
      </c>
      <c r="F120" s="42" t="s">
        <v>45</v>
      </c>
      <c r="G120" s="42" t="s">
        <v>603</v>
      </c>
      <c r="H120" s="44">
        <v>0</v>
      </c>
    </row>
    <row r="121" spans="1:9" x14ac:dyDescent="0.25">
      <c r="A121">
        <v>118</v>
      </c>
      <c r="B121" s="42" t="s">
        <v>611</v>
      </c>
      <c r="C121" s="37" t="s">
        <v>531</v>
      </c>
      <c r="D121" s="77" t="s">
        <v>604</v>
      </c>
      <c r="E121" s="77" t="s">
        <v>224</v>
      </c>
      <c r="F121" s="42" t="s">
        <v>45</v>
      </c>
      <c r="G121" s="42" t="s">
        <v>235</v>
      </c>
      <c r="H121" s="44">
        <v>0</v>
      </c>
    </row>
    <row r="122" spans="1:9" x14ac:dyDescent="0.25">
      <c r="A122">
        <v>119</v>
      </c>
      <c r="B122" s="42" t="s">
        <v>611</v>
      </c>
      <c r="C122" s="37" t="s">
        <v>536</v>
      </c>
      <c r="D122" s="77" t="s">
        <v>323</v>
      </c>
      <c r="E122" s="77" t="s">
        <v>324</v>
      </c>
      <c r="F122" s="42" t="s">
        <v>325</v>
      </c>
      <c r="G122" s="42" t="s">
        <v>326</v>
      </c>
      <c r="H122" s="44">
        <v>0</v>
      </c>
    </row>
    <row r="123" spans="1:9" x14ac:dyDescent="0.25">
      <c r="A123">
        <v>120</v>
      </c>
      <c r="B123" s="42" t="s">
        <v>611</v>
      </c>
      <c r="C123" s="37" t="s">
        <v>543</v>
      </c>
      <c r="D123" s="77" t="s">
        <v>211</v>
      </c>
      <c r="E123" s="77" t="s">
        <v>291</v>
      </c>
      <c r="F123" s="42" t="s">
        <v>45</v>
      </c>
      <c r="G123" s="42" t="s">
        <v>292</v>
      </c>
      <c r="H123" s="44">
        <v>0</v>
      </c>
    </row>
    <row r="124" spans="1:9" x14ac:dyDescent="0.25">
      <c r="A124">
        <v>121</v>
      </c>
      <c r="B124" s="42" t="s">
        <v>611</v>
      </c>
      <c r="C124" s="37" t="s">
        <v>561</v>
      </c>
      <c r="D124" s="77" t="s">
        <v>44</v>
      </c>
      <c r="E124" s="77" t="s">
        <v>233</v>
      </c>
      <c r="F124" s="42" t="s">
        <v>45</v>
      </c>
      <c r="G124" s="42" t="s">
        <v>46</v>
      </c>
      <c r="H124" s="44">
        <v>0</v>
      </c>
    </row>
    <row r="125" spans="1:9" x14ac:dyDescent="0.25">
      <c r="A125">
        <v>122</v>
      </c>
      <c r="B125" s="42" t="s">
        <v>611</v>
      </c>
      <c r="C125" s="45" t="s">
        <v>573</v>
      </c>
      <c r="D125" s="66" t="s">
        <v>54</v>
      </c>
      <c r="E125" s="66" t="s">
        <v>218</v>
      </c>
      <c r="F125" s="26" t="s">
        <v>237</v>
      </c>
      <c r="G125" s="26" t="s">
        <v>220</v>
      </c>
      <c r="H125" s="44">
        <v>0</v>
      </c>
      <c r="I125" s="6"/>
    </row>
    <row r="126" spans="1:9" x14ac:dyDescent="0.25">
      <c r="A126">
        <v>123</v>
      </c>
      <c r="B126" s="42" t="s">
        <v>630</v>
      </c>
      <c r="C126" s="37" t="s">
        <v>542</v>
      </c>
      <c r="D126" s="77" t="s">
        <v>606</v>
      </c>
      <c r="E126" s="77" t="s">
        <v>345</v>
      </c>
      <c r="F126" s="42" t="s">
        <v>45</v>
      </c>
      <c r="G126" s="42" t="s">
        <v>280</v>
      </c>
      <c r="H126" s="44">
        <v>0</v>
      </c>
    </row>
    <row r="127" spans="1:9" x14ac:dyDescent="0.25">
      <c r="A127">
        <v>124</v>
      </c>
      <c r="B127" s="42" t="s">
        <v>624</v>
      </c>
      <c r="C127" s="37" t="s">
        <v>496</v>
      </c>
      <c r="D127" s="77" t="s">
        <v>593</v>
      </c>
      <c r="E127" s="77" t="s">
        <v>588</v>
      </c>
      <c r="F127" s="42" t="s">
        <v>237</v>
      </c>
      <c r="G127" s="42" t="s">
        <v>954</v>
      </c>
      <c r="H127" s="44">
        <v>0</v>
      </c>
    </row>
    <row r="128" spans="1:9" x14ac:dyDescent="0.25">
      <c r="A128">
        <v>125</v>
      </c>
      <c r="B128" s="42" t="s">
        <v>615</v>
      </c>
      <c r="C128" s="37" t="s">
        <v>495</v>
      </c>
      <c r="D128" s="77" t="s">
        <v>592</v>
      </c>
      <c r="E128" s="77" t="s">
        <v>212</v>
      </c>
      <c r="F128" s="42" t="s">
        <v>45</v>
      </c>
      <c r="G128" s="42" t="s">
        <v>954</v>
      </c>
      <c r="H128" s="44">
        <v>0</v>
      </c>
    </row>
    <row r="129" spans="1:9" x14ac:dyDescent="0.25">
      <c r="A129">
        <v>126</v>
      </c>
      <c r="B129" s="42" t="s">
        <v>628</v>
      </c>
      <c r="C129" s="37" t="s">
        <v>530</v>
      </c>
      <c r="D129" s="77" t="s">
        <v>381</v>
      </c>
      <c r="E129" s="77" t="s">
        <v>321</v>
      </c>
      <c r="F129" s="42" t="s">
        <v>289</v>
      </c>
      <c r="G129" s="42" t="s">
        <v>968</v>
      </c>
      <c r="H129" s="44">
        <v>0</v>
      </c>
    </row>
    <row r="130" spans="1:9" x14ac:dyDescent="0.25">
      <c r="A130">
        <v>127</v>
      </c>
      <c r="B130" s="26" t="s">
        <v>618</v>
      </c>
      <c r="C130" s="45" t="s">
        <v>508</v>
      </c>
      <c r="D130" s="66" t="s">
        <v>307</v>
      </c>
      <c r="E130" s="66" t="s">
        <v>598</v>
      </c>
      <c r="F130" s="26" t="s">
        <v>45</v>
      </c>
      <c r="G130" s="26" t="s">
        <v>599</v>
      </c>
      <c r="H130" s="44">
        <v>0</v>
      </c>
      <c r="I130" s="6"/>
    </row>
    <row r="131" spans="1:9" x14ac:dyDescent="0.25">
      <c r="A131">
        <v>128</v>
      </c>
      <c r="B131" s="30" t="s">
        <v>618</v>
      </c>
      <c r="C131" s="46" t="s">
        <v>571</v>
      </c>
      <c r="D131" s="67" t="s">
        <v>229</v>
      </c>
      <c r="E131" s="67" t="s">
        <v>230</v>
      </c>
      <c r="F131" s="30" t="s">
        <v>231</v>
      </c>
      <c r="G131" s="30" t="s">
        <v>232</v>
      </c>
      <c r="H131" s="47">
        <v>0</v>
      </c>
      <c r="I131" s="6"/>
    </row>
    <row r="132" spans="1:9" x14ac:dyDescent="0.25">
      <c r="G132" s="9"/>
    </row>
    <row r="133" spans="1:9" x14ac:dyDescent="0.25">
      <c r="G133" s="9"/>
    </row>
    <row r="134" spans="1:9" x14ac:dyDescent="0.25">
      <c r="G134" s="9"/>
    </row>
    <row r="135" spans="1:9" x14ac:dyDescent="0.25">
      <c r="G135" s="9"/>
    </row>
    <row r="136" spans="1:9" x14ac:dyDescent="0.25">
      <c r="G136" s="9"/>
    </row>
    <row r="137" spans="1:9" x14ac:dyDescent="0.25">
      <c r="G137" s="9"/>
    </row>
    <row r="138" spans="1:9" x14ac:dyDescent="0.25">
      <c r="G138" s="9"/>
    </row>
    <row r="139" spans="1:9" x14ac:dyDescent="0.25">
      <c r="G139" s="9"/>
    </row>
    <row r="140" spans="1:9" x14ac:dyDescent="0.25">
      <c r="G140" s="9"/>
    </row>
    <row r="141" spans="1:9" x14ac:dyDescent="0.25">
      <c r="G141" s="9"/>
    </row>
    <row r="142" spans="1:9" x14ac:dyDescent="0.25">
      <c r="G142" s="9"/>
    </row>
    <row r="143" spans="1:9" x14ac:dyDescent="0.25">
      <c r="G143" s="9"/>
    </row>
    <row r="144" spans="1:9" x14ac:dyDescent="0.25">
      <c r="G144" s="9"/>
    </row>
    <row r="145" spans="7:7" x14ac:dyDescent="0.25">
      <c r="G145" s="9"/>
    </row>
    <row r="146" spans="7:7" x14ac:dyDescent="0.25">
      <c r="G146" s="9"/>
    </row>
    <row r="147" spans="7:7" x14ac:dyDescent="0.25">
      <c r="G147" s="9"/>
    </row>
    <row r="148" spans="7:7" x14ac:dyDescent="0.25">
      <c r="G148" s="9"/>
    </row>
    <row r="149" spans="7:7" x14ac:dyDescent="0.25">
      <c r="G149" s="9"/>
    </row>
    <row r="150" spans="7:7" x14ac:dyDescent="0.25">
      <c r="G150" s="9"/>
    </row>
  </sheetData>
  <sortState xmlns:xlrd2="http://schemas.microsoft.com/office/spreadsheetml/2017/richdata2" ref="B52:H131">
    <sortCondition ref="B52:B131"/>
  </sortState>
  <mergeCells count="4">
    <mergeCell ref="D2:G2"/>
    <mergeCell ref="H2:H3"/>
    <mergeCell ref="B2:B3"/>
    <mergeCell ref="C2:C3"/>
  </mergeCells>
  <phoneticPr fontId="30" type="noConversion"/>
  <hyperlinks>
    <hyperlink ref="B38" r:id="rId1" xr:uid="{00000000-0004-0000-0400-000000000000}"/>
    <hyperlink ref="B39" r:id="rId2" xr:uid="{00000000-0004-0000-0400-000001000000}"/>
  </hyperlink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Q91"/>
  <sheetViews>
    <sheetView tabSelected="1" zoomScale="85" zoomScaleNormal="85" zoomScalePageLayoutView="85" workbookViewId="0">
      <selection activeCell="B3" sqref="B3"/>
    </sheetView>
  </sheetViews>
  <sheetFormatPr baseColWidth="10" defaultRowHeight="15" x14ac:dyDescent="0.25"/>
  <cols>
    <col min="2" max="2" width="20.140625" customWidth="1"/>
    <col min="3" max="3" width="26.42578125" customWidth="1"/>
    <col min="4" max="4" width="14.140625" customWidth="1"/>
  </cols>
  <sheetData>
    <row r="3" spans="1:17" x14ac:dyDescent="0.25">
      <c r="B3" s="57" t="s">
        <v>1048</v>
      </c>
      <c r="C3" s="57"/>
      <c r="D3" s="57"/>
      <c r="E3" s="57"/>
      <c r="F3" s="57"/>
      <c r="G3" s="57"/>
      <c r="H3" s="57"/>
      <c r="I3" s="57"/>
      <c r="J3" s="57"/>
      <c r="K3" s="57"/>
      <c r="L3" s="57"/>
      <c r="M3" s="57"/>
      <c r="N3" s="57"/>
      <c r="O3" s="57"/>
      <c r="P3" s="57"/>
      <c r="Q3" s="57"/>
    </row>
    <row r="4" spans="1:17" x14ac:dyDescent="0.25">
      <c r="B4" s="153" t="s">
        <v>608</v>
      </c>
      <c r="C4" s="155" t="s">
        <v>209</v>
      </c>
      <c r="D4" s="155" t="s">
        <v>638</v>
      </c>
      <c r="E4" s="157">
        <v>2016</v>
      </c>
      <c r="F4" s="157"/>
      <c r="G4" s="157"/>
      <c r="H4" s="157"/>
      <c r="I4" s="158"/>
      <c r="J4" s="159">
        <v>2017</v>
      </c>
      <c r="K4" s="157"/>
      <c r="L4" s="157"/>
      <c r="M4" s="157"/>
      <c r="N4" s="158"/>
      <c r="O4" s="152" t="s">
        <v>745</v>
      </c>
      <c r="P4" s="152"/>
      <c r="Q4" s="152"/>
    </row>
    <row r="5" spans="1:17" x14ac:dyDescent="0.25">
      <c r="B5" s="154"/>
      <c r="C5" s="156"/>
      <c r="D5" s="156"/>
      <c r="E5" s="54" t="s">
        <v>659</v>
      </c>
      <c r="F5" s="54" t="s">
        <v>660</v>
      </c>
      <c r="G5" s="54" t="s">
        <v>661</v>
      </c>
      <c r="H5" s="54" t="s">
        <v>646</v>
      </c>
      <c r="I5" s="56" t="s">
        <v>662</v>
      </c>
      <c r="J5" s="55" t="s">
        <v>659</v>
      </c>
      <c r="K5" s="54" t="s">
        <v>660</v>
      </c>
      <c r="L5" s="54" t="s">
        <v>661</v>
      </c>
      <c r="M5" s="54" t="s">
        <v>646</v>
      </c>
      <c r="N5" s="56" t="s">
        <v>662</v>
      </c>
      <c r="O5" s="54" t="s">
        <v>663</v>
      </c>
      <c r="P5" s="54" t="s">
        <v>664</v>
      </c>
      <c r="Q5" s="54" t="s">
        <v>665</v>
      </c>
    </row>
    <row r="6" spans="1:17" x14ac:dyDescent="0.25">
      <c r="A6">
        <v>1</v>
      </c>
      <c r="B6" s="48" t="s">
        <v>635</v>
      </c>
      <c r="C6" s="49" t="s">
        <v>666</v>
      </c>
      <c r="D6" s="50" t="s">
        <v>667</v>
      </c>
      <c r="E6" s="50">
        <v>1</v>
      </c>
      <c r="F6" s="50">
        <v>1</v>
      </c>
      <c r="G6" s="50">
        <v>0</v>
      </c>
      <c r="H6" s="50">
        <v>0</v>
      </c>
      <c r="I6" s="53">
        <v>0</v>
      </c>
      <c r="J6" s="51">
        <v>0</v>
      </c>
      <c r="K6" s="52">
        <v>0</v>
      </c>
      <c r="L6" s="52">
        <v>0</v>
      </c>
      <c r="M6" s="52">
        <v>0</v>
      </c>
      <c r="N6" s="53">
        <v>0</v>
      </c>
      <c r="O6" s="50">
        <v>0</v>
      </c>
      <c r="P6" s="50">
        <v>0</v>
      </c>
      <c r="Q6" s="50">
        <v>0</v>
      </c>
    </row>
    <row r="7" spans="1:17" x14ac:dyDescent="0.25">
      <c r="A7">
        <v>2</v>
      </c>
      <c r="B7" s="48" t="s">
        <v>617</v>
      </c>
      <c r="C7" s="49" t="s">
        <v>668</v>
      </c>
      <c r="D7" s="50" t="s">
        <v>667</v>
      </c>
      <c r="E7" s="50">
        <v>0</v>
      </c>
      <c r="F7" s="50">
        <v>0</v>
      </c>
      <c r="G7" s="50">
        <v>0</v>
      </c>
      <c r="H7" s="50">
        <v>0</v>
      </c>
      <c r="I7" s="53">
        <v>0</v>
      </c>
      <c r="J7" s="51">
        <v>0</v>
      </c>
      <c r="K7" s="52">
        <v>0</v>
      </c>
      <c r="L7" s="52">
        <v>0</v>
      </c>
      <c r="M7" s="52">
        <v>0</v>
      </c>
      <c r="N7" s="53">
        <v>1</v>
      </c>
      <c r="O7" s="50">
        <v>0</v>
      </c>
      <c r="P7" s="50">
        <v>0</v>
      </c>
      <c r="Q7" s="50">
        <v>0</v>
      </c>
    </row>
    <row r="8" spans="1:17" x14ac:dyDescent="0.25">
      <c r="A8">
        <v>3</v>
      </c>
      <c r="B8" s="48" t="s">
        <v>617</v>
      </c>
      <c r="C8" s="49" t="s">
        <v>639</v>
      </c>
      <c r="D8" s="50" t="s">
        <v>640</v>
      </c>
      <c r="E8" s="50">
        <v>0</v>
      </c>
      <c r="F8" s="50">
        <v>0</v>
      </c>
      <c r="G8" s="50">
        <v>0</v>
      </c>
      <c r="H8" s="50">
        <v>1</v>
      </c>
      <c r="I8" s="53">
        <v>0</v>
      </c>
      <c r="J8" s="51">
        <v>0</v>
      </c>
      <c r="K8" s="52">
        <v>0</v>
      </c>
      <c r="L8" s="52">
        <v>0</v>
      </c>
      <c r="M8" s="52">
        <v>1</v>
      </c>
      <c r="N8" s="53">
        <v>0</v>
      </c>
      <c r="O8" s="50">
        <v>0</v>
      </c>
      <c r="P8" s="50">
        <v>0</v>
      </c>
      <c r="Q8" s="50">
        <v>0</v>
      </c>
    </row>
    <row r="9" spans="1:17" x14ac:dyDescent="0.25">
      <c r="A9">
        <v>4</v>
      </c>
      <c r="B9" s="48" t="s">
        <v>617</v>
      </c>
      <c r="C9" s="49" t="s">
        <v>641</v>
      </c>
      <c r="D9" s="50" t="s">
        <v>640</v>
      </c>
      <c r="E9" s="50">
        <v>0</v>
      </c>
      <c r="F9" s="50">
        <v>0</v>
      </c>
      <c r="G9" s="50">
        <v>2</v>
      </c>
      <c r="H9" s="50">
        <v>0</v>
      </c>
      <c r="I9" s="53">
        <v>0</v>
      </c>
      <c r="J9" s="51">
        <v>0</v>
      </c>
      <c r="K9" s="52">
        <v>1</v>
      </c>
      <c r="L9" s="52">
        <v>1</v>
      </c>
      <c r="M9" s="52">
        <v>0</v>
      </c>
      <c r="N9" s="53">
        <v>0</v>
      </c>
      <c r="O9" s="50">
        <v>0</v>
      </c>
      <c r="P9" s="50">
        <v>0</v>
      </c>
      <c r="Q9" s="50">
        <v>0</v>
      </c>
    </row>
    <row r="10" spans="1:17" x14ac:dyDescent="0.25">
      <c r="A10">
        <v>5</v>
      </c>
      <c r="B10" s="48" t="s">
        <v>617</v>
      </c>
      <c r="C10" s="49" t="s">
        <v>669</v>
      </c>
      <c r="D10" s="50" t="s">
        <v>640</v>
      </c>
      <c r="E10" s="50">
        <v>0</v>
      </c>
      <c r="F10" s="50">
        <v>0</v>
      </c>
      <c r="G10" s="50">
        <v>0</v>
      </c>
      <c r="H10" s="50">
        <v>0</v>
      </c>
      <c r="I10" s="53">
        <v>0</v>
      </c>
      <c r="J10" s="51">
        <v>1</v>
      </c>
      <c r="K10" s="52">
        <v>0</v>
      </c>
      <c r="L10" s="52">
        <v>0</v>
      </c>
      <c r="M10" s="52">
        <v>0</v>
      </c>
      <c r="N10" s="53">
        <v>0</v>
      </c>
      <c r="O10" s="50">
        <v>0</v>
      </c>
      <c r="P10" s="50">
        <v>0</v>
      </c>
      <c r="Q10" s="50">
        <v>0</v>
      </c>
    </row>
    <row r="11" spans="1:17" x14ac:dyDescent="0.25">
      <c r="A11">
        <v>6</v>
      </c>
      <c r="B11" s="48" t="s">
        <v>617</v>
      </c>
      <c r="C11" s="49" t="s">
        <v>670</v>
      </c>
      <c r="D11" s="50" t="s">
        <v>667</v>
      </c>
      <c r="E11" s="50">
        <v>0</v>
      </c>
      <c r="F11" s="50">
        <v>0</v>
      </c>
      <c r="G11" s="50">
        <v>2</v>
      </c>
      <c r="H11" s="50">
        <v>0</v>
      </c>
      <c r="I11" s="53">
        <v>0</v>
      </c>
      <c r="J11" s="51">
        <v>0</v>
      </c>
      <c r="K11" s="52">
        <v>0</v>
      </c>
      <c r="L11" s="52">
        <v>0</v>
      </c>
      <c r="M11" s="52">
        <v>0</v>
      </c>
      <c r="N11" s="53">
        <v>0</v>
      </c>
      <c r="O11" s="50">
        <v>0</v>
      </c>
      <c r="P11" s="50">
        <v>0</v>
      </c>
      <c r="Q11" s="50">
        <v>0</v>
      </c>
    </row>
    <row r="12" spans="1:17" x14ac:dyDescent="0.25">
      <c r="A12">
        <v>7</v>
      </c>
      <c r="B12" s="48" t="s">
        <v>609</v>
      </c>
      <c r="C12" s="49" t="s">
        <v>671</v>
      </c>
      <c r="D12" s="50" t="s">
        <v>667</v>
      </c>
      <c r="E12" s="50">
        <v>1</v>
      </c>
      <c r="F12" s="50">
        <v>0</v>
      </c>
      <c r="G12" s="50">
        <v>0</v>
      </c>
      <c r="H12" s="50">
        <v>0</v>
      </c>
      <c r="I12" s="53">
        <v>0</v>
      </c>
      <c r="J12" s="51">
        <v>0</v>
      </c>
      <c r="K12" s="52">
        <v>1</v>
      </c>
      <c r="L12" s="52">
        <v>0</v>
      </c>
      <c r="M12" s="52">
        <v>0</v>
      </c>
      <c r="N12" s="53">
        <v>0</v>
      </c>
      <c r="O12" s="50">
        <v>2</v>
      </c>
      <c r="P12" s="50">
        <v>0</v>
      </c>
      <c r="Q12" s="50">
        <v>0</v>
      </c>
    </row>
    <row r="13" spans="1:17" x14ac:dyDescent="0.25">
      <c r="A13">
        <v>8</v>
      </c>
      <c r="B13" s="48" t="s">
        <v>609</v>
      </c>
      <c r="C13" s="49" t="s">
        <v>1052</v>
      </c>
      <c r="D13" s="50" t="s">
        <v>672</v>
      </c>
      <c r="E13" s="50">
        <v>0</v>
      </c>
      <c r="F13" s="50">
        <v>0</v>
      </c>
      <c r="G13" s="50">
        <v>0</v>
      </c>
      <c r="H13" s="50">
        <v>0</v>
      </c>
      <c r="I13" s="53">
        <v>0</v>
      </c>
      <c r="J13" s="51">
        <v>0</v>
      </c>
      <c r="K13" s="52">
        <v>0</v>
      </c>
      <c r="L13" s="52">
        <v>0</v>
      </c>
      <c r="M13" s="52">
        <v>0</v>
      </c>
      <c r="N13" s="53">
        <v>0</v>
      </c>
      <c r="O13" s="50">
        <v>3</v>
      </c>
      <c r="P13" s="50">
        <v>0</v>
      </c>
      <c r="Q13" s="50">
        <v>0</v>
      </c>
    </row>
    <row r="14" spans="1:17" x14ac:dyDescent="0.25">
      <c r="A14">
        <v>9</v>
      </c>
      <c r="B14" s="48" t="s">
        <v>609</v>
      </c>
      <c r="C14" s="49" t="s">
        <v>438</v>
      </c>
      <c r="D14" s="50" t="s">
        <v>640</v>
      </c>
      <c r="E14" s="50">
        <v>0</v>
      </c>
      <c r="F14" s="50">
        <v>0</v>
      </c>
      <c r="G14" s="50">
        <v>0</v>
      </c>
      <c r="H14" s="50">
        <v>0</v>
      </c>
      <c r="I14" s="53">
        <v>0</v>
      </c>
      <c r="J14" s="51">
        <v>1</v>
      </c>
      <c r="K14" s="52">
        <v>0</v>
      </c>
      <c r="L14" s="52">
        <v>0</v>
      </c>
      <c r="M14" s="52">
        <v>0</v>
      </c>
      <c r="N14" s="53">
        <v>0</v>
      </c>
      <c r="O14" s="50">
        <v>0</v>
      </c>
      <c r="P14" s="50">
        <v>0</v>
      </c>
      <c r="Q14" s="50">
        <v>0</v>
      </c>
    </row>
    <row r="15" spans="1:17" x14ac:dyDescent="0.25">
      <c r="A15">
        <v>10</v>
      </c>
      <c r="B15" s="48" t="s">
        <v>673</v>
      </c>
      <c r="C15" s="49" t="s">
        <v>674</v>
      </c>
      <c r="D15" s="50" t="s">
        <v>667</v>
      </c>
      <c r="E15" s="50">
        <v>0</v>
      </c>
      <c r="F15" s="50">
        <v>0</v>
      </c>
      <c r="G15" s="50">
        <v>0</v>
      </c>
      <c r="H15" s="50">
        <v>0</v>
      </c>
      <c r="I15" s="53">
        <v>0</v>
      </c>
      <c r="J15" s="51">
        <v>0</v>
      </c>
      <c r="K15" s="52">
        <v>0</v>
      </c>
      <c r="L15" s="52">
        <v>3</v>
      </c>
      <c r="M15" s="52">
        <v>0</v>
      </c>
      <c r="N15" s="53">
        <v>0</v>
      </c>
      <c r="O15" s="50">
        <v>0</v>
      </c>
      <c r="P15" s="50">
        <v>0</v>
      </c>
      <c r="Q15" s="50">
        <v>0</v>
      </c>
    </row>
    <row r="16" spans="1:17" x14ac:dyDescent="0.25">
      <c r="A16">
        <v>11</v>
      </c>
      <c r="B16" s="48" t="s">
        <v>613</v>
      </c>
      <c r="C16" s="49" t="s">
        <v>675</v>
      </c>
      <c r="D16" s="50" t="s">
        <v>667</v>
      </c>
      <c r="E16" s="50">
        <v>0</v>
      </c>
      <c r="F16" s="50">
        <v>0</v>
      </c>
      <c r="G16" s="50">
        <v>1</v>
      </c>
      <c r="H16" s="50">
        <v>0</v>
      </c>
      <c r="I16" s="53">
        <v>0</v>
      </c>
      <c r="J16" s="51">
        <v>0</v>
      </c>
      <c r="K16" s="52">
        <v>0</v>
      </c>
      <c r="L16" s="52">
        <v>0</v>
      </c>
      <c r="M16" s="52">
        <v>0</v>
      </c>
      <c r="N16" s="53">
        <v>0</v>
      </c>
      <c r="O16" s="50">
        <v>0</v>
      </c>
      <c r="P16" s="50">
        <v>0</v>
      </c>
      <c r="Q16" s="50">
        <v>0</v>
      </c>
    </row>
    <row r="17" spans="1:17" x14ac:dyDescent="0.25">
      <c r="A17">
        <v>12</v>
      </c>
      <c r="B17" s="48" t="s">
        <v>613</v>
      </c>
      <c r="C17" s="49" t="s">
        <v>406</v>
      </c>
      <c r="D17" s="50" t="s">
        <v>642</v>
      </c>
      <c r="E17" s="50">
        <v>0</v>
      </c>
      <c r="F17" s="50">
        <v>0</v>
      </c>
      <c r="G17" s="50">
        <v>12</v>
      </c>
      <c r="H17" s="50">
        <v>6</v>
      </c>
      <c r="I17" s="53">
        <v>0</v>
      </c>
      <c r="J17" s="51">
        <v>0</v>
      </c>
      <c r="K17" s="52">
        <v>2</v>
      </c>
      <c r="L17" s="52">
        <v>6</v>
      </c>
      <c r="M17" s="52">
        <v>6</v>
      </c>
      <c r="N17" s="53">
        <v>0</v>
      </c>
      <c r="O17" s="50">
        <v>0</v>
      </c>
      <c r="P17" s="50">
        <v>0</v>
      </c>
      <c r="Q17" s="50">
        <v>0</v>
      </c>
    </row>
    <row r="18" spans="1:17" x14ac:dyDescent="0.25">
      <c r="A18">
        <v>13</v>
      </c>
      <c r="B18" s="48" t="s">
        <v>613</v>
      </c>
      <c r="C18" s="49" t="s">
        <v>676</v>
      </c>
      <c r="D18" s="50" t="s">
        <v>667</v>
      </c>
      <c r="E18" s="50">
        <v>1</v>
      </c>
      <c r="F18" s="50">
        <v>0</v>
      </c>
      <c r="G18" s="50">
        <v>0</v>
      </c>
      <c r="H18" s="50">
        <v>0</v>
      </c>
      <c r="I18" s="53">
        <v>0</v>
      </c>
      <c r="J18" s="51">
        <v>0</v>
      </c>
      <c r="K18" s="52">
        <v>0</v>
      </c>
      <c r="L18" s="52">
        <v>0</v>
      </c>
      <c r="M18" s="52">
        <v>0</v>
      </c>
      <c r="N18" s="53">
        <v>0</v>
      </c>
      <c r="O18" s="50">
        <v>0</v>
      </c>
      <c r="P18" s="50">
        <v>0</v>
      </c>
      <c r="Q18" s="50">
        <v>0</v>
      </c>
    </row>
    <row r="19" spans="1:17" x14ac:dyDescent="0.25">
      <c r="A19">
        <v>14</v>
      </c>
      <c r="B19" s="48" t="s">
        <v>613</v>
      </c>
      <c r="C19" s="49" t="s">
        <v>647</v>
      </c>
      <c r="D19" s="50" t="s">
        <v>646</v>
      </c>
      <c r="E19" s="50">
        <v>1</v>
      </c>
      <c r="F19" s="50">
        <v>7</v>
      </c>
      <c r="G19" s="50">
        <v>9</v>
      </c>
      <c r="H19" s="50">
        <v>6</v>
      </c>
      <c r="I19" s="53">
        <v>2</v>
      </c>
      <c r="J19" s="51">
        <v>1</v>
      </c>
      <c r="K19" s="52">
        <v>4</v>
      </c>
      <c r="L19" s="52">
        <v>6</v>
      </c>
      <c r="M19" s="52">
        <v>0</v>
      </c>
      <c r="N19" s="53">
        <v>2</v>
      </c>
      <c r="O19" s="50">
        <v>0</v>
      </c>
      <c r="P19" s="50">
        <v>0</v>
      </c>
      <c r="Q19" s="50">
        <v>0</v>
      </c>
    </row>
    <row r="20" spans="1:17" x14ac:dyDescent="0.25">
      <c r="A20">
        <v>15</v>
      </c>
      <c r="B20" s="48" t="s">
        <v>613</v>
      </c>
      <c r="C20" s="50" t="s">
        <v>677</v>
      </c>
      <c r="D20" s="50" t="s">
        <v>54</v>
      </c>
      <c r="E20" s="50">
        <v>0</v>
      </c>
      <c r="F20" s="50">
        <v>0</v>
      </c>
      <c r="G20" s="50">
        <v>1</v>
      </c>
      <c r="H20" s="50">
        <v>1</v>
      </c>
      <c r="I20" s="53">
        <v>0</v>
      </c>
      <c r="J20" s="51">
        <v>2</v>
      </c>
      <c r="K20" s="52">
        <v>0</v>
      </c>
      <c r="L20" s="52">
        <v>2</v>
      </c>
      <c r="M20" s="52">
        <v>2</v>
      </c>
      <c r="N20" s="53">
        <v>0</v>
      </c>
      <c r="O20" s="50">
        <v>0</v>
      </c>
      <c r="P20" s="50">
        <v>4</v>
      </c>
      <c r="Q20" s="50">
        <v>0</v>
      </c>
    </row>
    <row r="21" spans="1:17" x14ac:dyDescent="0.25">
      <c r="A21">
        <v>16</v>
      </c>
      <c r="B21" s="48" t="s">
        <v>613</v>
      </c>
      <c r="C21" s="49" t="s">
        <v>678</v>
      </c>
      <c r="D21" s="50" t="s">
        <v>667</v>
      </c>
      <c r="E21" s="50">
        <v>0</v>
      </c>
      <c r="F21" s="50">
        <v>0</v>
      </c>
      <c r="G21" s="50">
        <v>2</v>
      </c>
      <c r="H21" s="50">
        <v>1</v>
      </c>
      <c r="I21" s="53">
        <v>3</v>
      </c>
      <c r="J21" s="51">
        <v>0</v>
      </c>
      <c r="K21" s="52">
        <v>0</v>
      </c>
      <c r="L21" s="52">
        <v>0</v>
      </c>
      <c r="M21" s="52">
        <v>0</v>
      </c>
      <c r="N21" s="53">
        <v>0</v>
      </c>
      <c r="O21" s="50">
        <v>0</v>
      </c>
      <c r="P21" s="50">
        <v>0</v>
      </c>
      <c r="Q21" s="50">
        <v>0</v>
      </c>
    </row>
    <row r="22" spans="1:17" x14ac:dyDescent="0.25">
      <c r="A22">
        <v>17</v>
      </c>
      <c r="B22" s="48" t="s">
        <v>613</v>
      </c>
      <c r="C22" s="49" t="s">
        <v>456</v>
      </c>
      <c r="D22" s="50" t="s">
        <v>679</v>
      </c>
      <c r="E22" s="50">
        <v>0</v>
      </c>
      <c r="F22" s="50">
        <v>1</v>
      </c>
      <c r="G22" s="50">
        <v>1</v>
      </c>
      <c r="H22" s="50">
        <v>4</v>
      </c>
      <c r="I22" s="53">
        <v>2</v>
      </c>
      <c r="J22" s="51">
        <v>1</v>
      </c>
      <c r="K22" s="52">
        <v>1</v>
      </c>
      <c r="L22" s="52">
        <v>4</v>
      </c>
      <c r="M22" s="52">
        <v>1</v>
      </c>
      <c r="N22" s="53">
        <v>1</v>
      </c>
      <c r="O22" s="50">
        <v>0</v>
      </c>
      <c r="P22" s="50">
        <v>3</v>
      </c>
      <c r="Q22" s="50">
        <v>0</v>
      </c>
    </row>
    <row r="23" spans="1:17" x14ac:dyDescent="0.25">
      <c r="A23">
        <v>18</v>
      </c>
      <c r="B23" s="48" t="s">
        <v>613</v>
      </c>
      <c r="C23" s="49" t="s">
        <v>648</v>
      </c>
      <c r="D23" s="50" t="s">
        <v>640</v>
      </c>
      <c r="E23" s="50">
        <v>0</v>
      </c>
      <c r="F23" s="50">
        <v>0</v>
      </c>
      <c r="G23" s="50">
        <v>0</v>
      </c>
      <c r="H23" s="50">
        <v>1</v>
      </c>
      <c r="I23" s="53">
        <v>0</v>
      </c>
      <c r="J23" s="51">
        <v>1</v>
      </c>
      <c r="K23" s="52">
        <v>2</v>
      </c>
      <c r="L23" s="52">
        <v>0</v>
      </c>
      <c r="M23" s="52">
        <v>2</v>
      </c>
      <c r="N23" s="53">
        <v>0</v>
      </c>
      <c r="O23" s="50">
        <v>0</v>
      </c>
      <c r="P23" s="50">
        <v>0</v>
      </c>
      <c r="Q23" s="50">
        <v>0</v>
      </c>
    </row>
    <row r="24" spans="1:17" x14ac:dyDescent="0.25">
      <c r="A24">
        <v>19</v>
      </c>
      <c r="B24" s="48" t="s">
        <v>613</v>
      </c>
      <c r="C24" s="49" t="s">
        <v>649</v>
      </c>
      <c r="D24" s="50" t="s">
        <v>640</v>
      </c>
      <c r="E24" s="50">
        <v>1</v>
      </c>
      <c r="F24" s="50">
        <v>1</v>
      </c>
      <c r="G24" s="50">
        <v>0</v>
      </c>
      <c r="H24" s="50">
        <v>0</v>
      </c>
      <c r="I24" s="53">
        <v>0</v>
      </c>
      <c r="J24" s="51">
        <v>0</v>
      </c>
      <c r="K24" s="52">
        <v>0</v>
      </c>
      <c r="L24" s="52">
        <v>0</v>
      </c>
      <c r="M24" s="52">
        <v>0</v>
      </c>
      <c r="N24" s="53">
        <v>0</v>
      </c>
      <c r="O24" s="50">
        <v>0</v>
      </c>
      <c r="P24" s="50">
        <v>0</v>
      </c>
      <c r="Q24" s="50">
        <v>0</v>
      </c>
    </row>
    <row r="25" spans="1:17" x14ac:dyDescent="0.25">
      <c r="A25">
        <v>20</v>
      </c>
      <c r="B25" s="48" t="s">
        <v>613</v>
      </c>
      <c r="C25" s="49" t="s">
        <v>680</v>
      </c>
      <c r="D25" s="50" t="s">
        <v>667</v>
      </c>
      <c r="E25" s="50">
        <v>0</v>
      </c>
      <c r="F25" s="50">
        <v>0</v>
      </c>
      <c r="G25" s="50">
        <v>0</v>
      </c>
      <c r="H25" s="50">
        <v>0</v>
      </c>
      <c r="I25" s="53">
        <v>0</v>
      </c>
      <c r="J25" s="51">
        <v>0</v>
      </c>
      <c r="K25" s="52">
        <v>0</v>
      </c>
      <c r="L25" s="52">
        <v>2</v>
      </c>
      <c r="M25" s="52">
        <v>0</v>
      </c>
      <c r="N25" s="53">
        <v>0</v>
      </c>
      <c r="O25" s="50">
        <v>0</v>
      </c>
      <c r="P25" s="50">
        <v>0</v>
      </c>
      <c r="Q25" s="50">
        <v>0</v>
      </c>
    </row>
    <row r="26" spans="1:17" x14ac:dyDescent="0.25">
      <c r="A26">
        <v>21</v>
      </c>
      <c r="B26" s="48" t="s">
        <v>613</v>
      </c>
      <c r="C26" s="49" t="s">
        <v>650</v>
      </c>
      <c r="D26" s="50" t="s">
        <v>640</v>
      </c>
      <c r="E26" s="50">
        <v>0</v>
      </c>
      <c r="F26" s="50">
        <v>0</v>
      </c>
      <c r="G26" s="50">
        <v>0</v>
      </c>
      <c r="H26" s="50">
        <v>0</v>
      </c>
      <c r="I26" s="53">
        <v>0</v>
      </c>
      <c r="J26" s="51">
        <v>0</v>
      </c>
      <c r="K26" s="52">
        <v>0</v>
      </c>
      <c r="L26" s="52">
        <v>2</v>
      </c>
      <c r="M26" s="52">
        <v>0</v>
      </c>
      <c r="N26" s="53">
        <v>0</v>
      </c>
      <c r="O26" s="50">
        <v>0</v>
      </c>
      <c r="P26" s="50">
        <v>0</v>
      </c>
      <c r="Q26" s="50">
        <v>0</v>
      </c>
    </row>
    <row r="27" spans="1:17" x14ac:dyDescent="0.25">
      <c r="A27">
        <v>22</v>
      </c>
      <c r="B27" s="48" t="s">
        <v>681</v>
      </c>
      <c r="C27" s="49" t="s">
        <v>682</v>
      </c>
      <c r="D27" s="50" t="s">
        <v>667</v>
      </c>
      <c r="E27" s="50">
        <v>0</v>
      </c>
      <c r="F27" s="50">
        <v>0</v>
      </c>
      <c r="G27" s="50">
        <v>0</v>
      </c>
      <c r="H27" s="50">
        <v>2</v>
      </c>
      <c r="I27" s="53">
        <v>0</v>
      </c>
      <c r="J27" s="51">
        <v>0</v>
      </c>
      <c r="K27" s="52">
        <v>0</v>
      </c>
      <c r="L27" s="52">
        <v>0</v>
      </c>
      <c r="M27" s="52">
        <v>0</v>
      </c>
      <c r="N27" s="53">
        <v>2</v>
      </c>
      <c r="O27" s="50">
        <v>0</v>
      </c>
      <c r="P27" s="50">
        <v>0</v>
      </c>
      <c r="Q27" s="50">
        <v>0</v>
      </c>
    </row>
    <row r="28" spans="1:17" x14ac:dyDescent="0.25">
      <c r="A28">
        <v>23</v>
      </c>
      <c r="B28" s="48" t="s">
        <v>636</v>
      </c>
      <c r="C28" s="50" t="s">
        <v>1053</v>
      </c>
      <c r="D28" s="50" t="s">
        <v>54</v>
      </c>
      <c r="E28" s="50">
        <v>0</v>
      </c>
      <c r="F28" s="50">
        <v>0</v>
      </c>
      <c r="G28" s="50">
        <v>0</v>
      </c>
      <c r="H28" s="50">
        <v>0</v>
      </c>
      <c r="I28" s="53">
        <v>0</v>
      </c>
      <c r="J28" s="51">
        <v>0</v>
      </c>
      <c r="K28" s="52">
        <v>0</v>
      </c>
      <c r="L28" s="52">
        <v>0</v>
      </c>
      <c r="M28" s="52">
        <v>1</v>
      </c>
      <c r="N28" s="53">
        <v>0</v>
      </c>
      <c r="O28" s="50">
        <v>0</v>
      </c>
      <c r="P28" s="50">
        <v>0</v>
      </c>
      <c r="Q28" s="50">
        <v>0</v>
      </c>
    </row>
    <row r="29" spans="1:17" x14ac:dyDescent="0.25">
      <c r="A29">
        <v>24</v>
      </c>
      <c r="B29" s="48" t="s">
        <v>683</v>
      </c>
      <c r="C29" s="49" t="s">
        <v>684</v>
      </c>
      <c r="D29" s="50" t="s">
        <v>667</v>
      </c>
      <c r="E29" s="50">
        <v>0</v>
      </c>
      <c r="F29" s="50">
        <v>0</v>
      </c>
      <c r="G29" s="50">
        <v>0</v>
      </c>
      <c r="H29" s="50">
        <v>0</v>
      </c>
      <c r="I29" s="53">
        <v>0</v>
      </c>
      <c r="J29" s="51">
        <v>1</v>
      </c>
      <c r="K29" s="52">
        <v>0</v>
      </c>
      <c r="L29" s="52">
        <v>1</v>
      </c>
      <c r="M29" s="52">
        <v>0</v>
      </c>
      <c r="N29" s="53">
        <v>0</v>
      </c>
      <c r="O29" s="50">
        <v>0</v>
      </c>
      <c r="P29" s="50">
        <v>0</v>
      </c>
      <c r="Q29" s="50">
        <v>0</v>
      </c>
    </row>
    <row r="30" spans="1:17" x14ac:dyDescent="0.25">
      <c r="A30">
        <v>25</v>
      </c>
      <c r="B30" s="48" t="s">
        <v>612</v>
      </c>
      <c r="C30" s="49" t="s">
        <v>685</v>
      </c>
      <c r="D30" s="50" t="s">
        <v>667</v>
      </c>
      <c r="E30" s="50">
        <v>0</v>
      </c>
      <c r="F30" s="50">
        <v>0</v>
      </c>
      <c r="G30" s="50">
        <v>0</v>
      </c>
      <c r="H30" s="50">
        <v>1</v>
      </c>
      <c r="I30" s="53">
        <v>0</v>
      </c>
      <c r="J30" s="51">
        <v>0</v>
      </c>
      <c r="K30" s="52">
        <v>0</v>
      </c>
      <c r="L30" s="52">
        <v>1</v>
      </c>
      <c r="M30" s="52">
        <v>0</v>
      </c>
      <c r="N30" s="53">
        <v>0</v>
      </c>
      <c r="O30" s="50">
        <v>0</v>
      </c>
      <c r="P30" s="50">
        <v>0</v>
      </c>
      <c r="Q30" s="50">
        <v>0</v>
      </c>
    </row>
    <row r="31" spans="1:17" x14ac:dyDescent="0.25">
      <c r="A31">
        <v>26</v>
      </c>
      <c r="B31" s="48" t="s">
        <v>612</v>
      </c>
      <c r="C31" s="49" t="s">
        <v>686</v>
      </c>
      <c r="D31" s="50" t="s">
        <v>667</v>
      </c>
      <c r="E31" s="50">
        <v>0</v>
      </c>
      <c r="F31" s="50">
        <v>1</v>
      </c>
      <c r="G31" s="50">
        <v>1</v>
      </c>
      <c r="H31" s="50">
        <v>4</v>
      </c>
      <c r="I31" s="53">
        <v>0</v>
      </c>
      <c r="J31" s="51">
        <v>0</v>
      </c>
      <c r="K31" s="52">
        <v>5</v>
      </c>
      <c r="L31" s="52">
        <v>2</v>
      </c>
      <c r="M31" s="52">
        <v>2</v>
      </c>
      <c r="N31" s="53">
        <v>1</v>
      </c>
      <c r="O31" s="50">
        <v>0</v>
      </c>
      <c r="P31" s="50">
        <v>0</v>
      </c>
      <c r="Q31" s="50">
        <v>0</v>
      </c>
    </row>
    <row r="32" spans="1:17" x14ac:dyDescent="0.25">
      <c r="A32">
        <v>27</v>
      </c>
      <c r="B32" s="48" t="s">
        <v>612</v>
      </c>
      <c r="C32" s="49" t="s">
        <v>687</v>
      </c>
      <c r="D32" s="50" t="s">
        <v>667</v>
      </c>
      <c r="E32" s="50">
        <v>0</v>
      </c>
      <c r="F32" s="50">
        <v>0</v>
      </c>
      <c r="G32" s="50">
        <v>0</v>
      </c>
      <c r="H32" s="50">
        <v>0</v>
      </c>
      <c r="I32" s="53">
        <v>0</v>
      </c>
      <c r="J32" s="51">
        <v>0</v>
      </c>
      <c r="K32" s="52">
        <v>2</v>
      </c>
      <c r="L32" s="52">
        <v>2</v>
      </c>
      <c r="M32" s="52">
        <v>2</v>
      </c>
      <c r="N32" s="53">
        <v>1</v>
      </c>
      <c r="O32" s="50">
        <v>0</v>
      </c>
      <c r="P32" s="50">
        <v>0</v>
      </c>
      <c r="Q32" s="50">
        <v>0</v>
      </c>
    </row>
    <row r="33" spans="1:17" x14ac:dyDescent="0.25">
      <c r="A33">
        <v>28</v>
      </c>
      <c r="B33" s="48" t="s">
        <v>612</v>
      </c>
      <c r="C33" s="49" t="s">
        <v>688</v>
      </c>
      <c r="D33" s="50" t="s">
        <v>667</v>
      </c>
      <c r="E33" s="50">
        <v>0</v>
      </c>
      <c r="F33" s="50">
        <v>0</v>
      </c>
      <c r="G33" s="50">
        <v>0</v>
      </c>
      <c r="H33" s="50">
        <v>1</v>
      </c>
      <c r="I33" s="53">
        <v>0</v>
      </c>
      <c r="J33" s="51">
        <v>0</v>
      </c>
      <c r="K33" s="52">
        <v>0</v>
      </c>
      <c r="L33" s="52">
        <v>0</v>
      </c>
      <c r="M33" s="52">
        <v>0</v>
      </c>
      <c r="N33" s="53">
        <v>0</v>
      </c>
      <c r="O33" s="50">
        <v>0</v>
      </c>
      <c r="P33" s="50">
        <v>0</v>
      </c>
      <c r="Q33" s="50">
        <v>0</v>
      </c>
    </row>
    <row r="34" spans="1:17" x14ac:dyDescent="0.25">
      <c r="A34">
        <v>29</v>
      </c>
      <c r="B34" s="48" t="s">
        <v>612</v>
      </c>
      <c r="C34" s="50" t="s">
        <v>689</v>
      </c>
      <c r="D34" s="50" t="s">
        <v>54</v>
      </c>
      <c r="E34" s="50">
        <v>0</v>
      </c>
      <c r="F34" s="50">
        <v>0</v>
      </c>
      <c r="G34" s="50">
        <v>0</v>
      </c>
      <c r="H34" s="50">
        <v>0</v>
      </c>
      <c r="I34" s="53">
        <v>0</v>
      </c>
      <c r="J34" s="51">
        <v>0</v>
      </c>
      <c r="K34" s="52">
        <v>0</v>
      </c>
      <c r="L34" s="52">
        <v>1</v>
      </c>
      <c r="M34" s="52">
        <v>0</v>
      </c>
      <c r="N34" s="53">
        <v>0</v>
      </c>
      <c r="O34" s="50">
        <v>0</v>
      </c>
      <c r="P34" s="50">
        <v>0</v>
      </c>
      <c r="Q34" s="50">
        <v>0</v>
      </c>
    </row>
    <row r="35" spans="1:17" x14ac:dyDescent="0.25">
      <c r="A35">
        <v>30</v>
      </c>
      <c r="B35" s="48" t="s">
        <v>612</v>
      </c>
      <c r="C35" s="49" t="s">
        <v>690</v>
      </c>
      <c r="D35" s="50" t="s">
        <v>667</v>
      </c>
      <c r="E35" s="50">
        <v>0</v>
      </c>
      <c r="F35" s="50">
        <v>1</v>
      </c>
      <c r="G35" s="50">
        <v>2</v>
      </c>
      <c r="H35" s="50">
        <v>0</v>
      </c>
      <c r="I35" s="53">
        <v>0</v>
      </c>
      <c r="J35" s="51">
        <v>0</v>
      </c>
      <c r="K35" s="52">
        <v>0</v>
      </c>
      <c r="L35" s="52">
        <v>1</v>
      </c>
      <c r="M35" s="52">
        <v>0</v>
      </c>
      <c r="N35" s="53">
        <v>1</v>
      </c>
      <c r="O35" s="50">
        <v>0</v>
      </c>
      <c r="P35" s="50">
        <v>0</v>
      </c>
      <c r="Q35" s="50">
        <v>0</v>
      </c>
    </row>
    <row r="36" spans="1:17" x14ac:dyDescent="0.25">
      <c r="A36">
        <v>31</v>
      </c>
      <c r="B36" s="48" t="s">
        <v>612</v>
      </c>
      <c r="C36" s="49" t="s">
        <v>691</v>
      </c>
      <c r="D36" s="50" t="s">
        <v>667</v>
      </c>
      <c r="E36" s="50">
        <v>0</v>
      </c>
      <c r="F36" s="50">
        <v>0</v>
      </c>
      <c r="G36" s="50">
        <v>1</v>
      </c>
      <c r="H36" s="50">
        <v>0</v>
      </c>
      <c r="I36" s="53">
        <v>0</v>
      </c>
      <c r="J36" s="51">
        <v>0</v>
      </c>
      <c r="K36" s="52">
        <v>0</v>
      </c>
      <c r="L36" s="52">
        <v>0</v>
      </c>
      <c r="M36" s="52">
        <v>1</v>
      </c>
      <c r="N36" s="53">
        <v>0</v>
      </c>
      <c r="O36" s="50">
        <v>0</v>
      </c>
      <c r="P36" s="50">
        <v>0</v>
      </c>
      <c r="Q36" s="50">
        <v>0</v>
      </c>
    </row>
    <row r="37" spans="1:17" x14ac:dyDescent="0.25">
      <c r="A37">
        <v>32</v>
      </c>
      <c r="B37" s="48" t="s">
        <v>612</v>
      </c>
      <c r="C37" s="49" t="s">
        <v>692</v>
      </c>
      <c r="D37" s="50" t="s">
        <v>667</v>
      </c>
      <c r="E37" s="50">
        <v>1</v>
      </c>
      <c r="F37" s="50">
        <v>2</v>
      </c>
      <c r="G37" s="50">
        <v>7</v>
      </c>
      <c r="H37" s="50">
        <v>0</v>
      </c>
      <c r="I37" s="53">
        <v>1</v>
      </c>
      <c r="J37" s="51">
        <v>0</v>
      </c>
      <c r="K37" s="52">
        <v>3</v>
      </c>
      <c r="L37" s="52">
        <v>5</v>
      </c>
      <c r="M37" s="52">
        <v>2</v>
      </c>
      <c r="N37" s="53">
        <v>0</v>
      </c>
      <c r="O37" s="50">
        <v>0</v>
      </c>
      <c r="P37" s="50">
        <v>0</v>
      </c>
      <c r="Q37" s="50">
        <v>0</v>
      </c>
    </row>
    <row r="38" spans="1:17" x14ac:dyDescent="0.25">
      <c r="A38">
        <v>33</v>
      </c>
      <c r="B38" s="48" t="s">
        <v>612</v>
      </c>
      <c r="C38" s="49" t="s">
        <v>693</v>
      </c>
      <c r="D38" s="50" t="s">
        <v>667</v>
      </c>
      <c r="E38" s="50">
        <v>0</v>
      </c>
      <c r="F38" s="50">
        <v>1</v>
      </c>
      <c r="G38" s="50">
        <v>2</v>
      </c>
      <c r="H38" s="50">
        <v>2</v>
      </c>
      <c r="I38" s="53">
        <v>0</v>
      </c>
      <c r="J38" s="51">
        <v>0</v>
      </c>
      <c r="K38" s="52">
        <v>4</v>
      </c>
      <c r="L38" s="52">
        <v>3</v>
      </c>
      <c r="M38" s="52">
        <v>2</v>
      </c>
      <c r="N38" s="53">
        <v>2</v>
      </c>
      <c r="O38" s="50">
        <v>0</v>
      </c>
      <c r="P38" s="50">
        <v>0</v>
      </c>
      <c r="Q38" s="50">
        <v>0</v>
      </c>
    </row>
    <row r="39" spans="1:17" x14ac:dyDescent="0.25">
      <c r="A39">
        <v>34</v>
      </c>
      <c r="B39" s="48" t="s">
        <v>612</v>
      </c>
      <c r="C39" s="49" t="s">
        <v>694</v>
      </c>
      <c r="D39" s="50" t="s">
        <v>667</v>
      </c>
      <c r="E39" s="50">
        <v>0</v>
      </c>
      <c r="F39" s="50">
        <v>0</v>
      </c>
      <c r="G39" s="50">
        <v>0</v>
      </c>
      <c r="H39" s="50">
        <v>3</v>
      </c>
      <c r="I39" s="53">
        <v>0</v>
      </c>
      <c r="J39" s="51">
        <v>1</v>
      </c>
      <c r="K39" s="52">
        <v>0</v>
      </c>
      <c r="L39" s="52">
        <v>3</v>
      </c>
      <c r="M39" s="52">
        <v>0</v>
      </c>
      <c r="N39" s="53">
        <v>0</v>
      </c>
      <c r="O39" s="50">
        <v>0</v>
      </c>
      <c r="P39" s="50">
        <v>0</v>
      </c>
      <c r="Q39" s="50">
        <v>0</v>
      </c>
    </row>
    <row r="40" spans="1:17" x14ac:dyDescent="0.25">
      <c r="A40">
        <v>35</v>
      </c>
      <c r="B40" s="48" t="s">
        <v>612</v>
      </c>
      <c r="C40" s="49" t="s">
        <v>695</v>
      </c>
      <c r="D40" s="50" t="s">
        <v>667</v>
      </c>
      <c r="E40" s="50">
        <v>0</v>
      </c>
      <c r="F40" s="50">
        <v>2</v>
      </c>
      <c r="G40" s="50">
        <v>1</v>
      </c>
      <c r="H40" s="50">
        <v>0</v>
      </c>
      <c r="I40" s="53">
        <v>0</v>
      </c>
      <c r="J40" s="51">
        <v>0</v>
      </c>
      <c r="K40" s="52">
        <v>1</v>
      </c>
      <c r="L40" s="52">
        <v>2</v>
      </c>
      <c r="M40" s="52">
        <v>0</v>
      </c>
      <c r="N40" s="53">
        <v>2</v>
      </c>
      <c r="O40" s="50">
        <v>0</v>
      </c>
      <c r="P40" s="50">
        <v>0</v>
      </c>
      <c r="Q40" s="50">
        <v>0</v>
      </c>
    </row>
    <row r="41" spans="1:17" x14ac:dyDescent="0.25">
      <c r="A41">
        <v>36</v>
      </c>
      <c r="B41" s="48" t="s">
        <v>612</v>
      </c>
      <c r="C41" s="49" t="s">
        <v>696</v>
      </c>
      <c r="D41" s="50" t="s">
        <v>667</v>
      </c>
      <c r="E41" s="50">
        <v>0</v>
      </c>
      <c r="F41" s="50">
        <v>0</v>
      </c>
      <c r="G41" s="50">
        <v>0</v>
      </c>
      <c r="H41" s="50">
        <v>0</v>
      </c>
      <c r="I41" s="53">
        <v>0</v>
      </c>
      <c r="J41" s="51">
        <v>0</v>
      </c>
      <c r="K41" s="52">
        <v>1</v>
      </c>
      <c r="L41" s="52">
        <v>0</v>
      </c>
      <c r="M41" s="52">
        <v>0</v>
      </c>
      <c r="N41" s="53">
        <v>1</v>
      </c>
      <c r="O41" s="50">
        <v>0</v>
      </c>
      <c r="P41" s="50">
        <v>0</v>
      </c>
      <c r="Q41" s="50">
        <v>0</v>
      </c>
    </row>
    <row r="42" spans="1:17" x14ac:dyDescent="0.25">
      <c r="A42">
        <v>37</v>
      </c>
      <c r="B42" s="48" t="s">
        <v>637</v>
      </c>
      <c r="C42" s="49" t="s">
        <v>1049</v>
      </c>
      <c r="D42" s="50" t="s">
        <v>642</v>
      </c>
      <c r="E42" s="50">
        <v>0</v>
      </c>
      <c r="F42" s="50">
        <v>1</v>
      </c>
      <c r="G42" s="50">
        <v>0</v>
      </c>
      <c r="H42" s="50">
        <v>0</v>
      </c>
      <c r="I42" s="53">
        <v>0</v>
      </c>
      <c r="J42" s="51">
        <v>1</v>
      </c>
      <c r="K42" s="52">
        <v>0</v>
      </c>
      <c r="L42" s="52">
        <v>0</v>
      </c>
      <c r="M42" s="52">
        <v>0</v>
      </c>
      <c r="N42" s="53">
        <v>0</v>
      </c>
      <c r="O42" s="50">
        <v>0</v>
      </c>
      <c r="P42" s="50">
        <v>0</v>
      </c>
      <c r="Q42" s="50">
        <v>0</v>
      </c>
    </row>
    <row r="43" spans="1:17" x14ac:dyDescent="0.25">
      <c r="A43">
        <v>38</v>
      </c>
      <c r="B43" s="48" t="s">
        <v>637</v>
      </c>
      <c r="C43" s="49" t="s">
        <v>1050</v>
      </c>
      <c r="D43" s="50" t="s">
        <v>640</v>
      </c>
      <c r="E43" s="50">
        <v>1</v>
      </c>
      <c r="F43" s="50">
        <v>0</v>
      </c>
      <c r="G43" s="50">
        <v>0</v>
      </c>
      <c r="H43" s="50">
        <v>0</v>
      </c>
      <c r="I43" s="53">
        <v>0</v>
      </c>
      <c r="J43" s="51">
        <v>0</v>
      </c>
      <c r="K43" s="52">
        <v>0</v>
      </c>
      <c r="L43" s="52">
        <v>0</v>
      </c>
      <c r="M43" s="52">
        <v>0</v>
      </c>
      <c r="N43" s="53">
        <v>0</v>
      </c>
      <c r="O43" s="50">
        <v>0</v>
      </c>
      <c r="P43" s="50">
        <v>0</v>
      </c>
      <c r="Q43" s="50">
        <v>0</v>
      </c>
    </row>
    <row r="44" spans="1:17" x14ac:dyDescent="0.25">
      <c r="A44">
        <v>39</v>
      </c>
      <c r="B44" s="48" t="s">
        <v>637</v>
      </c>
      <c r="C44" s="49" t="s">
        <v>1051</v>
      </c>
      <c r="D44" s="50" t="s">
        <v>642</v>
      </c>
      <c r="E44" s="50">
        <v>1</v>
      </c>
      <c r="F44" s="50">
        <v>1</v>
      </c>
      <c r="G44" s="50">
        <v>1</v>
      </c>
      <c r="H44" s="50">
        <v>0</v>
      </c>
      <c r="I44" s="53">
        <v>0</v>
      </c>
      <c r="J44" s="51">
        <v>1</v>
      </c>
      <c r="K44" s="52">
        <v>1</v>
      </c>
      <c r="L44" s="52">
        <v>2</v>
      </c>
      <c r="M44" s="52">
        <v>3</v>
      </c>
      <c r="N44" s="53">
        <v>3</v>
      </c>
      <c r="O44" s="50">
        <v>0</v>
      </c>
      <c r="P44" s="50">
        <v>0</v>
      </c>
      <c r="Q44" s="50">
        <v>0</v>
      </c>
    </row>
    <row r="45" spans="1:17" x14ac:dyDescent="0.25">
      <c r="A45">
        <v>40</v>
      </c>
      <c r="B45" s="48" t="s">
        <v>625</v>
      </c>
      <c r="C45" s="50" t="s">
        <v>697</v>
      </c>
      <c r="D45" s="50" t="s">
        <v>54</v>
      </c>
      <c r="E45" s="50">
        <v>0</v>
      </c>
      <c r="F45" s="50">
        <v>1</v>
      </c>
      <c r="G45" s="50">
        <v>0</v>
      </c>
      <c r="H45" s="50">
        <v>1</v>
      </c>
      <c r="I45" s="53">
        <v>2</v>
      </c>
      <c r="J45" s="51">
        <v>0</v>
      </c>
      <c r="K45" s="52">
        <v>3</v>
      </c>
      <c r="L45" s="52">
        <v>1</v>
      </c>
      <c r="M45" s="52">
        <v>1</v>
      </c>
      <c r="N45" s="53">
        <v>0</v>
      </c>
      <c r="O45" s="50">
        <v>0</v>
      </c>
      <c r="P45" s="50">
        <v>0</v>
      </c>
      <c r="Q45" s="50">
        <v>0</v>
      </c>
    </row>
    <row r="46" spans="1:17" x14ac:dyDescent="0.25">
      <c r="A46">
        <v>41</v>
      </c>
      <c r="B46" s="48" t="s">
        <v>625</v>
      </c>
      <c r="C46" s="49" t="s">
        <v>399</v>
      </c>
      <c r="D46" s="50" t="s">
        <v>667</v>
      </c>
      <c r="E46" s="50">
        <v>0</v>
      </c>
      <c r="F46" s="50">
        <v>0</v>
      </c>
      <c r="G46" s="50">
        <v>0</v>
      </c>
      <c r="H46" s="50">
        <v>0</v>
      </c>
      <c r="I46" s="53">
        <v>0</v>
      </c>
      <c r="J46" s="51">
        <v>0</v>
      </c>
      <c r="K46" s="52">
        <v>1</v>
      </c>
      <c r="L46" s="52">
        <v>1</v>
      </c>
      <c r="M46" s="52">
        <v>0</v>
      </c>
      <c r="N46" s="53">
        <v>0</v>
      </c>
      <c r="O46" s="50">
        <v>6</v>
      </c>
      <c r="P46" s="50">
        <v>0</v>
      </c>
      <c r="Q46" s="50">
        <v>0</v>
      </c>
    </row>
    <row r="47" spans="1:17" x14ac:dyDescent="0.25">
      <c r="A47">
        <v>42</v>
      </c>
      <c r="B47" s="48" t="s">
        <v>625</v>
      </c>
      <c r="C47" s="49" t="s">
        <v>698</v>
      </c>
      <c r="D47" s="50" t="s">
        <v>667</v>
      </c>
      <c r="E47" s="50">
        <v>0</v>
      </c>
      <c r="F47" s="50">
        <v>2</v>
      </c>
      <c r="G47" s="50">
        <v>4</v>
      </c>
      <c r="H47" s="50">
        <v>5</v>
      </c>
      <c r="I47" s="53">
        <v>3</v>
      </c>
      <c r="J47" s="51">
        <v>0</v>
      </c>
      <c r="K47" s="52">
        <v>9</v>
      </c>
      <c r="L47" s="52">
        <v>6</v>
      </c>
      <c r="M47" s="52">
        <v>7</v>
      </c>
      <c r="N47" s="53">
        <v>6</v>
      </c>
      <c r="O47" s="50">
        <v>0</v>
      </c>
      <c r="P47" s="50">
        <v>0</v>
      </c>
      <c r="Q47" s="50">
        <v>0</v>
      </c>
    </row>
    <row r="48" spans="1:17" x14ac:dyDescent="0.25">
      <c r="A48">
        <v>43</v>
      </c>
      <c r="B48" s="48" t="s">
        <v>625</v>
      </c>
      <c r="C48" s="49" t="s">
        <v>699</v>
      </c>
      <c r="D48" s="50" t="s">
        <v>667</v>
      </c>
      <c r="E48" s="50">
        <v>0</v>
      </c>
      <c r="F48" s="50">
        <v>2</v>
      </c>
      <c r="G48" s="50">
        <v>4</v>
      </c>
      <c r="H48" s="50">
        <v>2</v>
      </c>
      <c r="I48" s="53">
        <v>0</v>
      </c>
      <c r="J48" s="51">
        <v>0</v>
      </c>
      <c r="K48" s="52">
        <v>5</v>
      </c>
      <c r="L48" s="52">
        <v>8</v>
      </c>
      <c r="M48" s="52">
        <v>5</v>
      </c>
      <c r="N48" s="53">
        <v>0</v>
      </c>
      <c r="O48" s="50">
        <v>0</v>
      </c>
      <c r="P48" s="50">
        <v>0</v>
      </c>
      <c r="Q48" s="50">
        <v>0</v>
      </c>
    </row>
    <row r="49" spans="1:17" x14ac:dyDescent="0.25">
      <c r="A49">
        <v>44</v>
      </c>
      <c r="B49" s="48" t="s">
        <v>625</v>
      </c>
      <c r="C49" s="49" t="s">
        <v>700</v>
      </c>
      <c r="D49" s="50" t="s">
        <v>667</v>
      </c>
      <c r="E49" s="50">
        <v>2</v>
      </c>
      <c r="F49" s="50">
        <v>7</v>
      </c>
      <c r="G49" s="50">
        <v>0</v>
      </c>
      <c r="H49" s="50">
        <v>2</v>
      </c>
      <c r="I49" s="53">
        <v>4</v>
      </c>
      <c r="J49" s="51">
        <v>0</v>
      </c>
      <c r="K49" s="52">
        <v>5</v>
      </c>
      <c r="L49" s="52">
        <v>8</v>
      </c>
      <c r="M49" s="52">
        <v>6</v>
      </c>
      <c r="N49" s="53">
        <v>4</v>
      </c>
      <c r="O49" s="50">
        <v>0</v>
      </c>
      <c r="P49" s="50">
        <v>26</v>
      </c>
      <c r="Q49" s="50">
        <v>0</v>
      </c>
    </row>
    <row r="50" spans="1:17" x14ac:dyDescent="0.25">
      <c r="A50">
        <v>45</v>
      </c>
      <c r="B50" s="48" t="s">
        <v>701</v>
      </c>
      <c r="C50" s="49" t="s">
        <v>702</v>
      </c>
      <c r="D50" s="50" t="s">
        <v>667</v>
      </c>
      <c r="E50" s="50">
        <v>0</v>
      </c>
      <c r="F50" s="50">
        <v>0</v>
      </c>
      <c r="G50" s="50">
        <v>0</v>
      </c>
      <c r="H50" s="50">
        <v>0</v>
      </c>
      <c r="I50" s="53">
        <v>1</v>
      </c>
      <c r="J50" s="51">
        <v>0</v>
      </c>
      <c r="K50" s="52">
        <v>0</v>
      </c>
      <c r="L50" s="52">
        <v>0</v>
      </c>
      <c r="M50" s="52">
        <v>0</v>
      </c>
      <c r="N50" s="53">
        <v>0</v>
      </c>
      <c r="O50" s="50">
        <v>0</v>
      </c>
      <c r="P50" s="50">
        <v>0</v>
      </c>
      <c r="Q50" s="50">
        <v>0</v>
      </c>
    </row>
    <row r="51" spans="1:17" x14ac:dyDescent="0.25">
      <c r="A51">
        <v>46</v>
      </c>
      <c r="B51" s="48" t="s">
        <v>701</v>
      </c>
      <c r="C51" s="49" t="s">
        <v>703</v>
      </c>
      <c r="D51" s="50" t="s">
        <v>667</v>
      </c>
      <c r="E51" s="50">
        <v>0</v>
      </c>
      <c r="F51" s="50">
        <v>1</v>
      </c>
      <c r="G51" s="50">
        <v>0</v>
      </c>
      <c r="H51" s="50">
        <v>0</v>
      </c>
      <c r="I51" s="53">
        <v>0</v>
      </c>
      <c r="J51" s="51">
        <v>0</v>
      </c>
      <c r="K51" s="52">
        <v>0</v>
      </c>
      <c r="L51" s="52">
        <v>0</v>
      </c>
      <c r="M51" s="52">
        <v>0</v>
      </c>
      <c r="N51" s="53">
        <v>0</v>
      </c>
      <c r="O51" s="50">
        <v>0</v>
      </c>
      <c r="P51" s="50">
        <v>0</v>
      </c>
      <c r="Q51" s="50">
        <v>0</v>
      </c>
    </row>
    <row r="52" spans="1:17" x14ac:dyDescent="0.25">
      <c r="A52">
        <v>47</v>
      </c>
      <c r="B52" s="48" t="s">
        <v>611</v>
      </c>
      <c r="C52" s="49" t="s">
        <v>704</v>
      </c>
      <c r="D52" s="50" t="s">
        <v>667</v>
      </c>
      <c r="E52" s="50">
        <v>1</v>
      </c>
      <c r="F52" s="50">
        <v>0</v>
      </c>
      <c r="G52" s="50">
        <v>0</v>
      </c>
      <c r="H52" s="50">
        <v>0</v>
      </c>
      <c r="I52" s="53">
        <v>0</v>
      </c>
      <c r="J52" s="51">
        <v>0</v>
      </c>
      <c r="K52" s="52">
        <v>0</v>
      </c>
      <c r="L52" s="52">
        <v>0</v>
      </c>
      <c r="M52" s="52">
        <v>0</v>
      </c>
      <c r="N52" s="53">
        <v>0</v>
      </c>
      <c r="O52" s="50">
        <v>0</v>
      </c>
      <c r="P52" s="50">
        <v>0</v>
      </c>
      <c r="Q52" s="50">
        <v>0</v>
      </c>
    </row>
    <row r="53" spans="1:17" x14ac:dyDescent="0.25">
      <c r="A53">
        <v>48</v>
      </c>
      <c r="B53" s="48" t="s">
        <v>611</v>
      </c>
      <c r="C53" s="49" t="s">
        <v>451</v>
      </c>
      <c r="D53" s="50" t="s">
        <v>667</v>
      </c>
      <c r="E53" s="50">
        <v>0</v>
      </c>
      <c r="F53" s="50">
        <v>0</v>
      </c>
      <c r="G53" s="50">
        <v>0</v>
      </c>
      <c r="H53" s="50">
        <v>1</v>
      </c>
      <c r="I53" s="53">
        <v>0</v>
      </c>
      <c r="J53" s="51">
        <v>0</v>
      </c>
      <c r="K53" s="52">
        <v>0</v>
      </c>
      <c r="L53" s="52">
        <v>0</v>
      </c>
      <c r="M53" s="52">
        <v>0</v>
      </c>
      <c r="N53" s="53">
        <v>0</v>
      </c>
      <c r="O53" s="50">
        <v>0</v>
      </c>
      <c r="P53" s="50">
        <v>0</v>
      </c>
      <c r="Q53" s="50">
        <v>0</v>
      </c>
    </row>
    <row r="54" spans="1:17" x14ac:dyDescent="0.25">
      <c r="A54">
        <v>49</v>
      </c>
      <c r="B54" s="48" t="s">
        <v>611</v>
      </c>
      <c r="C54" s="49" t="s">
        <v>705</v>
      </c>
      <c r="D54" s="50" t="s">
        <v>667</v>
      </c>
      <c r="E54" s="50">
        <v>0</v>
      </c>
      <c r="F54" s="50">
        <v>0</v>
      </c>
      <c r="G54" s="50">
        <v>0</v>
      </c>
      <c r="H54" s="50">
        <v>0</v>
      </c>
      <c r="I54" s="53">
        <v>0</v>
      </c>
      <c r="J54" s="51">
        <v>0</v>
      </c>
      <c r="K54" s="52">
        <v>0</v>
      </c>
      <c r="L54" s="52">
        <v>0</v>
      </c>
      <c r="M54" s="52">
        <v>0</v>
      </c>
      <c r="N54" s="53">
        <v>0</v>
      </c>
      <c r="O54" s="50">
        <v>0</v>
      </c>
      <c r="P54" s="50">
        <v>0</v>
      </c>
      <c r="Q54" s="50">
        <v>0</v>
      </c>
    </row>
    <row r="55" spans="1:17" x14ac:dyDescent="0.25">
      <c r="A55">
        <v>50</v>
      </c>
      <c r="B55" s="48" t="s">
        <v>611</v>
      </c>
      <c r="C55" s="49" t="s">
        <v>706</v>
      </c>
      <c r="D55" s="50" t="s">
        <v>646</v>
      </c>
      <c r="E55" s="50">
        <v>0</v>
      </c>
      <c r="F55" s="50">
        <v>0</v>
      </c>
      <c r="G55" s="50">
        <v>0</v>
      </c>
      <c r="H55" s="50">
        <v>0</v>
      </c>
      <c r="I55" s="53">
        <v>0</v>
      </c>
      <c r="J55" s="51">
        <v>0</v>
      </c>
      <c r="K55" s="52">
        <v>0</v>
      </c>
      <c r="L55" s="52">
        <v>0</v>
      </c>
      <c r="M55" s="52">
        <v>0</v>
      </c>
      <c r="N55" s="53">
        <v>0</v>
      </c>
      <c r="O55" s="50">
        <v>0</v>
      </c>
      <c r="P55" s="50">
        <v>3</v>
      </c>
      <c r="Q55" s="50">
        <v>0</v>
      </c>
    </row>
    <row r="56" spans="1:17" x14ac:dyDescent="0.25">
      <c r="A56">
        <v>51</v>
      </c>
      <c r="B56" s="48" t="s">
        <v>611</v>
      </c>
      <c r="C56" s="49" t="s">
        <v>707</v>
      </c>
      <c r="D56" s="50" t="s">
        <v>667</v>
      </c>
      <c r="E56" s="50">
        <v>1</v>
      </c>
      <c r="F56" s="50">
        <v>0</v>
      </c>
      <c r="G56" s="50">
        <v>0</v>
      </c>
      <c r="H56" s="50">
        <v>0</v>
      </c>
      <c r="I56" s="53">
        <v>1</v>
      </c>
      <c r="J56" s="51">
        <v>0</v>
      </c>
      <c r="K56" s="52">
        <v>1</v>
      </c>
      <c r="L56" s="52">
        <v>0</v>
      </c>
      <c r="M56" s="52">
        <v>3</v>
      </c>
      <c r="N56" s="53">
        <v>1</v>
      </c>
      <c r="O56" s="50">
        <v>0</v>
      </c>
      <c r="P56" s="50">
        <v>0</v>
      </c>
      <c r="Q56" s="50">
        <v>0</v>
      </c>
    </row>
    <row r="57" spans="1:17" x14ac:dyDescent="0.25">
      <c r="A57">
        <v>52</v>
      </c>
      <c r="B57" s="48" t="s">
        <v>611</v>
      </c>
      <c r="C57" s="49" t="s">
        <v>708</v>
      </c>
      <c r="D57" s="50" t="s">
        <v>667</v>
      </c>
      <c r="E57" s="50">
        <v>0</v>
      </c>
      <c r="F57" s="50">
        <v>1</v>
      </c>
      <c r="G57" s="50">
        <v>0</v>
      </c>
      <c r="H57" s="50">
        <v>0</v>
      </c>
      <c r="I57" s="53">
        <v>0</v>
      </c>
      <c r="J57" s="51">
        <v>0</v>
      </c>
      <c r="K57" s="52">
        <v>0</v>
      </c>
      <c r="L57" s="52">
        <v>0</v>
      </c>
      <c r="M57" s="52">
        <v>0</v>
      </c>
      <c r="N57" s="53">
        <v>0</v>
      </c>
      <c r="O57" s="50">
        <v>0</v>
      </c>
      <c r="P57" s="50">
        <v>0</v>
      </c>
      <c r="Q57" s="50">
        <v>0</v>
      </c>
    </row>
    <row r="58" spans="1:17" x14ac:dyDescent="0.25">
      <c r="A58">
        <v>53</v>
      </c>
      <c r="B58" s="48" t="s">
        <v>611</v>
      </c>
      <c r="C58" s="49" t="s">
        <v>709</v>
      </c>
      <c r="D58" s="50" t="s">
        <v>667</v>
      </c>
      <c r="E58" s="50">
        <v>0</v>
      </c>
      <c r="F58" s="50">
        <v>1</v>
      </c>
      <c r="G58" s="50">
        <v>0</v>
      </c>
      <c r="H58" s="50">
        <v>0</v>
      </c>
      <c r="I58" s="53">
        <v>0</v>
      </c>
      <c r="J58" s="51">
        <v>1</v>
      </c>
      <c r="K58" s="52">
        <v>0</v>
      </c>
      <c r="L58" s="52">
        <v>0</v>
      </c>
      <c r="M58" s="52">
        <v>0</v>
      </c>
      <c r="N58" s="53">
        <v>0</v>
      </c>
      <c r="O58" s="50">
        <v>0</v>
      </c>
      <c r="P58" s="50">
        <v>4</v>
      </c>
      <c r="Q58" s="50">
        <v>0</v>
      </c>
    </row>
    <row r="59" spans="1:17" x14ac:dyDescent="0.25">
      <c r="A59">
        <v>54</v>
      </c>
      <c r="B59" s="48" t="s">
        <v>611</v>
      </c>
      <c r="C59" s="49" t="s">
        <v>710</v>
      </c>
      <c r="D59" s="50" t="s">
        <v>667</v>
      </c>
      <c r="E59" s="50">
        <v>0</v>
      </c>
      <c r="F59" s="50">
        <v>0</v>
      </c>
      <c r="G59" s="50">
        <v>0</v>
      </c>
      <c r="H59" s="50">
        <v>0</v>
      </c>
      <c r="I59" s="53">
        <v>0</v>
      </c>
      <c r="J59" s="51">
        <v>0</v>
      </c>
      <c r="K59" s="52">
        <v>0</v>
      </c>
      <c r="L59" s="52">
        <v>0</v>
      </c>
      <c r="M59" s="52">
        <v>1</v>
      </c>
      <c r="N59" s="53">
        <v>0</v>
      </c>
      <c r="O59" s="50">
        <v>0</v>
      </c>
      <c r="P59" s="50">
        <v>0</v>
      </c>
      <c r="Q59" s="50">
        <v>0</v>
      </c>
    </row>
    <row r="60" spans="1:17" x14ac:dyDescent="0.25">
      <c r="A60">
        <v>55</v>
      </c>
      <c r="B60" s="48" t="s">
        <v>611</v>
      </c>
      <c r="C60" s="49" t="s">
        <v>711</v>
      </c>
      <c r="D60" s="50" t="s">
        <v>667</v>
      </c>
      <c r="E60" s="50">
        <v>0</v>
      </c>
      <c r="F60" s="50">
        <v>1</v>
      </c>
      <c r="G60" s="50">
        <v>1</v>
      </c>
      <c r="H60" s="50">
        <v>0</v>
      </c>
      <c r="I60" s="53">
        <v>0</v>
      </c>
      <c r="J60" s="51">
        <v>0</v>
      </c>
      <c r="K60" s="52">
        <v>3</v>
      </c>
      <c r="L60" s="52">
        <v>2</v>
      </c>
      <c r="M60" s="52">
        <v>0</v>
      </c>
      <c r="N60" s="53">
        <v>0</v>
      </c>
      <c r="O60" s="50">
        <v>0</v>
      </c>
      <c r="P60" s="50">
        <v>0</v>
      </c>
      <c r="Q60" s="50">
        <v>0</v>
      </c>
    </row>
    <row r="61" spans="1:17" x14ac:dyDescent="0.25">
      <c r="A61">
        <v>56</v>
      </c>
      <c r="B61" s="48" t="s">
        <v>712</v>
      </c>
      <c r="C61" s="50" t="s">
        <v>713</v>
      </c>
      <c r="D61" s="50" t="s">
        <v>667</v>
      </c>
      <c r="E61" s="50">
        <v>1</v>
      </c>
      <c r="F61" s="50">
        <v>0</v>
      </c>
      <c r="G61" s="50">
        <v>0</v>
      </c>
      <c r="H61" s="50">
        <v>0</v>
      </c>
      <c r="I61" s="53">
        <v>0</v>
      </c>
      <c r="J61" s="51">
        <v>2</v>
      </c>
      <c r="K61" s="52">
        <v>0</v>
      </c>
      <c r="L61" s="52">
        <v>0</v>
      </c>
      <c r="M61" s="52">
        <v>0</v>
      </c>
      <c r="N61" s="53">
        <v>0</v>
      </c>
      <c r="O61" s="50">
        <v>0</v>
      </c>
      <c r="P61" s="50">
        <v>0</v>
      </c>
      <c r="Q61" s="50">
        <v>0</v>
      </c>
    </row>
    <row r="62" spans="1:17" x14ac:dyDescent="0.25">
      <c r="A62">
        <v>57</v>
      </c>
      <c r="B62" s="48" t="s">
        <v>714</v>
      </c>
      <c r="C62" s="49" t="s">
        <v>715</v>
      </c>
      <c r="D62" s="50" t="s">
        <v>667</v>
      </c>
      <c r="E62" s="50">
        <v>0</v>
      </c>
      <c r="F62" s="50">
        <v>0</v>
      </c>
      <c r="G62" s="50">
        <v>0</v>
      </c>
      <c r="H62" s="50">
        <v>0</v>
      </c>
      <c r="I62" s="53">
        <v>0</v>
      </c>
      <c r="J62" s="51">
        <v>0</v>
      </c>
      <c r="K62" s="52">
        <v>0</v>
      </c>
      <c r="L62" s="52">
        <v>0</v>
      </c>
      <c r="M62" s="52">
        <v>1</v>
      </c>
      <c r="N62" s="53">
        <v>0</v>
      </c>
      <c r="O62" s="50">
        <v>0</v>
      </c>
      <c r="P62" s="50">
        <v>0</v>
      </c>
      <c r="Q62" s="50">
        <v>0</v>
      </c>
    </row>
    <row r="63" spans="1:17" x14ac:dyDescent="0.25">
      <c r="A63">
        <v>58</v>
      </c>
      <c r="B63" s="48" t="s">
        <v>716</v>
      </c>
      <c r="C63" s="49" t="s">
        <v>717</v>
      </c>
      <c r="D63" s="50" t="s">
        <v>667</v>
      </c>
      <c r="E63" s="50">
        <v>0</v>
      </c>
      <c r="F63" s="50">
        <v>0</v>
      </c>
      <c r="G63" s="50">
        <v>1</v>
      </c>
      <c r="H63" s="50">
        <v>0</v>
      </c>
      <c r="I63" s="53">
        <v>0</v>
      </c>
      <c r="J63" s="51">
        <v>0</v>
      </c>
      <c r="K63" s="52">
        <v>0</v>
      </c>
      <c r="L63" s="52">
        <v>0</v>
      </c>
      <c r="M63" s="52">
        <v>0</v>
      </c>
      <c r="N63" s="53">
        <v>0</v>
      </c>
      <c r="O63" s="50">
        <v>0</v>
      </c>
      <c r="P63" s="50">
        <v>0</v>
      </c>
      <c r="Q63" s="50">
        <v>0</v>
      </c>
    </row>
    <row r="64" spans="1:17" x14ac:dyDescent="0.25">
      <c r="A64">
        <v>59</v>
      </c>
      <c r="B64" s="48" t="s">
        <v>615</v>
      </c>
      <c r="C64" s="49" t="s">
        <v>718</v>
      </c>
      <c r="D64" s="50" t="s">
        <v>667</v>
      </c>
      <c r="E64" s="50">
        <v>0</v>
      </c>
      <c r="F64" s="50">
        <v>2</v>
      </c>
      <c r="G64" s="50">
        <v>0</v>
      </c>
      <c r="H64" s="50">
        <v>0</v>
      </c>
      <c r="I64" s="53">
        <v>0</v>
      </c>
      <c r="J64" s="51">
        <v>0</v>
      </c>
      <c r="K64" s="52">
        <v>0</v>
      </c>
      <c r="L64" s="52">
        <v>0</v>
      </c>
      <c r="M64" s="52">
        <v>0</v>
      </c>
      <c r="N64" s="53">
        <v>0</v>
      </c>
      <c r="O64" s="50">
        <v>0</v>
      </c>
      <c r="P64" s="50">
        <v>0</v>
      </c>
      <c r="Q64" s="50">
        <v>0</v>
      </c>
    </row>
    <row r="65" spans="1:17" x14ac:dyDescent="0.25">
      <c r="A65">
        <v>60</v>
      </c>
      <c r="B65" s="48" t="s">
        <v>615</v>
      </c>
      <c r="C65" s="50" t="s">
        <v>719</v>
      </c>
      <c r="D65" s="50" t="s">
        <v>54</v>
      </c>
      <c r="E65" s="50">
        <v>0</v>
      </c>
      <c r="F65" s="50">
        <v>0</v>
      </c>
      <c r="G65" s="50">
        <v>0</v>
      </c>
      <c r="H65" s="50">
        <v>1</v>
      </c>
      <c r="I65" s="53">
        <v>0</v>
      </c>
      <c r="J65" s="51">
        <v>0</v>
      </c>
      <c r="K65" s="52">
        <v>0</v>
      </c>
      <c r="L65" s="52">
        <v>0</v>
      </c>
      <c r="M65" s="52">
        <v>0</v>
      </c>
      <c r="N65" s="53">
        <v>0</v>
      </c>
      <c r="O65" s="50">
        <v>0</v>
      </c>
      <c r="P65" s="50">
        <v>0</v>
      </c>
      <c r="Q65" s="50">
        <v>0</v>
      </c>
    </row>
    <row r="66" spans="1:17" x14ac:dyDescent="0.25">
      <c r="A66">
        <v>61</v>
      </c>
      <c r="B66" s="48" t="s">
        <v>615</v>
      </c>
      <c r="C66" s="49" t="s">
        <v>643</v>
      </c>
      <c r="D66" s="50" t="s">
        <v>640</v>
      </c>
      <c r="E66" s="50">
        <v>0</v>
      </c>
      <c r="F66" s="50">
        <v>0</v>
      </c>
      <c r="G66" s="50">
        <v>0</v>
      </c>
      <c r="H66" s="50">
        <v>0</v>
      </c>
      <c r="I66" s="53">
        <v>0</v>
      </c>
      <c r="J66" s="51">
        <v>0</v>
      </c>
      <c r="K66" s="52">
        <v>0</v>
      </c>
      <c r="L66" s="52">
        <v>0</v>
      </c>
      <c r="M66" s="52">
        <v>0</v>
      </c>
      <c r="N66" s="53">
        <v>1</v>
      </c>
      <c r="O66" s="50">
        <v>0</v>
      </c>
      <c r="P66" s="50">
        <v>1</v>
      </c>
      <c r="Q66" s="50">
        <v>0</v>
      </c>
    </row>
    <row r="67" spans="1:17" x14ac:dyDescent="0.25">
      <c r="A67">
        <v>62</v>
      </c>
      <c r="B67" s="48" t="s">
        <v>615</v>
      </c>
      <c r="C67" s="49" t="s">
        <v>720</v>
      </c>
      <c r="D67" s="50" t="s">
        <v>667</v>
      </c>
      <c r="E67" s="50">
        <v>0</v>
      </c>
      <c r="F67" s="50">
        <v>1</v>
      </c>
      <c r="G67" s="50">
        <v>0</v>
      </c>
      <c r="H67" s="50">
        <v>0</v>
      </c>
      <c r="I67" s="53">
        <v>0</v>
      </c>
      <c r="J67" s="51">
        <v>0</v>
      </c>
      <c r="K67" s="52">
        <v>0</v>
      </c>
      <c r="L67" s="52">
        <v>0</v>
      </c>
      <c r="M67" s="52">
        <v>3</v>
      </c>
      <c r="N67" s="53">
        <v>0</v>
      </c>
      <c r="O67" s="50">
        <v>0</v>
      </c>
      <c r="P67" s="50">
        <v>0</v>
      </c>
      <c r="Q67" s="50">
        <v>0</v>
      </c>
    </row>
    <row r="68" spans="1:17" x14ac:dyDescent="0.25">
      <c r="A68">
        <v>63</v>
      </c>
      <c r="B68" s="48" t="s">
        <v>615</v>
      </c>
      <c r="C68" s="49" t="s">
        <v>721</v>
      </c>
      <c r="D68" s="50" t="s">
        <v>667</v>
      </c>
      <c r="E68" s="50">
        <v>1</v>
      </c>
      <c r="F68" s="50">
        <v>0</v>
      </c>
      <c r="G68" s="50">
        <v>0</v>
      </c>
      <c r="H68" s="50">
        <v>0</v>
      </c>
      <c r="I68" s="53">
        <v>0</v>
      </c>
      <c r="J68" s="51">
        <v>0</v>
      </c>
      <c r="K68" s="52">
        <v>0</v>
      </c>
      <c r="L68" s="52">
        <v>0</v>
      </c>
      <c r="M68" s="52">
        <v>0</v>
      </c>
      <c r="N68" s="53">
        <v>0</v>
      </c>
      <c r="O68" s="50">
        <v>0</v>
      </c>
      <c r="P68" s="50">
        <v>0</v>
      </c>
      <c r="Q68" s="50">
        <v>0</v>
      </c>
    </row>
    <row r="69" spans="1:17" x14ac:dyDescent="0.25">
      <c r="A69">
        <v>64</v>
      </c>
      <c r="B69" s="48" t="s">
        <v>615</v>
      </c>
      <c r="C69" s="49" t="s">
        <v>722</v>
      </c>
      <c r="D69" s="50" t="s">
        <v>667</v>
      </c>
      <c r="E69" s="50">
        <v>0</v>
      </c>
      <c r="F69" s="50">
        <v>1</v>
      </c>
      <c r="G69" s="50">
        <v>0</v>
      </c>
      <c r="H69" s="50">
        <v>0</v>
      </c>
      <c r="I69" s="53">
        <v>0</v>
      </c>
      <c r="J69" s="51">
        <v>0</v>
      </c>
      <c r="K69" s="52">
        <v>0</v>
      </c>
      <c r="L69" s="52">
        <v>0</v>
      </c>
      <c r="M69" s="52">
        <v>0</v>
      </c>
      <c r="N69" s="53">
        <v>0</v>
      </c>
      <c r="O69" s="50">
        <v>0</v>
      </c>
      <c r="P69" s="50">
        <v>0</v>
      </c>
      <c r="Q69" s="50">
        <v>0</v>
      </c>
    </row>
    <row r="70" spans="1:17" x14ac:dyDescent="0.25">
      <c r="A70">
        <v>65</v>
      </c>
      <c r="B70" s="48" t="s">
        <v>615</v>
      </c>
      <c r="C70" s="49" t="s">
        <v>723</v>
      </c>
      <c r="D70" s="50" t="s">
        <v>667</v>
      </c>
      <c r="E70" s="50">
        <v>0</v>
      </c>
      <c r="F70" s="50">
        <v>0</v>
      </c>
      <c r="G70" s="50">
        <v>0</v>
      </c>
      <c r="H70" s="50">
        <v>0</v>
      </c>
      <c r="I70" s="53">
        <v>0</v>
      </c>
      <c r="J70" s="51">
        <v>0</v>
      </c>
      <c r="K70" s="52">
        <v>0</v>
      </c>
      <c r="L70" s="52">
        <v>1</v>
      </c>
      <c r="M70" s="52">
        <v>0</v>
      </c>
      <c r="N70" s="53">
        <v>0</v>
      </c>
      <c r="O70" s="50">
        <v>0</v>
      </c>
      <c r="P70" s="50">
        <v>0</v>
      </c>
      <c r="Q70" s="50">
        <v>0</v>
      </c>
    </row>
    <row r="71" spans="1:17" x14ac:dyDescent="0.25">
      <c r="A71">
        <v>66</v>
      </c>
      <c r="B71" s="48" t="s">
        <v>615</v>
      </c>
      <c r="C71" s="49" t="s">
        <v>724</v>
      </c>
      <c r="D71" s="50" t="s">
        <v>667</v>
      </c>
      <c r="E71" s="50">
        <v>0</v>
      </c>
      <c r="F71" s="50">
        <v>0</v>
      </c>
      <c r="G71" s="50">
        <v>0</v>
      </c>
      <c r="H71" s="50">
        <v>0</v>
      </c>
      <c r="I71" s="53">
        <v>0</v>
      </c>
      <c r="J71" s="51">
        <v>3</v>
      </c>
      <c r="K71" s="52">
        <v>0</v>
      </c>
      <c r="L71" s="52">
        <v>0</v>
      </c>
      <c r="M71" s="52">
        <v>0</v>
      </c>
      <c r="N71" s="53">
        <v>0</v>
      </c>
      <c r="O71" s="50">
        <v>0</v>
      </c>
      <c r="P71" s="50">
        <v>0</v>
      </c>
      <c r="Q71" s="50">
        <v>0</v>
      </c>
    </row>
    <row r="72" spans="1:17" x14ac:dyDescent="0.25">
      <c r="A72">
        <v>67</v>
      </c>
      <c r="B72" s="48" t="s">
        <v>615</v>
      </c>
      <c r="C72" s="49" t="s">
        <v>725</v>
      </c>
      <c r="D72" s="50" t="s">
        <v>667</v>
      </c>
      <c r="E72" s="50">
        <v>0</v>
      </c>
      <c r="F72" s="50">
        <v>0</v>
      </c>
      <c r="G72" s="50">
        <v>0</v>
      </c>
      <c r="H72" s="50">
        <v>0</v>
      </c>
      <c r="I72" s="53">
        <v>0</v>
      </c>
      <c r="J72" s="51">
        <v>0</v>
      </c>
      <c r="K72" s="52">
        <v>0</v>
      </c>
      <c r="L72" s="52">
        <v>0</v>
      </c>
      <c r="M72" s="52">
        <v>0</v>
      </c>
      <c r="N72" s="53">
        <v>0</v>
      </c>
      <c r="O72" s="50">
        <v>1</v>
      </c>
      <c r="P72" s="50">
        <v>0</v>
      </c>
      <c r="Q72" s="50">
        <v>0</v>
      </c>
    </row>
    <row r="73" spans="1:17" x14ac:dyDescent="0.25">
      <c r="A73">
        <v>68</v>
      </c>
      <c r="B73" s="48" t="s">
        <v>615</v>
      </c>
      <c r="C73" s="49" t="s">
        <v>726</v>
      </c>
      <c r="D73" s="50" t="s">
        <v>727</v>
      </c>
      <c r="E73" s="50">
        <v>0</v>
      </c>
      <c r="F73" s="50">
        <v>0</v>
      </c>
      <c r="G73" s="50">
        <v>0</v>
      </c>
      <c r="H73" s="50">
        <v>0</v>
      </c>
      <c r="I73" s="53">
        <v>0</v>
      </c>
      <c r="J73" s="51">
        <v>0</v>
      </c>
      <c r="K73" s="52">
        <v>0</v>
      </c>
      <c r="L73" s="52">
        <v>0</v>
      </c>
      <c r="M73" s="52">
        <v>0</v>
      </c>
      <c r="N73" s="53">
        <v>1</v>
      </c>
      <c r="O73" s="50">
        <v>0</v>
      </c>
      <c r="P73" s="50">
        <v>0</v>
      </c>
      <c r="Q73" s="50">
        <v>0</v>
      </c>
    </row>
    <row r="74" spans="1:17" x14ac:dyDescent="0.25">
      <c r="A74">
        <v>69</v>
      </c>
      <c r="B74" s="48" t="s">
        <v>615</v>
      </c>
      <c r="C74" s="49" t="s">
        <v>728</v>
      </c>
      <c r="D74" s="50" t="s">
        <v>667</v>
      </c>
      <c r="E74" s="50">
        <v>0</v>
      </c>
      <c r="F74" s="50">
        <v>0</v>
      </c>
      <c r="G74" s="50">
        <v>0</v>
      </c>
      <c r="H74" s="50">
        <v>0</v>
      </c>
      <c r="I74" s="53">
        <v>0</v>
      </c>
      <c r="J74" s="51">
        <v>0</v>
      </c>
      <c r="K74" s="52">
        <v>0</v>
      </c>
      <c r="L74" s="52">
        <v>0</v>
      </c>
      <c r="M74" s="52">
        <v>0</v>
      </c>
      <c r="N74" s="53">
        <v>0</v>
      </c>
      <c r="O74" s="50">
        <v>0</v>
      </c>
      <c r="P74" s="50">
        <v>2</v>
      </c>
      <c r="Q74" s="50">
        <v>0</v>
      </c>
    </row>
    <row r="75" spans="1:17" x14ac:dyDescent="0.25">
      <c r="A75">
        <v>70</v>
      </c>
      <c r="B75" s="48" t="s">
        <v>615</v>
      </c>
      <c r="C75" s="49" t="s">
        <v>729</v>
      </c>
      <c r="D75" s="50" t="s">
        <v>667</v>
      </c>
      <c r="E75" s="50">
        <v>0</v>
      </c>
      <c r="F75" s="50">
        <v>0</v>
      </c>
      <c r="G75" s="50">
        <v>0</v>
      </c>
      <c r="H75" s="50">
        <v>1</v>
      </c>
      <c r="I75" s="53">
        <v>0</v>
      </c>
      <c r="J75" s="51">
        <v>0</v>
      </c>
      <c r="K75" s="52">
        <v>0</v>
      </c>
      <c r="L75" s="52">
        <v>0</v>
      </c>
      <c r="M75" s="52">
        <v>0</v>
      </c>
      <c r="N75" s="53">
        <v>0</v>
      </c>
      <c r="O75" s="50">
        <v>0</v>
      </c>
      <c r="P75" s="50">
        <v>0</v>
      </c>
      <c r="Q75" s="50">
        <v>0</v>
      </c>
    </row>
    <row r="76" spans="1:17" x14ac:dyDescent="0.25">
      <c r="A76">
        <v>71</v>
      </c>
      <c r="B76" s="48" t="s">
        <v>615</v>
      </c>
      <c r="C76" s="49" t="s">
        <v>644</v>
      </c>
      <c r="D76" s="50" t="s">
        <v>640</v>
      </c>
      <c r="E76" s="50">
        <v>0</v>
      </c>
      <c r="F76" s="50">
        <v>0</v>
      </c>
      <c r="G76" s="50">
        <v>0</v>
      </c>
      <c r="H76" s="50">
        <v>0</v>
      </c>
      <c r="I76" s="53">
        <v>1</v>
      </c>
      <c r="J76" s="51">
        <v>0</v>
      </c>
      <c r="K76" s="52">
        <v>0</v>
      </c>
      <c r="L76" s="52">
        <v>2</v>
      </c>
      <c r="M76" s="52">
        <v>0</v>
      </c>
      <c r="N76" s="53">
        <v>0</v>
      </c>
      <c r="O76" s="50">
        <v>0</v>
      </c>
      <c r="P76" s="50">
        <v>0</v>
      </c>
      <c r="Q76" s="50">
        <v>0</v>
      </c>
    </row>
    <row r="77" spans="1:17" x14ac:dyDescent="0.25">
      <c r="A77">
        <v>72</v>
      </c>
      <c r="B77" s="48" t="s">
        <v>615</v>
      </c>
      <c r="C77" s="49" t="s">
        <v>730</v>
      </c>
      <c r="D77" s="50" t="s">
        <v>667</v>
      </c>
      <c r="E77" s="50">
        <v>1</v>
      </c>
      <c r="F77" s="50">
        <v>0</v>
      </c>
      <c r="G77" s="50">
        <v>4</v>
      </c>
      <c r="H77" s="50">
        <v>3</v>
      </c>
      <c r="I77" s="53">
        <v>1</v>
      </c>
      <c r="J77" s="51">
        <v>1</v>
      </c>
      <c r="K77" s="52">
        <v>0</v>
      </c>
      <c r="L77" s="52">
        <v>2</v>
      </c>
      <c r="M77" s="52">
        <v>0</v>
      </c>
      <c r="N77" s="53">
        <v>0</v>
      </c>
      <c r="O77" s="50">
        <v>0</v>
      </c>
      <c r="P77" s="50">
        <v>0</v>
      </c>
      <c r="Q77" s="50">
        <v>0</v>
      </c>
    </row>
    <row r="78" spans="1:17" x14ac:dyDescent="0.25">
      <c r="A78">
        <v>73</v>
      </c>
      <c r="B78" s="48" t="s">
        <v>615</v>
      </c>
      <c r="C78" s="49" t="s">
        <v>731</v>
      </c>
      <c r="D78" s="50" t="s">
        <v>667</v>
      </c>
      <c r="E78" s="50">
        <v>2</v>
      </c>
      <c r="F78" s="50">
        <v>0</v>
      </c>
      <c r="G78" s="50">
        <v>1</v>
      </c>
      <c r="H78" s="50">
        <v>0</v>
      </c>
      <c r="I78" s="53">
        <v>0</v>
      </c>
      <c r="J78" s="51">
        <v>0</v>
      </c>
      <c r="K78" s="52">
        <v>1</v>
      </c>
      <c r="L78" s="52">
        <v>0</v>
      </c>
      <c r="M78" s="52">
        <v>0</v>
      </c>
      <c r="N78" s="53">
        <v>2</v>
      </c>
      <c r="O78" s="50">
        <v>1</v>
      </c>
      <c r="P78" s="50">
        <v>6</v>
      </c>
      <c r="Q78" s="50">
        <v>0</v>
      </c>
    </row>
    <row r="79" spans="1:17" x14ac:dyDescent="0.25">
      <c r="A79">
        <v>74</v>
      </c>
      <c r="B79" s="48" t="s">
        <v>615</v>
      </c>
      <c r="C79" s="49" t="s">
        <v>732</v>
      </c>
      <c r="D79" s="50" t="s">
        <v>667</v>
      </c>
      <c r="E79" s="50">
        <v>0</v>
      </c>
      <c r="F79" s="50">
        <v>0</v>
      </c>
      <c r="G79" s="50">
        <v>0</v>
      </c>
      <c r="H79" s="50">
        <v>0</v>
      </c>
      <c r="I79" s="53">
        <v>0</v>
      </c>
      <c r="J79" s="51">
        <v>1</v>
      </c>
      <c r="K79" s="52">
        <v>0</v>
      </c>
      <c r="L79" s="52">
        <v>0</v>
      </c>
      <c r="M79" s="52">
        <v>0</v>
      </c>
      <c r="N79" s="53">
        <v>0</v>
      </c>
      <c r="O79" s="50">
        <v>0</v>
      </c>
      <c r="P79" s="50">
        <v>0</v>
      </c>
      <c r="Q79" s="50">
        <v>0</v>
      </c>
    </row>
    <row r="80" spans="1:17" x14ac:dyDescent="0.25">
      <c r="A80">
        <v>75</v>
      </c>
      <c r="B80" s="48" t="s">
        <v>615</v>
      </c>
      <c r="C80" s="49" t="s">
        <v>733</v>
      </c>
      <c r="D80" s="50" t="s">
        <v>667</v>
      </c>
      <c r="E80" s="50">
        <v>0</v>
      </c>
      <c r="F80" s="50">
        <v>0</v>
      </c>
      <c r="G80" s="50">
        <v>0</v>
      </c>
      <c r="H80" s="50">
        <v>0</v>
      </c>
      <c r="I80" s="53">
        <v>0</v>
      </c>
      <c r="J80" s="51">
        <v>2</v>
      </c>
      <c r="K80" s="52">
        <v>0</v>
      </c>
      <c r="L80" s="52">
        <v>0</v>
      </c>
      <c r="M80" s="52">
        <v>0</v>
      </c>
      <c r="N80" s="53">
        <v>0</v>
      </c>
      <c r="O80" s="50">
        <v>0</v>
      </c>
      <c r="P80" s="50">
        <v>0</v>
      </c>
      <c r="Q80" s="50">
        <v>0</v>
      </c>
    </row>
    <row r="81" spans="1:17" x14ac:dyDescent="0.25">
      <c r="A81">
        <v>76</v>
      </c>
      <c r="B81" s="48" t="s">
        <v>615</v>
      </c>
      <c r="C81" s="50" t="s">
        <v>734</v>
      </c>
      <c r="D81" s="50" t="s">
        <v>54</v>
      </c>
      <c r="E81" s="50">
        <v>0</v>
      </c>
      <c r="F81" s="50">
        <v>0</v>
      </c>
      <c r="G81" s="50">
        <v>0</v>
      </c>
      <c r="H81" s="50">
        <v>0</v>
      </c>
      <c r="I81" s="53">
        <v>0</v>
      </c>
      <c r="J81" s="51">
        <v>0</v>
      </c>
      <c r="K81" s="52">
        <v>0</v>
      </c>
      <c r="L81" s="52">
        <v>0</v>
      </c>
      <c r="M81" s="52">
        <v>0</v>
      </c>
      <c r="N81" s="53">
        <v>1</v>
      </c>
      <c r="O81" s="50">
        <v>0</v>
      </c>
      <c r="P81" s="50">
        <v>4</v>
      </c>
      <c r="Q81" s="50">
        <v>0</v>
      </c>
    </row>
    <row r="82" spans="1:17" x14ac:dyDescent="0.25">
      <c r="A82">
        <v>77</v>
      </c>
      <c r="B82" s="48" t="s">
        <v>615</v>
      </c>
      <c r="C82" s="49" t="s">
        <v>645</v>
      </c>
      <c r="D82" s="50" t="s">
        <v>640</v>
      </c>
      <c r="E82" s="50">
        <v>0</v>
      </c>
      <c r="F82" s="50">
        <v>0</v>
      </c>
      <c r="G82" s="50">
        <v>0</v>
      </c>
      <c r="H82" s="50">
        <v>0</v>
      </c>
      <c r="I82" s="53">
        <v>0</v>
      </c>
      <c r="J82" s="51">
        <v>0</v>
      </c>
      <c r="K82" s="52">
        <v>1</v>
      </c>
      <c r="L82" s="52">
        <v>0</v>
      </c>
      <c r="M82" s="52">
        <v>0</v>
      </c>
      <c r="N82" s="53">
        <v>1</v>
      </c>
      <c r="O82" s="50">
        <v>0</v>
      </c>
      <c r="P82" s="50">
        <v>1</v>
      </c>
      <c r="Q82" s="50">
        <v>0</v>
      </c>
    </row>
    <row r="83" spans="1:17" x14ac:dyDescent="0.25">
      <c r="A83">
        <v>78</v>
      </c>
      <c r="B83" s="48" t="s">
        <v>615</v>
      </c>
      <c r="C83" s="49" t="s">
        <v>735</v>
      </c>
      <c r="D83" s="50" t="s">
        <v>667</v>
      </c>
      <c r="E83" s="50">
        <v>1</v>
      </c>
      <c r="F83" s="50">
        <v>0</v>
      </c>
      <c r="G83" s="50">
        <v>0</v>
      </c>
      <c r="H83" s="50">
        <v>0</v>
      </c>
      <c r="I83" s="53">
        <v>0</v>
      </c>
      <c r="J83" s="51">
        <v>0</v>
      </c>
      <c r="K83" s="52">
        <v>0</v>
      </c>
      <c r="L83" s="52">
        <v>0</v>
      </c>
      <c r="M83" s="52">
        <v>0</v>
      </c>
      <c r="N83" s="53">
        <v>0</v>
      </c>
      <c r="O83" s="50">
        <v>0</v>
      </c>
      <c r="P83" s="50">
        <v>0</v>
      </c>
      <c r="Q83" s="50">
        <v>0</v>
      </c>
    </row>
    <row r="84" spans="1:17" x14ac:dyDescent="0.25">
      <c r="A84">
        <v>79</v>
      </c>
      <c r="B84" s="48" t="s">
        <v>615</v>
      </c>
      <c r="C84" s="49" t="s">
        <v>736</v>
      </c>
      <c r="D84" s="50" t="s">
        <v>640</v>
      </c>
      <c r="E84" s="50">
        <v>0</v>
      </c>
      <c r="F84" s="50">
        <v>0</v>
      </c>
      <c r="G84" s="50">
        <v>0</v>
      </c>
      <c r="H84" s="50">
        <v>0</v>
      </c>
      <c r="I84" s="53">
        <v>0</v>
      </c>
      <c r="J84" s="51">
        <v>0</v>
      </c>
      <c r="K84" s="52">
        <v>0</v>
      </c>
      <c r="L84" s="52">
        <v>0</v>
      </c>
      <c r="M84" s="52">
        <v>0</v>
      </c>
      <c r="N84" s="53">
        <v>0</v>
      </c>
      <c r="O84" s="50">
        <v>0</v>
      </c>
      <c r="P84" s="50">
        <v>1</v>
      </c>
      <c r="Q84" s="50">
        <v>0</v>
      </c>
    </row>
    <row r="85" spans="1:17" x14ac:dyDescent="0.25">
      <c r="A85">
        <v>80</v>
      </c>
      <c r="B85" s="48" t="s">
        <v>615</v>
      </c>
      <c r="C85" s="49" t="s">
        <v>737</v>
      </c>
      <c r="D85" s="50" t="s">
        <v>667</v>
      </c>
      <c r="E85" s="50">
        <v>0</v>
      </c>
      <c r="F85" s="50">
        <v>0</v>
      </c>
      <c r="G85" s="50">
        <v>0</v>
      </c>
      <c r="H85" s="50">
        <v>0</v>
      </c>
      <c r="I85" s="53">
        <v>0</v>
      </c>
      <c r="J85" s="51">
        <v>0</v>
      </c>
      <c r="K85" s="52">
        <v>0</v>
      </c>
      <c r="L85" s="52">
        <v>1</v>
      </c>
      <c r="M85" s="52">
        <v>0</v>
      </c>
      <c r="N85" s="53">
        <v>0</v>
      </c>
      <c r="O85" s="50">
        <v>1</v>
      </c>
      <c r="P85" s="50">
        <v>4</v>
      </c>
      <c r="Q85" s="50">
        <v>0</v>
      </c>
    </row>
    <row r="86" spans="1:17" x14ac:dyDescent="0.25">
      <c r="A86">
        <v>81</v>
      </c>
      <c r="B86" s="48" t="s">
        <v>615</v>
      </c>
      <c r="C86" s="49" t="s">
        <v>738</v>
      </c>
      <c r="D86" s="50" t="s">
        <v>667</v>
      </c>
      <c r="E86" s="50">
        <v>0</v>
      </c>
      <c r="F86" s="50">
        <v>0</v>
      </c>
      <c r="G86" s="50">
        <v>3</v>
      </c>
      <c r="H86" s="50">
        <v>2</v>
      </c>
      <c r="I86" s="53">
        <v>0</v>
      </c>
      <c r="J86" s="51">
        <v>0</v>
      </c>
      <c r="K86" s="52">
        <v>0</v>
      </c>
      <c r="L86" s="52">
        <v>0</v>
      </c>
      <c r="M86" s="52">
        <v>1</v>
      </c>
      <c r="N86" s="53">
        <v>0</v>
      </c>
      <c r="O86" s="50">
        <v>0</v>
      </c>
      <c r="P86" s="50">
        <v>0</v>
      </c>
      <c r="Q86" s="50">
        <v>0</v>
      </c>
    </row>
    <row r="87" spans="1:17" x14ac:dyDescent="0.25">
      <c r="A87">
        <v>82</v>
      </c>
      <c r="B87" s="48" t="s">
        <v>739</v>
      </c>
      <c r="C87" s="49" t="s">
        <v>740</v>
      </c>
      <c r="D87" s="50" t="s">
        <v>667</v>
      </c>
      <c r="E87" s="50">
        <v>0</v>
      </c>
      <c r="F87" s="50">
        <v>0</v>
      </c>
      <c r="G87" s="50">
        <v>1</v>
      </c>
      <c r="H87" s="50">
        <v>1</v>
      </c>
      <c r="I87" s="53">
        <v>0</v>
      </c>
      <c r="J87" s="51">
        <v>0</v>
      </c>
      <c r="K87" s="52">
        <v>4</v>
      </c>
      <c r="L87" s="52">
        <v>2</v>
      </c>
      <c r="M87" s="52">
        <v>2</v>
      </c>
      <c r="N87" s="53">
        <v>0</v>
      </c>
      <c r="O87" s="50">
        <v>0</v>
      </c>
      <c r="P87" s="50">
        <v>0</v>
      </c>
      <c r="Q87" s="50">
        <v>0</v>
      </c>
    </row>
    <row r="88" spans="1:17" x14ac:dyDescent="0.25">
      <c r="A88">
        <v>83</v>
      </c>
      <c r="B88" s="58" t="s">
        <v>739</v>
      </c>
      <c r="C88" s="59" t="s">
        <v>741</v>
      </c>
      <c r="D88" s="60" t="s">
        <v>667</v>
      </c>
      <c r="E88" s="60">
        <v>0</v>
      </c>
      <c r="F88" s="60">
        <v>0</v>
      </c>
      <c r="G88" s="60">
        <v>0</v>
      </c>
      <c r="H88" s="60">
        <v>0</v>
      </c>
      <c r="I88" s="61">
        <v>0</v>
      </c>
      <c r="J88" s="62">
        <v>0</v>
      </c>
      <c r="K88" s="60">
        <v>0</v>
      </c>
      <c r="L88" s="60">
        <v>0</v>
      </c>
      <c r="M88" s="60">
        <v>1</v>
      </c>
      <c r="N88" s="61">
        <v>0</v>
      </c>
      <c r="O88" s="60">
        <v>0</v>
      </c>
      <c r="P88" s="60">
        <v>0</v>
      </c>
      <c r="Q88" s="60">
        <v>0</v>
      </c>
    </row>
    <row r="89" spans="1:17" x14ac:dyDescent="0.25">
      <c r="B89" s="11" t="s">
        <v>742</v>
      </c>
      <c r="C89" s="79" t="s">
        <v>750</v>
      </c>
      <c r="E89" s="78">
        <f>SUM(E6:E88)</f>
        <v>18</v>
      </c>
      <c r="F89" s="78">
        <f t="shared" ref="F89:Q89" si="0">SUM(F6:F88)</f>
        <v>39</v>
      </c>
      <c r="G89" s="78">
        <f t="shared" si="0"/>
        <v>64</v>
      </c>
      <c r="H89" s="78">
        <f t="shared" si="0"/>
        <v>52</v>
      </c>
      <c r="I89" s="78">
        <f t="shared" si="0"/>
        <v>21</v>
      </c>
      <c r="J89" s="78">
        <f t="shared" si="0"/>
        <v>21</v>
      </c>
      <c r="K89" s="78">
        <f t="shared" si="0"/>
        <v>61</v>
      </c>
      <c r="L89" s="78">
        <f t="shared" si="0"/>
        <v>83</v>
      </c>
      <c r="M89" s="78">
        <f t="shared" si="0"/>
        <v>56</v>
      </c>
      <c r="N89" s="78">
        <f t="shared" si="0"/>
        <v>34</v>
      </c>
      <c r="O89" s="78">
        <f t="shared" si="0"/>
        <v>14</v>
      </c>
      <c r="P89" s="78">
        <f t="shared" si="0"/>
        <v>59</v>
      </c>
      <c r="Q89" s="78">
        <f t="shared" si="0"/>
        <v>0</v>
      </c>
    </row>
    <row r="90" spans="1:17" x14ac:dyDescent="0.25">
      <c r="B90" s="11"/>
      <c r="C90" s="79" t="s">
        <v>749</v>
      </c>
      <c r="I90" s="80">
        <f>SUM(E89:I89)</f>
        <v>194</v>
      </c>
      <c r="N90" s="80">
        <f>SUM(J89:N89)</f>
        <v>255</v>
      </c>
      <c r="Q90" s="80">
        <f>SUM(M89:Q89)</f>
        <v>163</v>
      </c>
    </row>
    <row r="91" spans="1:17" x14ac:dyDescent="0.25">
      <c r="C91" s="79" t="s">
        <v>748</v>
      </c>
      <c r="Q91" s="80">
        <f>SUM(I90:Q90)</f>
        <v>612</v>
      </c>
    </row>
  </sheetData>
  <mergeCells count="6">
    <mergeCell ref="O4:Q4"/>
    <mergeCell ref="B4:B5"/>
    <mergeCell ref="C4:C5"/>
    <mergeCell ref="D4:D5"/>
    <mergeCell ref="E4:I4"/>
    <mergeCell ref="J4:N4"/>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K9"/>
  <sheetViews>
    <sheetView workbookViewId="0">
      <selection activeCell="G10" sqref="G10"/>
    </sheetView>
  </sheetViews>
  <sheetFormatPr baseColWidth="10" defaultRowHeight="15" x14ac:dyDescent="0.25"/>
  <cols>
    <col min="1" max="1" width="7.140625" customWidth="1"/>
    <col min="5" max="5" width="13.7109375" customWidth="1"/>
    <col min="7" max="7" width="13.85546875" customWidth="1"/>
    <col min="11" max="11" width="14.28515625" customWidth="1"/>
  </cols>
  <sheetData>
    <row r="3" spans="1:11" ht="15.75" x14ac:dyDescent="0.25">
      <c r="A3" s="124" t="s">
        <v>1047</v>
      </c>
    </row>
    <row r="4" spans="1:11" ht="15.75" x14ac:dyDescent="0.25">
      <c r="A4" s="125"/>
    </row>
    <row r="5" spans="1:11" ht="31.5" x14ac:dyDescent="0.25">
      <c r="A5" s="128" t="s">
        <v>1027</v>
      </c>
      <c r="B5" s="128" t="s">
        <v>1028</v>
      </c>
      <c r="C5" s="128" t="s">
        <v>1029</v>
      </c>
      <c r="D5" s="128" t="s">
        <v>1030</v>
      </c>
      <c r="E5" s="128" t="s">
        <v>1031</v>
      </c>
      <c r="F5" s="128" t="s">
        <v>1032</v>
      </c>
      <c r="G5" s="128" t="s">
        <v>1033</v>
      </c>
      <c r="H5" s="128" t="s">
        <v>1034</v>
      </c>
      <c r="I5" s="128" t="s">
        <v>209</v>
      </c>
      <c r="J5" s="128" t="s">
        <v>640</v>
      </c>
      <c r="K5" s="128" t="s">
        <v>1035</v>
      </c>
    </row>
    <row r="6" spans="1:11" ht="15.75" x14ac:dyDescent="0.25">
      <c r="A6" s="126">
        <v>1</v>
      </c>
      <c r="B6" s="126" t="s">
        <v>1036</v>
      </c>
      <c r="C6" s="126" t="s">
        <v>1037</v>
      </c>
      <c r="D6" s="126" t="s">
        <v>1038</v>
      </c>
      <c r="E6" s="126">
        <v>145</v>
      </c>
      <c r="F6" s="126">
        <v>1</v>
      </c>
      <c r="G6" s="126">
        <v>3</v>
      </c>
      <c r="H6" s="126">
        <v>0</v>
      </c>
      <c r="I6" s="126">
        <v>0</v>
      </c>
      <c r="J6" s="126">
        <v>0</v>
      </c>
      <c r="K6" s="126" t="s">
        <v>1039</v>
      </c>
    </row>
    <row r="7" spans="1:11" ht="15.75" x14ac:dyDescent="0.25">
      <c r="A7" s="126">
        <v>2</v>
      </c>
      <c r="B7" s="126" t="s">
        <v>1040</v>
      </c>
      <c r="C7" s="126" t="s">
        <v>1040</v>
      </c>
      <c r="D7" s="126" t="s">
        <v>1040</v>
      </c>
      <c r="E7" s="126">
        <v>43</v>
      </c>
      <c r="F7" s="126">
        <v>13</v>
      </c>
      <c r="G7" s="126">
        <v>36</v>
      </c>
      <c r="H7" s="126">
        <v>59</v>
      </c>
      <c r="I7" s="126">
        <v>12</v>
      </c>
      <c r="J7" s="126">
        <v>4</v>
      </c>
      <c r="K7" s="126" t="s">
        <v>1041</v>
      </c>
    </row>
    <row r="8" spans="1:11" ht="15.75" x14ac:dyDescent="0.25">
      <c r="A8" s="127">
        <v>3</v>
      </c>
      <c r="B8" s="127" t="s">
        <v>1040</v>
      </c>
      <c r="C8" s="127" t="s">
        <v>1040</v>
      </c>
      <c r="D8" s="127" t="s">
        <v>1040</v>
      </c>
      <c r="E8" s="127">
        <v>32</v>
      </c>
      <c r="F8" s="127">
        <v>96</v>
      </c>
      <c r="G8" s="127" t="s">
        <v>1042</v>
      </c>
      <c r="H8" s="127">
        <v>14</v>
      </c>
      <c r="I8" s="127">
        <v>6</v>
      </c>
      <c r="J8" s="127">
        <v>1</v>
      </c>
      <c r="K8" s="127" t="s">
        <v>1043</v>
      </c>
    </row>
    <row r="9" spans="1:11" ht="15.75" x14ac:dyDescent="0.25">
      <c r="A9" s="125"/>
    </row>
  </sheetData>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78"/>
  <sheetViews>
    <sheetView workbookViewId="0">
      <selection activeCell="A10" sqref="A10"/>
    </sheetView>
  </sheetViews>
  <sheetFormatPr baseColWidth="10" defaultRowHeight="15" customHeight="1" x14ac:dyDescent="0.25"/>
  <cols>
    <col min="1" max="1" width="255.42578125" style="96" customWidth="1"/>
  </cols>
  <sheetData>
    <row r="1" spans="1:33" ht="15" customHeight="1" x14ac:dyDescent="0.25">
      <c r="A1" s="96" t="s">
        <v>950</v>
      </c>
    </row>
    <row r="2" spans="1:33" ht="15" customHeight="1" x14ac:dyDescent="0.25">
      <c r="A2" s="97" t="s">
        <v>885</v>
      </c>
      <c r="B2" s="94"/>
      <c r="C2" s="94"/>
      <c r="D2" s="94"/>
      <c r="E2" s="94"/>
      <c r="F2" s="94"/>
      <c r="G2" s="94"/>
      <c r="H2" s="94"/>
      <c r="I2" s="94"/>
      <c r="J2" s="94"/>
      <c r="K2" s="94"/>
      <c r="L2" s="94"/>
      <c r="M2" s="94"/>
      <c r="N2" s="94"/>
      <c r="O2" s="94"/>
      <c r="P2" s="94"/>
      <c r="Q2" s="94"/>
      <c r="R2" s="94"/>
      <c r="S2" s="94"/>
      <c r="T2" s="94"/>
      <c r="U2" s="94"/>
      <c r="V2" s="94"/>
      <c r="W2" s="94"/>
      <c r="X2" s="94"/>
      <c r="Y2" s="94"/>
      <c r="Z2" s="92"/>
      <c r="AA2" s="92"/>
      <c r="AB2" s="92"/>
      <c r="AC2" s="92"/>
      <c r="AD2" s="92"/>
      <c r="AE2" s="92"/>
      <c r="AF2" s="92"/>
      <c r="AG2" s="92"/>
    </row>
    <row r="3" spans="1:33" ht="15" customHeight="1" x14ac:dyDescent="0.25">
      <c r="A3" s="97" t="s">
        <v>886</v>
      </c>
      <c r="B3" s="94"/>
      <c r="C3" s="94"/>
      <c r="D3" s="94"/>
      <c r="E3" s="94"/>
      <c r="F3" s="94"/>
      <c r="G3" s="94"/>
      <c r="H3" s="94"/>
      <c r="I3" s="94"/>
      <c r="J3" s="94"/>
      <c r="K3" s="94"/>
      <c r="L3" s="94"/>
      <c r="M3" s="94"/>
      <c r="N3" s="94"/>
      <c r="O3" s="94"/>
      <c r="P3" s="94"/>
      <c r="Q3" s="94"/>
      <c r="R3" s="94"/>
      <c r="S3" s="94"/>
      <c r="T3" s="94"/>
      <c r="U3" s="94"/>
      <c r="V3" s="94"/>
      <c r="W3" s="94"/>
      <c r="X3" s="92"/>
      <c r="Y3" s="92"/>
      <c r="Z3" s="92"/>
      <c r="AA3" s="92"/>
      <c r="AB3" s="92"/>
      <c r="AC3" s="92"/>
      <c r="AD3" s="92"/>
      <c r="AE3" s="92"/>
      <c r="AF3" s="92"/>
      <c r="AG3" s="92"/>
    </row>
    <row r="4" spans="1:33" ht="15" customHeight="1" x14ac:dyDescent="0.25">
      <c r="A4" s="98" t="s">
        <v>956</v>
      </c>
      <c r="B4" s="94"/>
      <c r="C4" s="94"/>
      <c r="D4" s="94"/>
      <c r="E4" s="94"/>
      <c r="F4" s="94"/>
      <c r="G4" s="94"/>
      <c r="H4" s="94"/>
      <c r="I4" s="94"/>
      <c r="J4" s="94"/>
      <c r="K4" s="94"/>
      <c r="L4" s="94"/>
      <c r="M4" s="94"/>
      <c r="N4" s="94"/>
      <c r="O4" s="94"/>
      <c r="P4" s="94"/>
      <c r="Q4" s="94"/>
      <c r="R4" s="94"/>
      <c r="S4" s="94"/>
      <c r="T4" s="94"/>
      <c r="U4" s="94"/>
      <c r="V4" s="94"/>
      <c r="W4" s="94"/>
      <c r="X4" s="92"/>
      <c r="Y4" s="92"/>
      <c r="Z4" s="92"/>
      <c r="AA4" s="92"/>
      <c r="AB4" s="92"/>
      <c r="AC4" s="92"/>
      <c r="AD4" s="92"/>
      <c r="AE4" s="92"/>
      <c r="AF4" s="92"/>
      <c r="AG4" s="92"/>
    </row>
    <row r="5" spans="1:33" ht="15" customHeight="1" x14ac:dyDescent="0.25">
      <c r="A5" s="97" t="s">
        <v>887</v>
      </c>
      <c r="B5" s="94"/>
      <c r="C5" s="94"/>
      <c r="D5" s="94"/>
      <c r="E5" s="94"/>
      <c r="F5" s="94"/>
      <c r="G5" s="94"/>
      <c r="H5" s="94"/>
      <c r="I5" s="94"/>
      <c r="J5" s="94"/>
      <c r="K5" s="94"/>
      <c r="L5" s="94"/>
      <c r="M5" s="94"/>
      <c r="N5" s="94"/>
      <c r="O5" s="94"/>
      <c r="P5" s="94"/>
      <c r="Q5" s="94"/>
      <c r="R5" s="94"/>
      <c r="S5" s="94"/>
      <c r="T5" s="94"/>
      <c r="U5" s="94"/>
      <c r="V5" s="94"/>
      <c r="W5" s="94"/>
      <c r="X5" s="94"/>
      <c r="Y5" s="94"/>
      <c r="Z5" s="92"/>
      <c r="AA5" s="92"/>
      <c r="AB5" s="92"/>
      <c r="AC5" s="92"/>
      <c r="AD5" s="92"/>
      <c r="AE5" s="92"/>
      <c r="AF5" s="92"/>
      <c r="AG5" s="92"/>
    </row>
    <row r="6" spans="1:33" ht="15" customHeight="1" x14ac:dyDescent="0.25">
      <c r="A6" s="99" t="s">
        <v>888</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row>
    <row r="7" spans="1:33" ht="15" customHeight="1" x14ac:dyDescent="0.25">
      <c r="A7" s="97" t="s">
        <v>889</v>
      </c>
      <c r="B7" s="94"/>
      <c r="C7" s="94"/>
      <c r="D7" s="94"/>
      <c r="E7" s="94"/>
      <c r="F7" s="94"/>
      <c r="G7" s="94"/>
      <c r="H7" s="94"/>
      <c r="I7" s="94"/>
      <c r="J7" s="94"/>
      <c r="K7" s="94"/>
      <c r="L7" s="94"/>
      <c r="M7" s="94"/>
      <c r="N7" s="94"/>
      <c r="O7" s="94"/>
      <c r="P7" s="94"/>
      <c r="Q7" s="94"/>
      <c r="R7" s="94"/>
      <c r="S7" s="94"/>
      <c r="T7" s="94"/>
      <c r="U7" s="94"/>
      <c r="V7" s="94"/>
      <c r="W7" s="94"/>
      <c r="X7" s="94"/>
      <c r="Y7" s="94"/>
      <c r="Z7" s="93"/>
      <c r="AA7" s="93"/>
      <c r="AB7" s="93"/>
      <c r="AC7" s="93"/>
      <c r="AD7" s="93"/>
      <c r="AE7" s="93"/>
      <c r="AF7" s="93"/>
      <c r="AG7" s="93"/>
    </row>
    <row r="8" spans="1:33" ht="15" customHeight="1" x14ac:dyDescent="0.25">
      <c r="A8" s="100" t="s">
        <v>890</v>
      </c>
    </row>
    <row r="9" spans="1:33" ht="15" customHeight="1" x14ac:dyDescent="0.25">
      <c r="A9" s="100" t="s">
        <v>891</v>
      </c>
    </row>
    <row r="10" spans="1:33" ht="15" customHeight="1" x14ac:dyDescent="0.25">
      <c r="A10" s="100" t="s">
        <v>892</v>
      </c>
    </row>
    <row r="11" spans="1:33" ht="15" customHeight="1" x14ac:dyDescent="0.25">
      <c r="A11" s="100" t="s">
        <v>893</v>
      </c>
    </row>
    <row r="12" spans="1:33" ht="15" customHeight="1" x14ac:dyDescent="0.25">
      <c r="A12" s="100" t="s">
        <v>894</v>
      </c>
    </row>
    <row r="13" spans="1:33" ht="15" customHeight="1" x14ac:dyDescent="0.25">
      <c r="A13" s="100" t="s">
        <v>895</v>
      </c>
    </row>
    <row r="14" spans="1:33" ht="15" customHeight="1" x14ac:dyDescent="0.25">
      <c r="A14" s="101" t="s">
        <v>955</v>
      </c>
    </row>
    <row r="15" spans="1:33" ht="15" customHeight="1" x14ac:dyDescent="0.25">
      <c r="A15" s="100" t="s">
        <v>896</v>
      </c>
    </row>
    <row r="16" spans="1:33" ht="15" customHeight="1" x14ac:dyDescent="0.25">
      <c r="A16" s="100" t="s">
        <v>897</v>
      </c>
    </row>
    <row r="17" spans="1:1" ht="15" customHeight="1" x14ac:dyDescent="0.25">
      <c r="A17" s="101" t="s">
        <v>898</v>
      </c>
    </row>
    <row r="18" spans="1:1" ht="15" customHeight="1" x14ac:dyDescent="0.25">
      <c r="A18" s="100" t="s">
        <v>899</v>
      </c>
    </row>
    <row r="19" spans="1:1" ht="15" customHeight="1" x14ac:dyDescent="0.25">
      <c r="A19" s="101" t="s">
        <v>900</v>
      </c>
    </row>
    <row r="20" spans="1:1" ht="15" customHeight="1" x14ac:dyDescent="0.25">
      <c r="A20" s="96" t="s">
        <v>901</v>
      </c>
    </row>
    <row r="21" spans="1:1" ht="15" customHeight="1" x14ac:dyDescent="0.25">
      <c r="A21" s="100" t="s">
        <v>902</v>
      </c>
    </row>
    <row r="22" spans="1:1" ht="15" customHeight="1" x14ac:dyDescent="0.25">
      <c r="A22" s="101" t="s">
        <v>903</v>
      </c>
    </row>
    <row r="23" spans="1:1" ht="15" customHeight="1" x14ac:dyDescent="0.25">
      <c r="A23" s="101" t="s">
        <v>904</v>
      </c>
    </row>
    <row r="24" spans="1:1" ht="15" customHeight="1" x14ac:dyDescent="0.25">
      <c r="A24" s="98" t="s">
        <v>957</v>
      </c>
    </row>
    <row r="25" spans="1:1" ht="15" customHeight="1" x14ac:dyDescent="0.25">
      <c r="A25" s="98" t="s">
        <v>963</v>
      </c>
    </row>
    <row r="26" spans="1:1" ht="15" customHeight="1" x14ac:dyDescent="0.25">
      <c r="A26" s="101" t="s">
        <v>952</v>
      </c>
    </row>
    <row r="27" spans="1:1" ht="15" customHeight="1" x14ac:dyDescent="0.25">
      <c r="A27" s="100" t="s">
        <v>905</v>
      </c>
    </row>
    <row r="28" spans="1:1" ht="15" customHeight="1" x14ac:dyDescent="0.25">
      <c r="A28" s="98" t="s">
        <v>961</v>
      </c>
    </row>
    <row r="29" spans="1:1" ht="15" customHeight="1" x14ac:dyDescent="0.25">
      <c r="A29" s="100" t="s">
        <v>906</v>
      </c>
    </row>
    <row r="30" spans="1:1" ht="15" customHeight="1" x14ac:dyDescent="0.25">
      <c r="A30" s="101" t="s">
        <v>958</v>
      </c>
    </row>
    <row r="31" spans="1:1" ht="15" customHeight="1" x14ac:dyDescent="0.25">
      <c r="A31" s="101" t="s">
        <v>907</v>
      </c>
    </row>
    <row r="32" spans="1:1" ht="15" customHeight="1" x14ac:dyDescent="0.25">
      <c r="A32" s="100" t="s">
        <v>908</v>
      </c>
    </row>
    <row r="33" spans="1:1" ht="15" customHeight="1" x14ac:dyDescent="0.25">
      <c r="A33" s="101" t="s">
        <v>909</v>
      </c>
    </row>
    <row r="34" spans="1:1" ht="15" customHeight="1" x14ac:dyDescent="0.25">
      <c r="A34" s="101" t="s">
        <v>910</v>
      </c>
    </row>
    <row r="35" spans="1:1" ht="15" customHeight="1" x14ac:dyDescent="0.25">
      <c r="A35" s="101" t="s">
        <v>911</v>
      </c>
    </row>
    <row r="36" spans="1:1" ht="15" customHeight="1" x14ac:dyDescent="0.25">
      <c r="A36" s="98" t="s">
        <v>967</v>
      </c>
    </row>
    <row r="37" spans="1:1" ht="15" customHeight="1" x14ac:dyDescent="0.25">
      <c r="A37" s="101" t="s">
        <v>912</v>
      </c>
    </row>
    <row r="38" spans="1:1" ht="15" customHeight="1" x14ac:dyDescent="0.25">
      <c r="A38" s="101" t="s">
        <v>913</v>
      </c>
    </row>
    <row r="39" spans="1:1" ht="15" customHeight="1" x14ac:dyDescent="0.25">
      <c r="A39" s="101" t="s">
        <v>914</v>
      </c>
    </row>
    <row r="40" spans="1:1" ht="15" customHeight="1" x14ac:dyDescent="0.25">
      <c r="A40" s="100" t="s">
        <v>915</v>
      </c>
    </row>
    <row r="41" spans="1:1" ht="15" customHeight="1" x14ac:dyDescent="0.25">
      <c r="A41" s="100" t="s">
        <v>916</v>
      </c>
    </row>
    <row r="42" spans="1:1" ht="15" customHeight="1" x14ac:dyDescent="0.25">
      <c r="A42" s="100" t="s">
        <v>917</v>
      </c>
    </row>
    <row r="43" spans="1:1" ht="15" customHeight="1" x14ac:dyDescent="0.25">
      <c r="A43" s="102" t="s">
        <v>918</v>
      </c>
    </row>
    <row r="44" spans="1:1" ht="15" customHeight="1" x14ac:dyDescent="0.25">
      <c r="A44" s="101" t="s">
        <v>919</v>
      </c>
    </row>
    <row r="45" spans="1:1" ht="15" customHeight="1" x14ac:dyDescent="0.25">
      <c r="A45" s="100" t="s">
        <v>920</v>
      </c>
    </row>
    <row r="46" spans="1:1" ht="15" customHeight="1" x14ac:dyDescent="0.25">
      <c r="A46" s="101" t="s">
        <v>921</v>
      </c>
    </row>
    <row r="47" spans="1:1" ht="15" customHeight="1" x14ac:dyDescent="0.25">
      <c r="A47" s="100" t="s">
        <v>922</v>
      </c>
    </row>
    <row r="48" spans="1:1" ht="15" customHeight="1" x14ac:dyDescent="0.25">
      <c r="A48" s="100" t="s">
        <v>924</v>
      </c>
    </row>
    <row r="49" spans="1:1" ht="15" customHeight="1" x14ac:dyDescent="0.25">
      <c r="A49" s="101" t="s">
        <v>925</v>
      </c>
    </row>
    <row r="50" spans="1:1" ht="15" customHeight="1" x14ac:dyDescent="0.25">
      <c r="A50" s="101" t="s">
        <v>926</v>
      </c>
    </row>
    <row r="51" spans="1:1" ht="15" customHeight="1" x14ac:dyDescent="0.25">
      <c r="A51" s="101" t="s">
        <v>951</v>
      </c>
    </row>
    <row r="52" spans="1:1" ht="15" customHeight="1" x14ac:dyDescent="0.25">
      <c r="A52" s="100" t="s">
        <v>927</v>
      </c>
    </row>
    <row r="53" spans="1:1" ht="15" customHeight="1" x14ac:dyDescent="0.25">
      <c r="A53" s="101" t="s">
        <v>928</v>
      </c>
    </row>
    <row r="54" spans="1:1" ht="15" customHeight="1" x14ac:dyDescent="0.25">
      <c r="A54" s="100" t="s">
        <v>929</v>
      </c>
    </row>
    <row r="55" spans="1:1" ht="15" customHeight="1" x14ac:dyDescent="0.25">
      <c r="A55" s="100" t="s">
        <v>930</v>
      </c>
    </row>
    <row r="56" spans="1:1" ht="15" customHeight="1" x14ac:dyDescent="0.25">
      <c r="A56" s="96" t="s">
        <v>931</v>
      </c>
    </row>
    <row r="57" spans="1:1" ht="15" customHeight="1" x14ac:dyDescent="0.25">
      <c r="A57" s="100" t="s">
        <v>932</v>
      </c>
    </row>
    <row r="58" spans="1:1" ht="15" customHeight="1" x14ac:dyDescent="0.25">
      <c r="A58" s="98" t="s">
        <v>964</v>
      </c>
    </row>
    <row r="59" spans="1:1" ht="15" customHeight="1" x14ac:dyDescent="0.25">
      <c r="A59" s="100" t="s">
        <v>933</v>
      </c>
    </row>
    <row r="60" spans="1:1" ht="15" customHeight="1" x14ac:dyDescent="0.25">
      <c r="A60" s="100" t="s">
        <v>934</v>
      </c>
    </row>
    <row r="61" spans="1:1" ht="15" customHeight="1" x14ac:dyDescent="0.25">
      <c r="A61" s="100" t="s">
        <v>935</v>
      </c>
    </row>
    <row r="62" spans="1:1" ht="15" customHeight="1" x14ac:dyDescent="0.25">
      <c r="A62" s="101" t="s">
        <v>936</v>
      </c>
    </row>
    <row r="63" spans="1:1" ht="15" customHeight="1" x14ac:dyDescent="0.25">
      <c r="A63" s="101" t="s">
        <v>937</v>
      </c>
    </row>
    <row r="64" spans="1:1" ht="15" customHeight="1" x14ac:dyDescent="0.25">
      <c r="A64" s="100" t="s">
        <v>938</v>
      </c>
    </row>
    <row r="65" spans="1:1" ht="15" customHeight="1" x14ac:dyDescent="0.25">
      <c r="A65" s="98" t="s">
        <v>962</v>
      </c>
    </row>
    <row r="66" spans="1:1" ht="15" customHeight="1" x14ac:dyDescent="0.25">
      <c r="A66" s="101" t="s">
        <v>939</v>
      </c>
    </row>
    <row r="67" spans="1:1" ht="15" customHeight="1" x14ac:dyDescent="0.25">
      <c r="A67" s="101" t="s">
        <v>953</v>
      </c>
    </row>
    <row r="68" spans="1:1" ht="15" customHeight="1" x14ac:dyDescent="0.25">
      <c r="A68" s="101" t="s">
        <v>940</v>
      </c>
    </row>
    <row r="69" spans="1:1" ht="15" customHeight="1" x14ac:dyDescent="0.25">
      <c r="A69" s="98" t="s">
        <v>965</v>
      </c>
    </row>
    <row r="70" spans="1:1" ht="15" customHeight="1" x14ac:dyDescent="0.25">
      <c r="A70" s="100" t="s">
        <v>941</v>
      </c>
    </row>
    <row r="71" spans="1:1" ht="15" customHeight="1" x14ac:dyDescent="0.25">
      <c r="A71" s="100" t="s">
        <v>942</v>
      </c>
    </row>
    <row r="72" spans="1:1" ht="15" customHeight="1" x14ac:dyDescent="0.25">
      <c r="A72" s="100" t="s">
        <v>943</v>
      </c>
    </row>
    <row r="73" spans="1:1" ht="15" customHeight="1" x14ac:dyDescent="0.25">
      <c r="A73" s="100" t="s">
        <v>944</v>
      </c>
    </row>
    <row r="74" spans="1:1" ht="15" customHeight="1" x14ac:dyDescent="0.25">
      <c r="A74" s="100" t="s">
        <v>945</v>
      </c>
    </row>
    <row r="75" spans="1:1" ht="15" customHeight="1" x14ac:dyDescent="0.25">
      <c r="A75" s="100" t="s">
        <v>946</v>
      </c>
    </row>
    <row r="76" spans="1:1" ht="15" customHeight="1" x14ac:dyDescent="0.25">
      <c r="A76" s="100" t="s">
        <v>947</v>
      </c>
    </row>
    <row r="77" spans="1:1" ht="15" customHeight="1" x14ac:dyDescent="0.25">
      <c r="A77" s="101" t="s">
        <v>948</v>
      </c>
    </row>
    <row r="78" spans="1:1" ht="15" customHeight="1" x14ac:dyDescent="0.25">
      <c r="A78" s="101" t="s">
        <v>949</v>
      </c>
    </row>
  </sheetData>
  <pageMargins left="0.7" right="0.7" top="0.75" bottom="0.75" header="0.3" footer="0.3"/>
  <pageSetup paperSize="9" orientation="portrait" horizontalDpi="360" verticalDpi="36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Supplementary table 1</vt:lpstr>
      <vt:lpstr>Supplementary table 2</vt:lpstr>
      <vt:lpstr>Supplementary table 3</vt:lpstr>
      <vt:lpstr>Supplementary table 4</vt:lpstr>
      <vt:lpstr>Supplementary table 5</vt:lpstr>
      <vt:lpstr>Supplementary table 6 </vt:lpstr>
      <vt:lpstr>Supplementary table 7</vt:lpstr>
      <vt:lpstr>References</vt:lpstr>
      <vt:lpstr>'Supplementary table 1'!_Hlk62572116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2020-10-23T15:43:58Z</dcterms:created>
  <dcterms:modified xsi:type="dcterms:W3CDTF">2021-02-16T10:32:55Z</dcterms:modified>
</cp:coreProperties>
</file>