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mpimp-golm\USER\HOMES\mseidel1106\Desktop\Experimental\Manuscripts\LC-MSMS Barley roots\Figure 6, Table S7 &amp; Table 2\"/>
    </mc:Choice>
  </mc:AlternateContent>
  <bookViews>
    <workbookView xWindow="0" yWindow="0" windowWidth="22992" windowHeight="9156" activeTab="2"/>
  </bookViews>
  <sheets>
    <sheet name="S7A" sheetId="1" r:id="rId1"/>
    <sheet name="S7B" sheetId="2" r:id="rId2"/>
    <sheet name="S7C" sheetId="6" r:id="rId3"/>
  </sheets>
  <definedNames>
    <definedName name="_xlnm._FilterDatabase" localSheetId="0" hidden="1">S7A!$B$1:$AK$270</definedName>
    <definedName name="_xlnm._FilterDatabase" localSheetId="1" hidden="1">S7B!$A$2:$AF$200</definedName>
  </definedNames>
  <calcPr calcId="162913"/>
</workbook>
</file>

<file path=xl/calcChain.xml><?xml version="1.0" encoding="utf-8"?>
<calcChain xmlns="http://schemas.openxmlformats.org/spreadsheetml/2006/main">
  <c r="AE4" i="2" l="1"/>
  <c r="AB3" i="2" l="1"/>
  <c r="AC4" i="2"/>
  <c r="AD4" i="2"/>
  <c r="AB4" i="2"/>
  <c r="AC3" i="2" l="1"/>
  <c r="AE3" i="2" l="1"/>
  <c r="AD3" i="2"/>
</calcChain>
</file>

<file path=xl/sharedStrings.xml><?xml version="1.0" encoding="utf-8"?>
<sst xmlns="http://schemas.openxmlformats.org/spreadsheetml/2006/main" count="5826" uniqueCount="1906">
  <si>
    <t>Cluster_Rows_Kmeans_.5k.</t>
  </si>
  <si>
    <t>Cluster_Rows_AU_99.</t>
  </si>
  <si>
    <t>X.Intercept.</t>
  </si>
  <si>
    <t>Factor1tip</t>
  </si>
  <si>
    <t>Factor2chitin</t>
  </si>
  <si>
    <t>Factor2chitosan</t>
  </si>
  <si>
    <t>Factor2cold</t>
  </si>
  <si>
    <t>Factor1tip.Factor2chitin</t>
  </si>
  <si>
    <t>Factor1tip.Factor2chitosan</t>
  </si>
  <si>
    <t>Factor1tip.Factor2cold</t>
  </si>
  <si>
    <t>X.Intercept..1</t>
  </si>
  <si>
    <t>Factor1tip.1</t>
  </si>
  <si>
    <t>Factor2chitin.1</t>
  </si>
  <si>
    <t>Factor2chitosan.1</t>
  </si>
  <si>
    <t>Factor2cold.1</t>
  </si>
  <si>
    <t>Factor1tip.Factor2chitin.1</t>
  </si>
  <si>
    <t>Factor1tip.Factor2chitosan.1</t>
  </si>
  <si>
    <t>Factor1tip.Factor2cold.1</t>
  </si>
  <si>
    <t>Gini_Root_Zone</t>
  </si>
  <si>
    <t>VIP_oplsda_Root_zone</t>
  </si>
  <si>
    <t>Gini_Treatment_Only_Cold</t>
  </si>
  <si>
    <t>VIP_plsda_Treatment</t>
  </si>
  <si>
    <t>HORVU4Hr1G061500.4</t>
  </si>
  <si>
    <t>HORVU4Hr1G061500.4	HORVU4Hr1G061500</t>
  </si>
  <si>
    <t>chr4H:516126727-516130946</t>
  </si>
  <si>
    <t>HC_G</t>
  </si>
  <si>
    <t>eukaryotic translation initiation factor 4E</t>
  </si>
  <si>
    <t>GO:0003723, GO:0003743, GO:0005737, GO:0006413</t>
  </si>
  <si>
    <t>PF01652</t>
  </si>
  <si>
    <t>IPR001040, IPR019770, IPR023398</t>
  </si>
  <si>
    <t>HORVU5Hr1G072560.1</t>
  </si>
  <si>
    <t>HORVU5Hr1G072560.1	HORVU5Hr1G072560</t>
  </si>
  <si>
    <t>chr5H:535815189-535817106</t>
  </si>
  <si>
    <t>Eukaryotic translation initiation factor 3 subunit E</t>
  </si>
  <si>
    <t>GO:0003743, GO:0005515, GO:0005737, GO:0005852</t>
  </si>
  <si>
    <t>PF01399, PF09440</t>
  </si>
  <si>
    <t>IPR000717, IPR011990, IPR011991, IPR016650, IPR019010</t>
  </si>
  <si>
    <t>HORVU2Hr1G068360.8</t>
  </si>
  <si>
    <t>HORVU2Hr1G068360.8	HORVU2Hr1G068360</t>
  </si>
  <si>
    <t>chr2H:480463522-480469226</t>
  </si>
  <si>
    <t>Eukaryotic translation initiation factor 3 subunit H</t>
  </si>
  <si>
    <t>PF01398</t>
  </si>
  <si>
    <t>IPR000555, IPR027524</t>
  </si>
  <si>
    <t>HORVU2Hr1G014580.1</t>
  </si>
  <si>
    <t>HORVU2Hr1G014580.1	HORVU2Hr1G014580</t>
  </si>
  <si>
    <t>chr2H:31784211-31788103</t>
  </si>
  <si>
    <t>eukaryotic translation initiation factor 2 alpha subunit</t>
  </si>
  <si>
    <t>GO:0003676, GO:0003723, GO:0003743, GO:0005850</t>
  </si>
  <si>
    <t>PF00575, PF07541</t>
  </si>
  <si>
    <t>IPR003029, IPR011488, IPR012340, IPR022967, IPR024054, IPR024055</t>
  </si>
  <si>
    <t>X109</t>
  </si>
  <si>
    <t>HORVU5Hr1G106440.1</t>
  </si>
  <si>
    <t>HORVU5Hr1G106440.1	HORVU5Hr1G106440</t>
  </si>
  <si>
    <t>chr5H:623991059-623995742</t>
  </si>
  <si>
    <t>Eukaryotic translation initiation factor 3 subunit B</t>
  </si>
  <si>
    <t>GO:0000166, GO:0003676, GO:0003723, GO:0003743, GO:0005515, GO:0005852, GO:0006413, GO:0031369</t>
  </si>
  <si>
    <t>PF00076, PF08662</t>
  </si>
  <si>
    <t>IPR000504, IPR011042, IPR011400, IPR012677, IPR013979, IPR015943</t>
  </si>
  <si>
    <t>HORVU5Hr1G063770.2</t>
  </si>
  <si>
    <t>HORVU5Hr1G063770.2	HORVU5Hr1G063770</t>
  </si>
  <si>
    <t>chr5H:494235084-494239882</t>
  </si>
  <si>
    <t>eukaryotic translation initiation factor 3 subunit C2</t>
  </si>
  <si>
    <t>GO:0003723, GO:0003743, GO:0005515, GO:0005852, GO:0006413, GO:0031369</t>
  </si>
  <si>
    <t>PF01399, PF05470</t>
  </si>
  <si>
    <t>IPR000717, IPR008905, IPR011991, IPR027516</t>
  </si>
  <si>
    <t>HORVU5Hr1G018660.1;HORVU1Hr1G076610.1</t>
  </si>
  <si>
    <t>HORVU5Hr1G018660.1	HORVU5Hr1G018660</t>
  </si>
  <si>
    <t>chr5H:76470297-76474847</t>
  </si>
  <si>
    <t>Eukaryotic translation initiation factor 2 subunit 3</t>
  </si>
  <si>
    <t>GO:0003924, GO:0005525</t>
  </si>
  <si>
    <t>PF00009, PF03144, PF09173</t>
  </si>
  <si>
    <t>IPR000795, IPR004161, IPR009000, IPR009001, IPR015256, IPR027417</t>
  </si>
  <si>
    <t>HORVU4Hr1G050630.4</t>
  </si>
  <si>
    <t>HORVU4Hr1G050630.4	HORVU4Hr1G050630</t>
  </si>
  <si>
    <t>chr4H:412884166-412889718</t>
  </si>
  <si>
    <t>eukaryotic translation initiation factor 2 beta subunit</t>
  </si>
  <si>
    <t>GO:0003743, GO:0006413</t>
  </si>
  <si>
    <t>PF01873</t>
  </si>
  <si>
    <t>IPR002735, IPR016189, IPR016190</t>
  </si>
  <si>
    <t>HORVU7Hr1G084630.4</t>
  </si>
  <si>
    <t>HORVU7Hr1G084630.4	HORVU7Hr1G084630</t>
  </si>
  <si>
    <t>chr7H:509439509-509447258</t>
  </si>
  <si>
    <t>Eukaryotic translation initiation factor 3 subunit I</t>
  </si>
  <si>
    <t>GO:0005515</t>
  </si>
  <si>
    <t>PF00400</t>
  </si>
  <si>
    <t>IPR001680, IPR015943, IPR017986, IPR019775</t>
  </si>
  <si>
    <t>X185</t>
  </si>
  <si>
    <t>HORVU2Hr1G041770.2;HORVU2Hr1G041760.1</t>
  </si>
  <si>
    <t>HORVU2Hr1G041770.2	HORVU2Hr1G041770</t>
  </si>
  <si>
    <t>chr2H:208104298-208111594</t>
  </si>
  <si>
    <t>Eukaryotic translation initiation factor 4G</t>
  </si>
  <si>
    <t>GO:0003723, GO:0005488, GO:0005515</t>
  </si>
  <si>
    <t>PF02847, PF02854</t>
  </si>
  <si>
    <t>IPR003890, IPR003891, IPR016021, IPR016024</t>
  </si>
  <si>
    <t>X130</t>
  </si>
  <si>
    <t>HORVU2Hr1G086240.1</t>
  </si>
  <si>
    <t>HORVU2Hr1G086240.1	HORVU2Hr1G086240</t>
  </si>
  <si>
    <t>chr2H:621791875-621798089</t>
  </si>
  <si>
    <t>eukaryotic translation initiation factor 4G</t>
  </si>
  <si>
    <t>HORVU4Hr1G040280.4</t>
  </si>
  <si>
    <t>HORVU4Hr1G040280.4	HORVU4Hr1G040280</t>
  </si>
  <si>
    <t>chr4H:309109269-309113323</t>
  </si>
  <si>
    <t>IPR001680, IPR015943, IPR017986, IPR019775, IPR020472, IPR027525</t>
  </si>
  <si>
    <t>HORVU1Hr1G088760.2</t>
  </si>
  <si>
    <t>HORVU1Hr1G088760.2	HORVU1Hr1G088760</t>
  </si>
  <si>
    <t>chr1H:542658025-542660410</t>
  </si>
  <si>
    <t>Eukaryotic translation initiation factor 3 subunit D</t>
  </si>
  <si>
    <t>GO:0003743, GO:0005737, GO:0005852</t>
  </si>
  <si>
    <t>PF05091</t>
  </si>
  <si>
    <t>IPR007783</t>
  </si>
  <si>
    <t>HORVU1Hr1G039260.2</t>
  </si>
  <si>
    <t>HORVU1Hr1G039260.2	HORVU1Hr1G039260</t>
  </si>
  <si>
    <t>chr1H:275290251-275294068</t>
  </si>
  <si>
    <t>HORVU6Hr1G045130.3</t>
  </si>
  <si>
    <t>HORVU6Hr1G045130.3	HORVU6Hr1G045130</t>
  </si>
  <si>
    <t>chr6H:262176718-262180377</t>
  </si>
  <si>
    <t>eukaryotic translation initiation factor 4B1</t>
  </si>
  <si>
    <t>GO:0003743</t>
  </si>
  <si>
    <t>PF06273</t>
  </si>
  <si>
    <t>IPR010433</t>
  </si>
  <si>
    <t>HORVU2Hr1G006010.1</t>
  </si>
  <si>
    <t>HORVU2Hr1G006010.1	HORVU2Hr1G006010</t>
  </si>
  <si>
    <t>chr2H:12860026-12865563</t>
  </si>
  <si>
    <t>Eukaryotic translation initiation factor 3 subunit M</t>
  </si>
  <si>
    <t>PF01399</t>
  </si>
  <si>
    <t>IPR000717, IPR011991</t>
  </si>
  <si>
    <t>HORVU4Hr1G077250.1</t>
  </si>
  <si>
    <t>HORVU4Hr1G077250.1	HORVU4Hr1G077250</t>
  </si>
  <si>
    <t>chr4H:603599889-603603383</t>
  </si>
  <si>
    <t>Eukaryotic translation initiation factor 3 subunit K</t>
  </si>
  <si>
    <t>GO:0003743, GO:0005488, GO:0005737, GO:0005852, GO:0006446, GO:0043022</t>
  </si>
  <si>
    <t>PF10075</t>
  </si>
  <si>
    <t>IPR009374, IPR011991, IPR016020, IPR016024</t>
  </si>
  <si>
    <t>HORVU6Hr1G021630.5</t>
  </si>
  <si>
    <t>HORVU6Hr1G021630.5	HORVU6Hr1G021630</t>
  </si>
  <si>
    <t>chr6H:66485172-66488198</t>
  </si>
  <si>
    <t>Eukaryotic translation initiation factor 5</t>
  </si>
  <si>
    <t>GO:0003743, GO:0005488, GO:0005515, GO:0006413</t>
  </si>
  <si>
    <t>PF01873, PF02020</t>
  </si>
  <si>
    <t>IPR002735, IPR003307, IPR016021, IPR016024, IPR016189, IPR016190</t>
  </si>
  <si>
    <t>HORVU2Hr1G082860.3</t>
  </si>
  <si>
    <t>HORVU2Hr1G082860.3	HORVU2Hr1G082860</t>
  </si>
  <si>
    <t>chr2H:602248541-602252132</t>
  </si>
  <si>
    <t>Eukaryotic translation initiation factor 4B1</t>
  </si>
  <si>
    <t>HORVU2Hr1G063210.2</t>
  </si>
  <si>
    <t>HORVU2Hr1G063210.2	HORVU2Hr1G063210</t>
  </si>
  <si>
    <t>chr2H:426004357-426006246</t>
  </si>
  <si>
    <t>Eukaryotic translation initiation factor 5A-1</t>
  </si>
  <si>
    <t>GO:0003723, GO:0003746, GO:0006452, GO:0043022, GO:0045901, GO:0045905</t>
  </si>
  <si>
    <t>PF01287</t>
  </si>
  <si>
    <t>IPR001884, IPR008991, IPR012340, IPR014722, IPR019769, IPR020189</t>
  </si>
  <si>
    <t>HORVU4Hr1G033200.1</t>
  </si>
  <si>
    <t>HORVU4Hr1G033200.1	HORVU4Hr1G033200</t>
  </si>
  <si>
    <t>chr4H:229702183-229704374</t>
  </si>
  <si>
    <t>translationally controlled tumor protein</t>
  </si>
  <si>
    <t>none</t>
  </si>
  <si>
    <t>PF00838</t>
  </si>
  <si>
    <t>IPR011057, IPR011323, IPR018103, IPR018105</t>
  </si>
  <si>
    <t>X405</t>
  </si>
  <si>
    <t>HORVU2Hr1G026220.5</t>
  </si>
  <si>
    <t>HORVU2Hr1G026220.5	HORVU2Hr1G026220</t>
  </si>
  <si>
    <t>chr2H:83431674-83433254</t>
  </si>
  <si>
    <t>Eukaryotic translation initiation factor 6-2</t>
  </si>
  <si>
    <t>GO:0042256, GO:0043022</t>
  </si>
  <si>
    <t>PF01912</t>
  </si>
  <si>
    <t>IPR002769</t>
  </si>
  <si>
    <t>HORVU3Hr1G113940.1</t>
  </si>
  <si>
    <t>HORVU3Hr1G113940.1	HORVU3Hr1G113940</t>
  </si>
  <si>
    <t>chr3H:689854512-689861683</t>
  </si>
  <si>
    <t>HORVU6Hr1G055460.11</t>
  </si>
  <si>
    <t>HORVU6Hr1G055460.11	HORVU6Hr1G055460</t>
  </si>
  <si>
    <t>chr6H:352566227-352571785</t>
  </si>
  <si>
    <t>Eukaryotic translation initiation factor 2A</t>
  </si>
  <si>
    <t>PF08662</t>
  </si>
  <si>
    <t>IPR011387, IPR013979, IPR015943</t>
  </si>
  <si>
    <t>HORVU6Hr1G014610.3</t>
  </si>
  <si>
    <t>HORVU6Hr1G014610.3	HORVU6Hr1G014610</t>
  </si>
  <si>
    <t>chr6H:31198208-31201393</t>
  </si>
  <si>
    <t>Eukaryotic translation initiation factor 3 subunit F</t>
  </si>
  <si>
    <t>IPR000555</t>
  </si>
  <si>
    <t>HORVU3Hr1G006000.1</t>
  </si>
  <si>
    <t>HORVU3Hr1G006000.1	HORVU3Hr1G006000</t>
  </si>
  <si>
    <t>chr3H:14947387-14955556</t>
  </si>
  <si>
    <t>Eukaryotic translation initiation factor 3 subunit A</t>
  </si>
  <si>
    <t>GO:0005515, GO:0005852</t>
  </si>
  <si>
    <t>IPR000717, IPR027512</t>
  </si>
  <si>
    <t>X183</t>
  </si>
  <si>
    <t>HORVU7Hr1G074850.3</t>
  </si>
  <si>
    <t>HORVU7Hr1G074850.3	HORVU7Hr1G074850</t>
  </si>
  <si>
    <t>chr7H:430314594-430319895</t>
  </si>
  <si>
    <t>GO:0005488</t>
  </si>
  <si>
    <t>PF02847</t>
  </si>
  <si>
    <t>IPR003891, IPR016021, IPR016024</t>
  </si>
  <si>
    <t>HORVU3Hr1G031330.1</t>
  </si>
  <si>
    <t>HORVU3Hr1G031330.1	HORVU3Hr1G031330</t>
  </si>
  <si>
    <t>chr3H:154631513-154635028</t>
  </si>
  <si>
    <t>Eukaryotic translation initiation factor 3 subunit L</t>
  </si>
  <si>
    <t>PF10255</t>
  </si>
  <si>
    <t>IPR019382</t>
  </si>
  <si>
    <t>HORVU5Hr1G028360.3</t>
  </si>
  <si>
    <t>HORVU5Hr1G028360.3	HORVU5Hr1G028360</t>
  </si>
  <si>
    <t>chr5H:167332007-167339562</t>
  </si>
  <si>
    <t>Eukaryotic translation initiation factor 5A-3</t>
  </si>
  <si>
    <t>HORVU4Hr1G055500.1</t>
  </si>
  <si>
    <t>HORVU4Hr1G055500.1	HORVU4Hr1G055500</t>
  </si>
  <si>
    <t>chr4H:465280399-465284288</t>
  </si>
  <si>
    <t>HORVU6Hr1G083650.3</t>
  </si>
  <si>
    <t>HORVU6Hr1G083650.3	HORVU6Hr1G083650</t>
  </si>
  <si>
    <t>chr6H:552245037-552247907</t>
  </si>
  <si>
    <t>Eukaryotic translation initiation factor 3 subunit G</t>
  </si>
  <si>
    <t>GO:0000166, GO:0003676</t>
  </si>
  <si>
    <t>PF00076, PF12353</t>
  </si>
  <si>
    <t>IPR000504, IPR012677, IPR024675</t>
  </si>
  <si>
    <t>HORVU5Hr1G058430.1</t>
  </si>
  <si>
    <t>HORVU5Hr1G058430.1	HORVU5Hr1G058430</t>
  </si>
  <si>
    <t>chr5H:456872503-456878265</t>
  </si>
  <si>
    <t>IPR001680, IPR015943, IPR017986, IPR019775, IPR020472</t>
  </si>
  <si>
    <t>X566</t>
  </si>
  <si>
    <t>HORVU2Hr1G034400.4</t>
  </si>
  <si>
    <t>HORVU2Hr1G034400.4	HORVU2Hr1G034400</t>
  </si>
  <si>
    <t>chr2H:140145591-140148669</t>
  </si>
  <si>
    <t>Eukaryotic translation initiation factor 5A</t>
  </si>
  <si>
    <t>HORVU6Hr1G012010.1</t>
  </si>
  <si>
    <t>HORVU6Hr1G012010.1	HORVU6Hr1G012010</t>
  </si>
  <si>
    <t>chr6H:22570255-22573536</t>
  </si>
  <si>
    <t>Eukaryotic translation initiation factor 3 subunit J-A</t>
  </si>
  <si>
    <t>PF08597</t>
  </si>
  <si>
    <t>IPR013906, IPR023194</t>
  </si>
  <si>
    <t>HORVU1Hr1G076610.1	HORVU1Hr1G076610</t>
  </si>
  <si>
    <t>chr1H:514922336-514929393</t>
  </si>
  <si>
    <t>HORVU2Hr1G041760.1	HORVU2Hr1G041760</t>
  </si>
  <si>
    <t>chr2H:207964332-207971660</t>
  </si>
  <si>
    <t>HORVU7Hr1G057640.1</t>
  </si>
  <si>
    <t>HORVU7Hr1G057640.1	HORVU7Hr1G057640</t>
  </si>
  <si>
    <t>chr7H:252521380-252531790</t>
  </si>
  <si>
    <t>50S ribosomal protein L23</t>
  </si>
  <si>
    <t>GO:0000166, GO:0003735, GO:0005622, GO:0005840, GO:0006412</t>
  </si>
  <si>
    <t>PF00276</t>
  </si>
  <si>
    <t>IPR012677, IPR012678, IPR013025</t>
  </si>
  <si>
    <t>HORVU2Hr1G043970.1</t>
  </si>
  <si>
    <t>HORVU2Hr1G043970.1	HORVU2Hr1G043970</t>
  </si>
  <si>
    <t>chr2H:227828633-227834129</t>
  </si>
  <si>
    <t>50S ribosomal protein L28</t>
  </si>
  <si>
    <t>GO:0003735</t>
  </si>
  <si>
    <t>PF00830</t>
  </si>
  <si>
    <t>IPR026569</t>
  </si>
  <si>
    <t>HORVU1Hr1G022570.1</t>
  </si>
  <si>
    <t>HORVU1Hr1G022570.1	HORVU1Hr1G022570</t>
  </si>
  <si>
    <t>chr1H:96478835-96482565</t>
  </si>
  <si>
    <t>60S ribosomal protein L18-2</t>
  </si>
  <si>
    <t>GO:0003735, GO:0005622, GO:0005840, GO:0006412</t>
  </si>
  <si>
    <t>IPR021131, IPR021132</t>
  </si>
  <si>
    <t>HORVU5Hr1G112390.1;HORVU5Hr1G066080.1;HORVU1Hr1G071570.1;HORVU3Hr1G087380.1</t>
  </si>
  <si>
    <t>HORVU5Hr1G112390.1	HORVU5Hr1G112390</t>
  </si>
  <si>
    <t>chr5H:639095929-639098900</t>
  </si>
  <si>
    <t>30S ribosomal protein S12</t>
  </si>
  <si>
    <t>GO:0003735, GO:0005622, GO:0005840, GO:0006412, GO:0015935</t>
  </si>
  <si>
    <t>PF00164</t>
  </si>
  <si>
    <t>IPR005680, IPR006032, IPR012340</t>
  </si>
  <si>
    <t>HORVU5Hr1G103330.3</t>
  </si>
  <si>
    <t>HORVU5Hr1G103330.3	HORVU5Hr1G103330</t>
  </si>
  <si>
    <t>chr5H:615399144-615401415</t>
  </si>
  <si>
    <t>40S ribosomal protein S12</t>
  </si>
  <si>
    <t>PF01248</t>
  </si>
  <si>
    <t>IPR000530, IPR004038, IPR029064</t>
  </si>
  <si>
    <t>HORVU2Hr1G053290.6</t>
  </si>
  <si>
    <t>HORVU2Hr1G053290.6	HORVU2Hr1G053290</t>
  </si>
  <si>
    <t>chr2H:325360867-325362534</t>
  </si>
  <si>
    <t>HORVU1Hr1G085170.5;HORVU3Hr1G062590.1;HORVU7Hr1G081910.1</t>
  </si>
  <si>
    <t>HORVU1Hr1G085170.5	HORVU1Hr1G085170</t>
  </si>
  <si>
    <t>chr1H:535194659-535196726</t>
  </si>
  <si>
    <t>60S ribosomal protein L37a</t>
  </si>
  <si>
    <t>PF01780</t>
  </si>
  <si>
    <t>IPR002674, IPR011331, IPR011332</t>
  </si>
  <si>
    <t>HORVU2Hr1G124790.1;HORVU3Hr1G109340.1</t>
  </si>
  <si>
    <t>HORVU2Hr1G124790.1	HORVU2Hr1G124790</t>
  </si>
  <si>
    <t>chr2H:759146738-759148170</t>
  </si>
  <si>
    <t>30S ribosomal protein S11</t>
  </si>
  <si>
    <t>GO:0003735, GO:0005840, GO:0006412</t>
  </si>
  <si>
    <t>PF00411</t>
  </si>
  <si>
    <t>IPR001971</t>
  </si>
  <si>
    <t>HORVU1Hr1G072060.1;HORVU3Hr1G086930.1</t>
  </si>
  <si>
    <t>HORVU1Hr1G072060.1	HORVU1Hr1G072060</t>
  </si>
  <si>
    <t>chr1H:495884739-495886729</t>
  </si>
  <si>
    <t>30S ribosomal protein S8</t>
  </si>
  <si>
    <t>PF00410</t>
  </si>
  <si>
    <t>IPR000630</t>
  </si>
  <si>
    <t>HORVU1Hr1G024710.2</t>
  </si>
  <si>
    <t>HORVU1Hr1G024710.2	HORVU1Hr1G024710</t>
  </si>
  <si>
    <t>chr1H:115706038-115708321</t>
  </si>
  <si>
    <t>60S ribosomal protein L10-2</t>
  </si>
  <si>
    <t>PF00252</t>
  </si>
  <si>
    <t>IPR001197, IPR016180, IPR018255</t>
  </si>
  <si>
    <t>HORVU0Hr1G004700.1</t>
  </si>
  <si>
    <t>HORVU0Hr1G004700.1	HORVU0Hr1G004700</t>
  </si>
  <si>
    <t>chrUn:27157663-27160063</t>
  </si>
  <si>
    <t>40S ribosomal protein S10</t>
  </si>
  <si>
    <t>PF03501</t>
  </si>
  <si>
    <t>IPR005326</t>
  </si>
  <si>
    <t>HORVU5Hr1G098740.1;HORVU0Hr1G011940.3;HORVU4Hr1G037800.1</t>
  </si>
  <si>
    <t>HORVU5Hr1G098740.1	HORVU5Hr1G098740</t>
  </si>
  <si>
    <t>chr5H:608586875-608588528</t>
  </si>
  <si>
    <t>40S ribosomal protein S29</t>
  </si>
  <si>
    <t>GO:0003723, GO:0003735, GO:0005622, GO:0005840, GO:0006412, GO:0015935</t>
  </si>
  <si>
    <t>PF00253</t>
  </si>
  <si>
    <t>IPR001209, IPR023676</t>
  </si>
  <si>
    <t>HORVU2Hr1G073320.1</t>
  </si>
  <si>
    <t>HORVU2Hr1G073320.1	HORVU2Hr1G073320</t>
  </si>
  <si>
    <t>chr2H:527519962-527522797</t>
  </si>
  <si>
    <t>60S ribosomal protein L5-1</t>
  </si>
  <si>
    <t>GO:0003735, GO:0005622, GO:0005840, GO:0006412, GO:0008097</t>
  </si>
  <si>
    <t>PF00861, PF14204</t>
  </si>
  <si>
    <t>IPR005484, IPR005485, IPR025607</t>
  </si>
  <si>
    <t>HORVU7Hr1G050170.1</t>
  </si>
  <si>
    <t>HORVU7Hr1G050170.1	HORVU7Hr1G050170</t>
  </si>
  <si>
    <t>chr7H:179773136-179774855</t>
  </si>
  <si>
    <t>60S ribosomal protein L31</t>
  </si>
  <si>
    <t>PF01198</t>
  </si>
  <si>
    <t>IPR000054, IPR023621</t>
  </si>
  <si>
    <t>HORVU1Hr1G042220.1</t>
  </si>
  <si>
    <t>HORVU1Hr1G042220.1	HORVU1Hr1G042220</t>
  </si>
  <si>
    <t>chr1H:304750798-304752518</t>
  </si>
  <si>
    <t>40S ribosomal protein S17-4</t>
  </si>
  <si>
    <t>PF00833</t>
  </si>
  <si>
    <t>IPR001210</t>
  </si>
  <si>
    <t>HORVU4Hr1G077240.1</t>
  </si>
  <si>
    <t>HORVU4Hr1G077240.1	HORVU4Hr1G077240</t>
  </si>
  <si>
    <t>chr4H:603597180-603599447</t>
  </si>
  <si>
    <t>40s ribosomal protein SA</t>
  </si>
  <si>
    <t>PF00318</t>
  </si>
  <si>
    <t>IPR001865, IPR005707, IPR018130, IPR023591, IPR027498</t>
  </si>
  <si>
    <t>HORVU5Hr1G096060.1</t>
  </si>
  <si>
    <t>HORVU5Hr1G096060.1	HORVU5Hr1G096060</t>
  </si>
  <si>
    <t>chr5H:600469098-600471664</t>
  </si>
  <si>
    <t>60S ribosomal protein L13a-4</t>
  </si>
  <si>
    <t>GO:0003735, GO:0005840, GO:0006412, GO:0015934</t>
  </si>
  <si>
    <t>PF00572</t>
  </si>
  <si>
    <t>IPR005755, IPR005822, IPR023563, IPR023564</t>
  </si>
  <si>
    <t>HORVU3Hr1G115820.3</t>
  </si>
  <si>
    <t>HORVU3Hr1G115820.3	HORVU3Hr1G115820</t>
  </si>
  <si>
    <t>chr3H:694227797-694264864</t>
  </si>
  <si>
    <t>40S ribosomal protein S28</t>
  </si>
  <si>
    <t>PF01200</t>
  </si>
  <si>
    <t>IPR000289, IPR012340, IPR028626</t>
  </si>
  <si>
    <t>HORVU7Hr1G075250.1</t>
  </si>
  <si>
    <t>HORVU7Hr1G075250.1	HORVU7Hr1G075250</t>
  </si>
  <si>
    <t>chr7H:435469556-435471602</t>
  </si>
  <si>
    <t>40S ribosomal protein S13-1</t>
  </si>
  <si>
    <t>PF00312, PF08069</t>
  </si>
  <si>
    <t>IPR000589, IPR009068, IPR012606, IPR023029</t>
  </si>
  <si>
    <t>HORVU5Hr1G052280.1</t>
  </si>
  <si>
    <t>HORVU5Hr1G052280.1	HORVU5Hr1G052280</t>
  </si>
  <si>
    <t>chr5H:409085494-409088446</t>
  </si>
  <si>
    <t>60S ribosomal protein L17-1</t>
  </si>
  <si>
    <t>GO:0003735, GO:0005622, GO:0005840, GO:0006412, GO:0015934</t>
  </si>
  <si>
    <t>PF00237</t>
  </si>
  <si>
    <t>IPR001063, IPR005721, IPR018260</t>
  </si>
  <si>
    <t>HORVU2Hr1G030880.1</t>
  </si>
  <si>
    <t>HORVU2Hr1G030880.1	HORVU2Hr1G030880</t>
  </si>
  <si>
    <t>chr2H:115448549-115451096</t>
  </si>
  <si>
    <t>PF00318, PF16122</t>
  </si>
  <si>
    <t>IPR001865, IPR005707, IPR018130, IPR023591, IPR027498, IPR032281</t>
  </si>
  <si>
    <t>HORVU2Hr1G086390.1</t>
  </si>
  <si>
    <t>HORVU2Hr1G086390.1	HORVU2Hr1G086390</t>
  </si>
  <si>
    <t>chr2H:622887644-622888115</t>
  </si>
  <si>
    <t>60S ribosomal protein L23A</t>
  </si>
  <si>
    <t>GO:0000166</t>
  </si>
  <si>
    <t>PF03939</t>
  </si>
  <si>
    <t>IPR005633, IPR012677</t>
  </si>
  <si>
    <t>HORVU3Hr1G026880.1</t>
  </si>
  <si>
    <t>HORVU3Hr1G026880.1	HORVU3Hr1G026880</t>
  </si>
  <si>
    <t>chr3H:111873622-111875153</t>
  </si>
  <si>
    <t>60S ribosomal protein L26-1</t>
  </si>
  <si>
    <t>PF00467, PF16906</t>
  </si>
  <si>
    <t>IPR005756, IPR005824, IPR005825, IPR008991, IPR014722</t>
  </si>
  <si>
    <t>HORVU6Hr1G070670.1</t>
  </si>
  <si>
    <t>HORVU6Hr1G070670.1	HORVU6Hr1G070670</t>
  </si>
  <si>
    <t>chr6H:492317577-492319739</t>
  </si>
  <si>
    <t>HORVU6Hr1G090170.1;HORVU1Hr1G039160.1</t>
  </si>
  <si>
    <t>HORVU6Hr1G090170.1	HORVU6Hr1G090170</t>
  </si>
  <si>
    <t>chr6H:571460862-571463245</t>
  </si>
  <si>
    <t>50S ribosomal protein L14</t>
  </si>
  <si>
    <t>PF00238</t>
  </si>
  <si>
    <t>IPR000218, IPR019972, IPR023571</t>
  </si>
  <si>
    <t>HORVU5Hr1G052240.6</t>
  </si>
  <si>
    <t>HORVU5Hr1G052240.6	HORVU5Hr1G052240</t>
  </si>
  <si>
    <t>chr5H:408670025-408671648</t>
  </si>
  <si>
    <t>40S ribosomal protein S19</t>
  </si>
  <si>
    <t>PF01090</t>
  </si>
  <si>
    <t>IPR001266, IPR011991, IPR018277</t>
  </si>
  <si>
    <t>HORVU4Hr1G001220.3</t>
  </si>
  <si>
    <t>HORVU4Hr1G001220.3	HORVU4Hr1G001220</t>
  </si>
  <si>
    <t>chr4H:1808204-1809386</t>
  </si>
  <si>
    <t>40S ribosomal protein S25-4</t>
  </si>
  <si>
    <t>PF03297</t>
  </si>
  <si>
    <t>IPR004977, IPR011991</t>
  </si>
  <si>
    <t>HORVU5Hr1G009600.1;HORVU1Hr1G072270.1;HORVU3Hr1G086410.2;HORVU5Hr1G009610.2</t>
  </si>
  <si>
    <t>HORVU5Hr1G009600.1	HORVU5Hr1G009600</t>
  </si>
  <si>
    <t>chr5H:23245645-23246890</t>
  </si>
  <si>
    <t>60S ribosomal protein L36-3</t>
  </si>
  <si>
    <t>PF01158</t>
  </si>
  <si>
    <t>IPR000509</t>
  </si>
  <si>
    <t>HORVU6Hr1G044840.1</t>
  </si>
  <si>
    <t>HORVU6Hr1G044840.1	HORVU6Hr1G044840</t>
  </si>
  <si>
    <t>chr6H:258696168-258828973</t>
  </si>
  <si>
    <t>40S ribosomal protein S24-2</t>
  </si>
  <si>
    <t>PF01282</t>
  </si>
  <si>
    <t>IPR001976, IPR012677, IPR012678, IPR018098</t>
  </si>
  <si>
    <t>HORVU1Hr1G079370.1</t>
  </si>
  <si>
    <t>HORVU1Hr1G079370.1	HORVU1Hr1G079370</t>
  </si>
  <si>
    <t>chr1H:522834724-522837858</t>
  </si>
  <si>
    <t>60S ribosomal protein L28-1</t>
  </si>
  <si>
    <t>PF01778</t>
  </si>
  <si>
    <t>IPR029004</t>
  </si>
  <si>
    <t>HORVU2Hr1G029890.1</t>
  </si>
  <si>
    <t>HORVU2Hr1G029890.1	HORVU2Hr1G029890</t>
  </si>
  <si>
    <t>chr2H:108643317-108645670</t>
  </si>
  <si>
    <t>40S ribosomal protein S6</t>
  </si>
  <si>
    <t>PF01092</t>
  </si>
  <si>
    <t>IPR001377, IPR014401, IPR018282</t>
  </si>
  <si>
    <t>X471</t>
  </si>
  <si>
    <t>HORVU7Hr1G088580.1;HORVU2Hr1G055560.1</t>
  </si>
  <si>
    <t>HORVU7Hr1G088580.1	HORVU7Hr1G088580</t>
  </si>
  <si>
    <t>chr7H:537951250-537953582</t>
  </si>
  <si>
    <t>HORVU6Hr1G009400.2;HORVU7Hr1G067060.1</t>
  </si>
  <si>
    <t>HORVU6Hr1G009400.2	HORVU6Hr1G009400</t>
  </si>
  <si>
    <t>chr6H:16749096-16751247</t>
  </si>
  <si>
    <t>60S ribosomal protein L13-1</t>
  </si>
  <si>
    <t>PF01294</t>
  </si>
  <si>
    <t>IPR001380, IPR018256</t>
  </si>
  <si>
    <t>HORVU2Hr1G010870.8;HORVU2Hr1G010890.2</t>
  </si>
  <si>
    <t>HORVU2Hr1G010870.8	HORVU2Hr1G010870</t>
  </si>
  <si>
    <t>chr2H:21417078-21419777</t>
  </si>
  <si>
    <t>HORVU2Hr1G099230.8</t>
  </si>
  <si>
    <t>HORVU2Hr1G099230.8	HORVU2Hr1G099230</t>
  </si>
  <si>
    <t>chr2H:687150086-687152467</t>
  </si>
  <si>
    <t>40S ribosomal protein S11</t>
  </si>
  <si>
    <t>PF00366, PF16205</t>
  </si>
  <si>
    <t>IPR000266, IPR012340, IPR019979, IPR028333, IPR032440</t>
  </si>
  <si>
    <t>HORVU5Hr1G066000.1</t>
  </si>
  <si>
    <t>HORVU5Hr1G066000.1	HORVU5Hr1G066000</t>
  </si>
  <si>
    <t>chr5H:504580620-504582388</t>
  </si>
  <si>
    <t>60S ribosomal protein L34</t>
  </si>
  <si>
    <t>PF01199</t>
  </si>
  <si>
    <t>IPR008195, IPR018065</t>
  </si>
  <si>
    <t>HORVU5Hr1G048830.1;HORVU2Hr1G052650.1</t>
  </si>
  <si>
    <t>HORVU5Hr1G048830.1	HORVU5Hr1G048830</t>
  </si>
  <si>
    <t>chr5H:378885026-378887021</t>
  </si>
  <si>
    <t>60S ribosomal protein L15-1</t>
  </si>
  <si>
    <t>PF00827</t>
  </si>
  <si>
    <t>IPR000439, IPR012678, IPR020925, IPR024794</t>
  </si>
  <si>
    <t>HORVU4Hr1G049670.2</t>
  </si>
  <si>
    <t>HORVU4Hr1G049670.2	HORVU4Hr1G049670</t>
  </si>
  <si>
    <t>chr4H:403634462-403636621</t>
  </si>
  <si>
    <t>60S ribosomal protein L19-1</t>
  </si>
  <si>
    <t>PF01280</t>
  </si>
  <si>
    <t>IPR000196, IPR015972, IPR015974, IPR023638</t>
  </si>
  <si>
    <t>HORVU3Hr1G080130.4</t>
  </si>
  <si>
    <t>HORVU3Hr1G080130.4	HORVU3Hr1G080130</t>
  </si>
  <si>
    <t>chr3H:587003525-587006162</t>
  </si>
  <si>
    <t>60S ribosomal protein L24</t>
  </si>
  <si>
    <t>PF01246</t>
  </si>
  <si>
    <t>IPR000988, IPR011017, IPR023441, IPR023442</t>
  </si>
  <si>
    <t>HORVU4Hr1G023530.1;HORVU4Hr1G023570.2</t>
  </si>
  <si>
    <t>HORVU4Hr1G023530.1	HORVU4Hr1G023530</t>
  </si>
  <si>
    <t>chr4H:128540137-128544405</t>
  </si>
  <si>
    <t>30S ribosomal protein S9</t>
  </si>
  <si>
    <t>PF00380</t>
  </si>
  <si>
    <t>IPR000754, IPR014721, IPR020568, IPR020574</t>
  </si>
  <si>
    <t>HORVU7Hr1G104220.3</t>
  </si>
  <si>
    <t>HORVU7Hr1G104220.3	HORVU7Hr1G104220</t>
  </si>
  <si>
    <t>chr7H:614230250-614232292</t>
  </si>
  <si>
    <t>IPR001971, IPR018102</t>
  </si>
  <si>
    <t>HORVU0Hr1G023290.1;HORVU1Hr1G068640.1</t>
  </si>
  <si>
    <t>HORVU0Hr1G023290.1	HORVU0Hr1G023290</t>
  </si>
  <si>
    <t>chrUn:117229631-117231394</t>
  </si>
  <si>
    <t>60S ribosomal protein L30</t>
  </si>
  <si>
    <t>IPR004038, IPR022991, IPR029064</t>
  </si>
  <si>
    <t>HORVU2Hr1G067370.5</t>
  </si>
  <si>
    <t>HORVU2Hr1G067370.5	HORVU2Hr1G067370</t>
  </si>
  <si>
    <t>chr2H:472632586-472634600</t>
  </si>
  <si>
    <t>40S ribosomal protein S8</t>
  </si>
  <si>
    <t>PF01201</t>
  </si>
  <si>
    <t>IPR001047, IPR018283, IPR022309</t>
  </si>
  <si>
    <t>HORVU4Hr1G084420.2</t>
  </si>
  <si>
    <t>HORVU4Hr1G084420.2	HORVU4Hr1G084420</t>
  </si>
  <si>
    <t>chr4H:628801849-628803652</t>
  </si>
  <si>
    <t>60S ribosomal protein L21-2</t>
  </si>
  <si>
    <t>PF01157</t>
  </si>
  <si>
    <t>IPR001147, IPR008991, IPR018259</t>
  </si>
  <si>
    <t>HORVU4Hr1G014130.1;HORVU4Hr1G074270.1;HORVU7Hr1G112740.4</t>
  </si>
  <si>
    <t>HORVU4Hr1G014130.1	HORVU4Hr1G014130</t>
  </si>
  <si>
    <t>chr4H:51276810-51278617</t>
  </si>
  <si>
    <t>40S ribosomal protein S27</t>
  </si>
  <si>
    <t>PF01667</t>
  </si>
  <si>
    <t>IPR000592, IPR011332, IPR023407</t>
  </si>
  <si>
    <t>HORVU4Hr1G075710.1</t>
  </si>
  <si>
    <t>HORVU4Hr1G075710.1	HORVU4Hr1G075710</t>
  </si>
  <si>
    <t>chr4H:599032193-599035023</t>
  </si>
  <si>
    <t>60S ribosomal protein L4-1</t>
  </si>
  <si>
    <t>PF00573, PF14374</t>
  </si>
  <si>
    <t>IPR002136, IPR013000, IPR023574, IPR025755</t>
  </si>
  <si>
    <t>HORVU3Hr1G066430.3</t>
  </si>
  <si>
    <t>HORVU3Hr1G066430.3	HORVU3Hr1G066430</t>
  </si>
  <si>
    <t>chr3H:505516326-505517488</t>
  </si>
  <si>
    <t>HORVU1Hr1G038890.1</t>
  </si>
  <si>
    <t>HORVU1Hr1G038890.1	HORVU1Hr1G038890</t>
  </si>
  <si>
    <t>chr1H:271292873-271294712</t>
  </si>
  <si>
    <t>60S ribosomal protein L21-1</t>
  </si>
  <si>
    <t>HORVU5Hr1G021730.2</t>
  </si>
  <si>
    <t>HORVU5Hr1G021730.2	HORVU5Hr1G021730</t>
  </si>
  <si>
    <t>chr5H:106967797-106969568</t>
  </si>
  <si>
    <t>50S ribosomal protein L2</t>
  </si>
  <si>
    <t>GO:0003723, GO:0003735, GO:0005622, GO:0005840, GO:0006412, GO:0015934</t>
  </si>
  <si>
    <t>PF00181, PF03947</t>
  </si>
  <si>
    <t>IPR002171, IPR008991, IPR012340, IPR014722, IPR014726, IPR022666, IPR022669, IPR022671, IPR023672</t>
  </si>
  <si>
    <t>HORVU6Hr1G083120.2</t>
  </si>
  <si>
    <t>HORVU6Hr1G083120.2	HORVU6Hr1G083120</t>
  </si>
  <si>
    <t>chr6H:550448831-550450557</t>
  </si>
  <si>
    <t>60S ribosomal protein L35a-3</t>
  </si>
  <si>
    <t>PF01247</t>
  </si>
  <si>
    <t>IPR001780, IPR009000, IPR018266</t>
  </si>
  <si>
    <t>HORVU7Hr1G031850.4</t>
  </si>
  <si>
    <t>HORVU7Hr1G031850.4	HORVU7Hr1G031850</t>
  </si>
  <si>
    <t>chr7H:65332787-65334403</t>
  </si>
  <si>
    <t>HORVU5Hr1G036630.1</t>
  </si>
  <si>
    <t>HORVU5Hr1G036630.1	HORVU5Hr1G036630</t>
  </si>
  <si>
    <t>chr5H:259948875-259951686</t>
  </si>
  <si>
    <t>ribosomal protein 1</t>
  </si>
  <si>
    <t>PF00297</t>
  </si>
  <si>
    <t>IPR000597, IPR009000, IPR019926</t>
  </si>
  <si>
    <t>HORVU4Hr1G019980.1</t>
  </si>
  <si>
    <t>HORVU4Hr1G019980.1	HORVU4Hr1G019980</t>
  </si>
  <si>
    <t>chr4H:96770575-96773221</t>
  </si>
  <si>
    <t>HORVU3Hr1G026060.1;HORVU1Hr1G028820.1;HORVU0Hr1G003140.1;HORVU2Hr1G029090.3;HORVU7Hr1G044560.1;HORVU2Hr1G042010.2;HORVU2Hr1G041980.1</t>
  </si>
  <si>
    <t>HORVU3Hr1G026060.1	HORVU3Hr1G026060</t>
  </si>
  <si>
    <t>chr3H:103986514-103988924</t>
  </si>
  <si>
    <t>50S ribosomal protein L5</t>
  </si>
  <si>
    <t>PF00281, PF00673</t>
  </si>
  <si>
    <t>IPR002132, IPR020929, IPR022803, IPR031309, IPR031310</t>
  </si>
  <si>
    <t>X410</t>
  </si>
  <si>
    <t>HORVU7Hr1G054010.1</t>
  </si>
  <si>
    <t>HORVU7Hr1G054010.1	HORVU7Hr1G054010</t>
  </si>
  <si>
    <t>chr7H:213651429-213654111</t>
  </si>
  <si>
    <t>60S ribosomal protein L17-2</t>
  </si>
  <si>
    <t>X151</t>
  </si>
  <si>
    <t>HORVU5Hr1G092630.1</t>
  </si>
  <si>
    <t>HORVU5Hr1G092630.1	HORVU5Hr1G092630</t>
  </si>
  <si>
    <t>chr5H:588904933-588907794</t>
  </si>
  <si>
    <t>HORVU6Hr1G041750.3</t>
  </si>
  <si>
    <t>HORVU6Hr1G041750.3	HORVU6Hr1G041750</t>
  </si>
  <si>
    <t>chr6H:230689978-230691486</t>
  </si>
  <si>
    <t>60S ribosomal protein L6</t>
  </si>
  <si>
    <t>PF01159</t>
  </si>
  <si>
    <t>IPR000915, IPR008991, IPR014722</t>
  </si>
  <si>
    <t>HORVU4Hr1G070370.1</t>
  </si>
  <si>
    <t>HORVU4Hr1G070370.1	HORVU4Hr1G070370</t>
  </si>
  <si>
    <t>chr4H:575312651-575314951</t>
  </si>
  <si>
    <t>40S ribosomal protein S3a</t>
  </si>
  <si>
    <t>PF01015</t>
  </si>
  <si>
    <t>IPR001593, IPR018281, IPR027500</t>
  </si>
  <si>
    <t>HORVU1Hr1G029870.1</t>
  </si>
  <si>
    <t>HORVU1Hr1G029870.1	HORVU1Hr1G029870</t>
  </si>
  <si>
    <t>chr1H:167317689-167319573</t>
  </si>
  <si>
    <t>40S ribosomal protein S7</t>
  </si>
  <si>
    <t>PF01251</t>
  </si>
  <si>
    <t>IPR000554</t>
  </si>
  <si>
    <t>HORVU5Hr1G104720.1</t>
  </si>
  <si>
    <t>HORVU5Hr1G104720.1	HORVU5Hr1G104720</t>
  </si>
  <si>
    <t>chr5H:619903649-619905479</t>
  </si>
  <si>
    <t>30S ribosomal protein S13</t>
  </si>
  <si>
    <t>GO:0003676, GO:0003723, GO:0003735, GO:0005622, GO:0005840, GO:0006412</t>
  </si>
  <si>
    <t>PF00416</t>
  </si>
  <si>
    <t>IPR001892, IPR010979, IPR018269, IPR027437</t>
  </si>
  <si>
    <t>HORVU7Hr1G080630.1</t>
  </si>
  <si>
    <t>HORVU7Hr1G080630.1	HORVU7Hr1G080630</t>
  </si>
  <si>
    <t>chr7H:478521607-478523139</t>
  </si>
  <si>
    <t>60S ribosomal protein L22-2</t>
  </si>
  <si>
    <t>PF01776</t>
  </si>
  <si>
    <t>IPR002671</t>
  </si>
  <si>
    <t>HORVU7Hr1G073720.5</t>
  </si>
  <si>
    <t>HORVU7Hr1G073720.5	HORVU7Hr1G073720</t>
  </si>
  <si>
    <t>chr7H:419565969-419568853</t>
  </si>
  <si>
    <t>60S acidic ribosomal protein P0</t>
  </si>
  <si>
    <t>GO:0005622, GO:0042254</t>
  </si>
  <si>
    <t>PF00428, PF00466</t>
  </si>
  <si>
    <t>IPR001790, IPR030670</t>
  </si>
  <si>
    <t>X59</t>
  </si>
  <si>
    <t>HORVU6Hr1G052600.3</t>
  </si>
  <si>
    <t>HORVU6Hr1G052600.3	HORVU6Hr1G052600</t>
  </si>
  <si>
    <t>chr6H:325194479-325196297</t>
  </si>
  <si>
    <t>HORVU5Hr1G109910.2</t>
  </si>
  <si>
    <t>HORVU5Hr1G109910.2	HORVU5Hr1G109910</t>
  </si>
  <si>
    <t>chr5H:631251099-631252934</t>
  </si>
  <si>
    <t>30S ribosomal protein S5</t>
  </si>
  <si>
    <t>GO:0003723, GO:0003735, GO:0005840, GO:0006412, GO:0015935</t>
  </si>
  <si>
    <t>PF00333, PF03719</t>
  </si>
  <si>
    <t>IPR005324, IPR005711, IPR013810, IPR014720, IPR014721, IPR018192, IPR020568</t>
  </si>
  <si>
    <t>HORVU2Hr1G073150.1;HORVU0Hr1G004130.1</t>
  </si>
  <si>
    <t>HORVU2Hr1G073150.1	HORVU2Hr1G073150</t>
  </si>
  <si>
    <t>chr2H:526173045-526175589</t>
  </si>
  <si>
    <t>HORVU1Hr1G021720.1</t>
  </si>
  <si>
    <t>HORVU1Hr1G021720.1	HORVU1Hr1G021720</t>
  </si>
  <si>
    <t>chr1H:88880792-88883398</t>
  </si>
  <si>
    <t>40S ribosomal protein S4</t>
  </si>
  <si>
    <t>GO:0003723, GO:0003735, GO:0005622, GO:0005840, GO:0006412</t>
  </si>
  <si>
    <t>PF00467, PF00900, PF01479, PF08071, PF16121</t>
  </si>
  <si>
    <t>IPR000876, IPR002942, IPR005824, IPR013843, IPR013845, IPR018199, IPR032277</t>
  </si>
  <si>
    <t>HORVU6Hr1G067870.1</t>
  </si>
  <si>
    <t>HORVU6Hr1G067870.1	HORVU6Hr1G067870</t>
  </si>
  <si>
    <t>chr6H:471244933-471246184</t>
  </si>
  <si>
    <t>60S ribosomal protein L12-1</t>
  </si>
  <si>
    <t>PF00298, PF03946</t>
  </si>
  <si>
    <t>IPR000911, IPR020783, IPR020784, IPR020785</t>
  </si>
  <si>
    <t>HORVU1Hr1G088040.2</t>
  </si>
  <si>
    <t>HORVU1Hr1G088040.2	HORVU1Hr1G088040</t>
  </si>
  <si>
    <t>chr1H:540809511-540812264</t>
  </si>
  <si>
    <t>60S ribosomal protein L18A-1</t>
  </si>
  <si>
    <t>PF01775</t>
  </si>
  <si>
    <t>IPR021138, IPR023573, IPR028877</t>
  </si>
  <si>
    <t>HORVU2Hr1G019160.1</t>
  </si>
  <si>
    <t>HORVU2Hr1G019160.1	HORVU2Hr1G019160</t>
  </si>
  <si>
    <t>chr2H:49900277-49901429</t>
  </si>
  <si>
    <t>HORVU2Hr1G057430.1</t>
  </si>
  <si>
    <t>HORVU2Hr1G057430.1	HORVU2Hr1G057430</t>
  </si>
  <si>
    <t>chr2H:368188284-368191697</t>
  </si>
  <si>
    <t>30S ribosomal protein S19</t>
  </si>
  <si>
    <t>PF00203</t>
  </si>
  <si>
    <t>IPR002222, IPR005713, IPR020934, IPR023575</t>
  </si>
  <si>
    <t>HORVU1Hr1G085550.2;HORVU4Hr1G013230.1</t>
  </si>
  <si>
    <t>HORVU1Hr1G085550.2	HORVU1Hr1G085550</t>
  </si>
  <si>
    <t>chr1H:535875517-535878401</t>
  </si>
  <si>
    <t>50S ribosomal protein L21</t>
  </si>
  <si>
    <t>PF00829</t>
  </si>
  <si>
    <t>IPR001787, IPR028909</t>
  </si>
  <si>
    <t>HORVU3Hr1G084310.1</t>
  </si>
  <si>
    <t>HORVU3Hr1G084310.1	HORVU3Hr1G084310</t>
  </si>
  <si>
    <t>chr3H:606944820-606947945</t>
  </si>
  <si>
    <t>60S ribosomal protein L1-A</t>
  </si>
  <si>
    <t>GO:0003723, GO:0003735, GO:0006412, GO:0015934</t>
  </si>
  <si>
    <t>PF00687</t>
  </si>
  <si>
    <t>IPR002143, IPR016094, IPR016095, IPR023673, IPR023674, IPR028364</t>
  </si>
  <si>
    <t>X352</t>
  </si>
  <si>
    <t>HORVU2Hr1G063880.1</t>
  </si>
  <si>
    <t>HORVU2Hr1G063880.1	HORVU2Hr1G063880</t>
  </si>
  <si>
    <t>chr2H:432597894-432601539</t>
  </si>
  <si>
    <t>60S ribosomal protein L13a-2</t>
  </si>
  <si>
    <t>HORVU6Hr1G058560.1</t>
  </si>
  <si>
    <t>HORVU6Hr1G058560.1	HORVU6Hr1G058560</t>
  </si>
  <si>
    <t>chr6H:383270846-383276080</t>
  </si>
  <si>
    <t>60S ribosomal protein L14-1</t>
  </si>
  <si>
    <t>PF01929</t>
  </si>
  <si>
    <t>IPR002784, IPR008991, IPR014722</t>
  </si>
  <si>
    <t>X91</t>
  </si>
  <si>
    <t>HORVU3Hr1G111760.2</t>
  </si>
  <si>
    <t>HORVU3Hr1G111760.2	HORVU3Hr1G111760</t>
  </si>
  <si>
    <t>chr3H:684491487-684493790</t>
  </si>
  <si>
    <t>HORVU5Hr1G108990.2</t>
  </si>
  <si>
    <t>HORVU5Hr1G108990.2	HORVU5Hr1G108990</t>
  </si>
  <si>
    <t>chr5H:629052727-629054625</t>
  </si>
  <si>
    <t>60S ribosomal protein L7-4</t>
  </si>
  <si>
    <t>PF00327, PF08079</t>
  </si>
  <si>
    <t>IPR005998, IPR012988, IPR016082, IPR018038</t>
  </si>
  <si>
    <t>HORVU2Hr1G100970.4</t>
  </si>
  <si>
    <t>HORVU2Hr1G100970.4	HORVU2Hr1G100970</t>
  </si>
  <si>
    <t>chr2H:692436366-692438591</t>
  </si>
  <si>
    <t>HORVU2Hr1G018820.1</t>
  </si>
  <si>
    <t>HORVU2Hr1G018820.1	HORVU2Hr1G018820</t>
  </si>
  <si>
    <t>chr2H:48473942-48476008</t>
  </si>
  <si>
    <t>HORVU5Hr1G045620.1</t>
  </si>
  <si>
    <t>HORVU5Hr1G045620.1	HORVU5Hr1G045620</t>
  </si>
  <si>
    <t>chr5H:352755344-352757223</t>
  </si>
  <si>
    <t>HORVU7Hr1G028050.5;HORVU7Hr1G014140.4</t>
  </si>
  <si>
    <t>HORVU7Hr1G028050.5	HORVU7Hr1G028050</t>
  </si>
  <si>
    <t>chr7H:50144424-50146899</t>
  </si>
  <si>
    <t>30S ribosomal protein S10</t>
  </si>
  <si>
    <t>GO:0003735, GO:0005840, GO:0006412, GO:0015935</t>
  </si>
  <si>
    <t>PF00338</t>
  </si>
  <si>
    <t>IPR001848, IPR005729, IPR027486</t>
  </si>
  <si>
    <t>HORVU7Hr1G063280.1;HORVU5Hr1G054100.1;HORVU2Hr1G086470.1;HORVU2Hr1G086480.1;HORVU5Hr1G054090.1;HORVU5Hr1G054130.1;HORVU5Hr1G054120.1;HORVU5Hr1G054110.2;HORVU2Hr1G086450.1</t>
  </si>
  <si>
    <t>HORVU7Hr1G063280.1	HORVU7Hr1G063280</t>
  </si>
  <si>
    <t>chr7H:310310675-310312034</t>
  </si>
  <si>
    <t>60S ribosomal protein L27-3</t>
  </si>
  <si>
    <t>PF00467, PF01777</t>
  </si>
  <si>
    <t>IPR001141, IPR005824, IPR008991, IPR014722</t>
  </si>
  <si>
    <t>HORVU5Hr1G076700.2</t>
  </si>
  <si>
    <t>HORVU5Hr1G076700.2	HORVU5Hr1G076700</t>
  </si>
  <si>
    <t>chr5H:551809410-551811794</t>
  </si>
  <si>
    <t>60S ribosomal protein L7a</t>
  </si>
  <si>
    <t>GO:0030529, GO:0042254</t>
  </si>
  <si>
    <t>IPR001921, IPR004037, IPR004038, IPR018492, IPR029064</t>
  </si>
  <si>
    <t>HORVU3Hr1G015190.2</t>
  </si>
  <si>
    <t>HORVU3Hr1G015190.2	HORVU3Hr1G015190</t>
  </si>
  <si>
    <t>chr3H:35366284-35368003</t>
  </si>
  <si>
    <t>30S ribosomal protein S7</t>
  </si>
  <si>
    <t>GO:0003723, GO:0003735, GO:0006412, GO:0015935</t>
  </si>
  <si>
    <t>PF00177</t>
  </si>
  <si>
    <t>IPR000235, IPR005716, IPR020606, IPR023798</t>
  </si>
  <si>
    <t>HORVU5Hr1G081590.1;HORVU5Hr1G101600.1;HORVU7Hr1G104300.1;HORVU2Hr1G045920.1</t>
  </si>
  <si>
    <t>HORVU5Hr1G081590.1	HORVU5Hr1G081590</t>
  </si>
  <si>
    <t>chr5H:565124883-565128809</t>
  </si>
  <si>
    <t>60S ribosomal protein L44</t>
  </si>
  <si>
    <t>PF00935</t>
  </si>
  <si>
    <t>IPR000552, IPR011332</t>
  </si>
  <si>
    <t>HORVU6Hr1G005390.1;HORVU6Hr1G090070.1</t>
  </si>
  <si>
    <t>HORVU6Hr1G005390.1	HORVU6Hr1G005390</t>
  </si>
  <si>
    <t>chr6H:12012122-12015583</t>
  </si>
  <si>
    <t>60S ribosomal protein L37-2</t>
  </si>
  <si>
    <t>PF01907</t>
  </si>
  <si>
    <t>IPR001569, IPR011331, IPR011332, IPR018267</t>
  </si>
  <si>
    <t>HORVU1Hr1G059570.2</t>
  </si>
  <si>
    <t>HORVU1Hr1G059570.2	HORVU1Hr1G059570</t>
  </si>
  <si>
    <t>chr1H:433922139-433923652</t>
  </si>
  <si>
    <t>60S ribosomal protein L29-1</t>
  </si>
  <si>
    <t>PF01779</t>
  </si>
  <si>
    <t>IPR002673</t>
  </si>
  <si>
    <t>HORVU1Hr1G032060.4</t>
  </si>
  <si>
    <t>HORVU1Hr1G032060.4	HORVU1Hr1G032060</t>
  </si>
  <si>
    <t>chr1H:197717447-197720315</t>
  </si>
  <si>
    <t>HORVU7Hr1G089470.2</t>
  </si>
  <si>
    <t>HORVU7Hr1G089470.2	HORVU7Hr1G089470</t>
  </si>
  <si>
    <t>chr7H:543231186-543239666</t>
  </si>
  <si>
    <t>50S ribosomal protein L1</t>
  </si>
  <si>
    <t>IPR005878, IPR016094, IPR016095, IPR023673, IPR023674, IPR028364</t>
  </si>
  <si>
    <t>HORVU5Hr1G111510.1</t>
  </si>
  <si>
    <t>HORVU5Hr1G111510.1	HORVU5Hr1G111510</t>
  </si>
  <si>
    <t>chr5H:636519839-636522284</t>
  </si>
  <si>
    <t>HORVU7Hr1G075360.2</t>
  </si>
  <si>
    <t>HORVU7Hr1G075360.2	HORVU7Hr1G075360</t>
  </si>
  <si>
    <t>chr7H:436441515-436442702</t>
  </si>
  <si>
    <t>60S acidic ribosomal protein family</t>
  </si>
  <si>
    <t>PF00428</t>
  </si>
  <si>
    <t>IPR001859</t>
  </si>
  <si>
    <t>HORVU1Hr1G073640.1</t>
  </si>
  <si>
    <t>HORVU1Hr1G073640.1	HORVU1Hr1G073640</t>
  </si>
  <si>
    <t>chr1H:504078029-504080009</t>
  </si>
  <si>
    <t>HORVU5Hr1G111820.1</t>
  </si>
  <si>
    <t>HORVU5Hr1G111820.1	HORVU5Hr1G111820</t>
  </si>
  <si>
    <t>chr5H:637279017-637281270</t>
  </si>
  <si>
    <t>40S ribosomal protein S26</t>
  </si>
  <si>
    <t>PF01283</t>
  </si>
  <si>
    <t>IPR000892</t>
  </si>
  <si>
    <t>HORVU2Hr1G068120.2</t>
  </si>
  <si>
    <t>HORVU2Hr1G068120.2	HORVU2Hr1G068120</t>
  </si>
  <si>
    <t>chr2H:478657505-478659202</t>
  </si>
  <si>
    <t>60S ribosomal protein L35-4</t>
  </si>
  <si>
    <t>PF00831</t>
  </si>
  <si>
    <t>IPR001854</t>
  </si>
  <si>
    <t>HORVU5Hr1G075420.2;HORVU5Hr1G075500.3</t>
  </si>
  <si>
    <t>HORVU5Hr1G075420.2	HORVU5Hr1G075420</t>
  </si>
  <si>
    <t>chr5H:547114256-547116226</t>
  </si>
  <si>
    <t>60S ribosomal protein L32-1</t>
  </si>
  <si>
    <t>PF01655</t>
  </si>
  <si>
    <t>IPR001515</t>
  </si>
  <si>
    <t>HORVU2Hr1G043220.1</t>
  </si>
  <si>
    <t>HORVU2Hr1G043220.1	HORVU2Hr1G043220</t>
  </si>
  <si>
    <t>chr2H:219489840-219491715</t>
  </si>
  <si>
    <t>60S ribosomal protein L38</t>
  </si>
  <si>
    <t>PF01781</t>
  </si>
  <si>
    <t>IPR002675</t>
  </si>
  <si>
    <t>HORVU0Hr1G004480.1</t>
  </si>
  <si>
    <t>HORVU0Hr1G004480.1	HORVU0Hr1G004480</t>
  </si>
  <si>
    <t>chrUn:25719062-25719951</t>
  </si>
  <si>
    <t>X1728</t>
  </si>
  <si>
    <t>HORVU2Hr1G019960.2</t>
  </si>
  <si>
    <t>HORVU2Hr1G019960.2	HORVU2Hr1G019960</t>
  </si>
  <si>
    <t>chr2H:52785272-52787781</t>
  </si>
  <si>
    <t>40S ribosomal protein S21</t>
  </si>
  <si>
    <t>PF01249</t>
  </si>
  <si>
    <t>IPR001931, IPR018279</t>
  </si>
  <si>
    <t>X1632</t>
  </si>
  <si>
    <t>HORVU7Hr1G096990.2</t>
  </si>
  <si>
    <t>HORVU7Hr1G096990.2	HORVU7Hr1G096990</t>
  </si>
  <si>
    <t>chr7H:590486141-590487662</t>
  </si>
  <si>
    <t>GO:0003735, GO:0005622, GO:0005840, GO:0006414</t>
  </si>
  <si>
    <t>IPR027534</t>
  </si>
  <si>
    <t>HORVU5Hr1G105870.1</t>
  </si>
  <si>
    <t>HORVU5Hr1G105870.1	HORVU5Hr1G105870</t>
  </si>
  <si>
    <t>chr5H:622808285-622810943</t>
  </si>
  <si>
    <t>HORVU7Hr1G052960.1</t>
  </si>
  <si>
    <t>HORVU7Hr1G052960.1	HORVU7Hr1G052960</t>
  </si>
  <si>
    <t>chr7H:204783549-204786127</t>
  </si>
  <si>
    <t>HORVU1Hr1G042020.1</t>
  </si>
  <si>
    <t>HORVU1Hr1G042020.1	HORVU1Hr1G042020</t>
  </si>
  <si>
    <t>chr1H:303510485-303515971</t>
  </si>
  <si>
    <t>mitochondrial 28S ribosomal protein S29-related</t>
  </si>
  <si>
    <t>PF10236</t>
  </si>
  <si>
    <t>IPR019368</t>
  </si>
  <si>
    <t>HORVU3Hr1G004730.1;HORVU3Hr1G004570.1;HORVU0Hr1G037680.1;HORVU7Hr1G076970.1;HORVU6Hr1G049530.1;HORVU5Hr1G064860.1;HORVU2Hr1G121890.1;HORVU2Hr1G070510.1;HORVU2Hr1G030350.1;HORVU1Hr1G014050.1;HORVU0Hr1G034790.1;HORVU0Hr1G032570.1;HORVU0Hr1G031300.1;HORVU0Hr1G024920.1;HORVU3Hr1G044580.1</t>
  </si>
  <si>
    <t>HORVU3Hr1G004730.1	HORVU3Hr1G004730</t>
  </si>
  <si>
    <t>chr3H:11892648-11893025</t>
  </si>
  <si>
    <t>IPR005679, IPR006032, IPR012340</t>
  </si>
  <si>
    <t>HORVU7Hr1G059090.5;HORVU4Hr1G001350.5</t>
  </si>
  <si>
    <t>HORVU7Hr1G059090.5	HORVU7Hr1G059090</t>
  </si>
  <si>
    <t>chr7H:263804799-263806957</t>
  </si>
  <si>
    <t>60S ribosomal protein L1-B</t>
  </si>
  <si>
    <t>HORVU2Hr1G023120.1</t>
  </si>
  <si>
    <t>HORVU2Hr1G023120.1	HORVU2Hr1G023120</t>
  </si>
  <si>
    <t>chr2H:68478924-68481989</t>
  </si>
  <si>
    <t>IPR000754, IPR014721, IPR020568, IPR020574, IPR023035</t>
  </si>
  <si>
    <t>HORVU3Hr1G034240.1</t>
  </si>
  <si>
    <t>HORVU3Hr1G034240.1	HORVU3Hr1G034240</t>
  </si>
  <si>
    <t>chr3H:185394149-185399374</t>
  </si>
  <si>
    <t>50S ribosomal protein L3</t>
  </si>
  <si>
    <t>IPR000597, IPR009000, IPR019926, IPR019927</t>
  </si>
  <si>
    <t>HORVU4Hr1G055230.1</t>
  </si>
  <si>
    <t>HORVU4Hr1G055230.1	HORVU4Hr1G055230</t>
  </si>
  <si>
    <t>chr4H:463380561-463382856</t>
  </si>
  <si>
    <t>HORVU4Hr1G013640.1</t>
  </si>
  <si>
    <t>HORVU4Hr1G013640.1	HORVU4Hr1G013640</t>
  </si>
  <si>
    <t>chr4H:48284234-48288645</t>
  </si>
  <si>
    <t>50S ribosomal protein L25</t>
  </si>
  <si>
    <t>GO:0003735, GO:0005840, GO:0006412, GO:0008097</t>
  </si>
  <si>
    <t>PF01386, PF14693</t>
  </si>
  <si>
    <t>IPR011035, IPR020056, IPR020057, IPR029751</t>
  </si>
  <si>
    <t>HORVU7Hr1G045140.1</t>
  </si>
  <si>
    <t>HORVU7Hr1G045140.1	HORVU7Hr1G045140</t>
  </si>
  <si>
    <t>chr7H:141965933-141972390</t>
  </si>
  <si>
    <t>39S ribosomal protein L46, mitochondrial</t>
  </si>
  <si>
    <t>PF11788</t>
  </si>
  <si>
    <t>IPR021757</t>
  </si>
  <si>
    <t>HORVU7Hr1G115780.1</t>
  </si>
  <si>
    <t>HORVU7Hr1G115780.1	HORVU7Hr1G115780</t>
  </si>
  <si>
    <t>chr7H:642238703-642243198</t>
  </si>
  <si>
    <t>GO:0003723, GO:0003735, GO:0005840, GO:0006412</t>
  </si>
  <si>
    <t>IPR005324, IPR013810, IPR014720, IPR014721, IPR020568</t>
  </si>
  <si>
    <t>HORVU5Hr1G008710.2;HORVU2Hr1G122020.5;HORVU4Hr1G039710.6;HORVU5Hr1G030940.1</t>
  </si>
  <si>
    <t>HORVU5Hr1G008710.2	HORVU5Hr1G008710</t>
  </si>
  <si>
    <t>chr5H:19788298-19791532</t>
  </si>
  <si>
    <t>IPR000218, IPR005745, IPR019972, IPR023571</t>
  </si>
  <si>
    <t>HORVU3Hr1G051530.1</t>
  </si>
  <si>
    <t>HORVU3Hr1G051530.1	HORVU3Hr1G051530</t>
  </si>
  <si>
    <t>chr3H:373098124-373103946</t>
  </si>
  <si>
    <t>HORVU0Hr1G011510.1</t>
  </si>
  <si>
    <t>HORVU0Hr1G011510.1	HORVU0Hr1G011510</t>
  </si>
  <si>
    <t>chrUn:65552328-65557511</t>
  </si>
  <si>
    <t>30S ribosomal protein S3</t>
  </si>
  <si>
    <t>PF00189</t>
  </si>
  <si>
    <t>IPR001351, IPR018280</t>
  </si>
  <si>
    <t>HORVU5Hr1G066080.1	HORVU5Hr1G066080</t>
  </si>
  <si>
    <t>chr5H:504928504-504931996</t>
  </si>
  <si>
    <t>HORVU3Hr1G062590.1	HORVU3Hr1G062590</t>
  </si>
  <si>
    <t>chr3H:477737855-477739885</t>
  </si>
  <si>
    <t>HORVU3Hr1G109340.1	HORVU3Hr1G109340</t>
  </si>
  <si>
    <t>chr3H:677561347-677563149</t>
  </si>
  <si>
    <t>HORVU3Hr1G086930.1	HORVU3Hr1G086930</t>
  </si>
  <si>
    <t>chr3H:619313438-619316091</t>
  </si>
  <si>
    <t>HORVU0Hr1G011940.3	HORVU0Hr1G011940</t>
  </si>
  <si>
    <t>chrUn:68387900-68388929</t>
  </si>
  <si>
    <t>HORVU1Hr1G039160.1	HORVU1Hr1G039160</t>
  </si>
  <si>
    <t>chr1H:274026403-274028245</t>
  </si>
  <si>
    <t>HORVU1Hr1G072270.1	HORVU1Hr1G072270</t>
  </si>
  <si>
    <t>chr1H:496930969-496933348</t>
  </si>
  <si>
    <t>60S ribosomal protein L36-2</t>
  </si>
  <si>
    <t>HORVU2Hr1G055560.1	HORVU2Hr1G055560</t>
  </si>
  <si>
    <t>chr2H:345142696-345144581</t>
  </si>
  <si>
    <t>HORVU7Hr1G067060.1	HORVU7Hr1G067060</t>
  </si>
  <si>
    <t>chr7H:347129641-347132048</t>
  </si>
  <si>
    <t>HORVU2Hr1G010890.2	HORVU2Hr1G010890</t>
  </si>
  <si>
    <t>chr2H:21428487-21429892</t>
  </si>
  <si>
    <t>HORVU2Hr1G052650.1	HORVU2Hr1G052650</t>
  </si>
  <si>
    <t>chr2H:315819990-315832035</t>
  </si>
  <si>
    <t>HORVU4Hr1G023570.2	HORVU4Hr1G023570</t>
  </si>
  <si>
    <t>chr4H:129094028-129096697</t>
  </si>
  <si>
    <t>HORVU1Hr1G068640.1	HORVU1Hr1G068640</t>
  </si>
  <si>
    <t>chr1H:481938187-481940361</t>
  </si>
  <si>
    <t>HORVU4Hr1G074270.1	HORVU4Hr1G074270</t>
  </si>
  <si>
    <t>chr4H:593630884-593632513</t>
  </si>
  <si>
    <t>HORVU1Hr1G028820.1	HORVU1Hr1G028820</t>
  </si>
  <si>
    <t>chr1H:158586780-158588899</t>
  </si>
  <si>
    <t>HORVU0Hr1G004130.1	HORVU0Hr1G004130</t>
  </si>
  <si>
    <t>chrUn:21837754-21840749</t>
  </si>
  <si>
    <t>HORVU4Hr1G013230.1	HORVU4Hr1G013230</t>
  </si>
  <si>
    <t>chr4H:45293425-45294029</t>
  </si>
  <si>
    <t>50S ribosomal protein L21, mitochondrial</t>
  </si>
  <si>
    <t>HORVU7Hr1G014140.4	HORVU7Hr1G014140</t>
  </si>
  <si>
    <t>chr7H:19919633-19921411</t>
  </si>
  <si>
    <t>40S ribosomal protein S20</t>
  </si>
  <si>
    <t>IPR001848, IPR027486</t>
  </si>
  <si>
    <t>HORVU5Hr1G054100.1	HORVU5Hr1G054100</t>
  </si>
  <si>
    <t>chr5H:424942737-424943147</t>
  </si>
  <si>
    <t>HORVU5Hr1G101600.1	HORVU5Hr1G101600</t>
  </si>
  <si>
    <t>chr5H:612888182-612890622</t>
  </si>
  <si>
    <t>HORVU6Hr1G090070.1	HORVU6Hr1G090070</t>
  </si>
  <si>
    <t>chr6H:571355681-571357186</t>
  </si>
  <si>
    <t>HORVU5Hr1G075500.3	HORVU5Hr1G075500</t>
  </si>
  <si>
    <t>chr5H:547244561-547246475</t>
  </si>
  <si>
    <t>HORVU3Hr1G004570.1	HORVU3Hr1G004570</t>
  </si>
  <si>
    <t>chr3H:11818480-11819987</t>
  </si>
  <si>
    <t>HORVU4Hr1G001350.5	HORVU4Hr1G001350</t>
  </si>
  <si>
    <t>chr4H:2022938-2025577</t>
  </si>
  <si>
    <t>GO:0003723</t>
  </si>
  <si>
    <t>IPR016094, IPR016095, IPR023673, IPR023674, IPR028364</t>
  </si>
  <si>
    <t>HORVU2Hr1G122020.5	HORVU2Hr1G122020</t>
  </si>
  <si>
    <t>chr2H:751896305-751898556</t>
  </si>
  <si>
    <t>HORVU1Hr1G071570.1	HORVU1Hr1G071570</t>
  </si>
  <si>
    <t>chr1H:493622114-493624232</t>
  </si>
  <si>
    <t>HORVU7Hr1G081910.1	HORVU7Hr1G081910</t>
  </si>
  <si>
    <t>chr7H:489454032-489456109</t>
  </si>
  <si>
    <t>HORVU4Hr1G037800.1	HORVU4Hr1G037800</t>
  </si>
  <si>
    <t>chr4H:283160649-283165467</t>
  </si>
  <si>
    <t>HORVU3Hr1G086410.2	HORVU3Hr1G086410</t>
  </si>
  <si>
    <t>chr3H:616786077-616788095</t>
  </si>
  <si>
    <t>HORVU7Hr1G112740.4	HORVU7Hr1G112740</t>
  </si>
  <si>
    <t>chr7H:635735961-635738357</t>
  </si>
  <si>
    <t>HORVU0Hr1G003140.1	HORVU0Hr1G003140</t>
  </si>
  <si>
    <t>chrUn:12555884-12556676</t>
  </si>
  <si>
    <t>60S ribosomal protein L11-1</t>
  </si>
  <si>
    <t>IPR020929, IPR022803, IPR031309, IPR031310</t>
  </si>
  <si>
    <t>HORVU2Hr1G086470.1	HORVU2Hr1G086470</t>
  </si>
  <si>
    <t>chr2H:623362665-623363076</t>
  </si>
  <si>
    <t>HORVU7Hr1G104300.1	HORVU7Hr1G104300</t>
  </si>
  <si>
    <t>chr7H:614313968-614318441</t>
  </si>
  <si>
    <t>HORVU0Hr1G037680.1	HORVU0Hr1G037680</t>
  </si>
  <si>
    <t>chrUn:236001668-236003427</t>
  </si>
  <si>
    <t>HORVU4Hr1G039710.6	HORVU4Hr1G039710</t>
  </si>
  <si>
    <t>chr4H:304466948-304468072</t>
  </si>
  <si>
    <t>HORVU3Hr1G087380.1	HORVU3Hr1G087380</t>
  </si>
  <si>
    <t>chr3H:621112310-621113917</t>
  </si>
  <si>
    <t>HORVU5Hr1G009610.2	HORVU5Hr1G009610</t>
  </si>
  <si>
    <t>chr5H:23346302-23348274</t>
  </si>
  <si>
    <t>HORVU2Hr1G029090.3	HORVU2Hr1G029090</t>
  </si>
  <si>
    <t>chr2H:100503659-100504445</t>
  </si>
  <si>
    <t>HORVU2Hr1G086480.1	HORVU2Hr1G086480</t>
  </si>
  <si>
    <t>chr2H:623446142-623446553</t>
  </si>
  <si>
    <t>HORVU2Hr1G045920.1	HORVU2Hr1G045920</t>
  </si>
  <si>
    <t>chr2H:242047594-242049629</t>
  </si>
  <si>
    <t>HORVU7Hr1G076970.1	HORVU7Hr1G076970</t>
  </si>
  <si>
    <t>chr7H:449967657-449967809</t>
  </si>
  <si>
    <t>HORVU5Hr1G030940.1	HORVU5Hr1G030940</t>
  </si>
  <si>
    <t>chr5H:192355205-192356197</t>
  </si>
  <si>
    <t>HORVU7Hr1G044560.1	HORVU7Hr1G044560</t>
  </si>
  <si>
    <t>chr7H:138894994-138895786</t>
  </si>
  <si>
    <t>HORVU5Hr1G054090.1	HORVU5Hr1G054090</t>
  </si>
  <si>
    <t>chr5H:424928968-424929378</t>
  </si>
  <si>
    <t>HORVU6Hr1G049530.1	HORVU6Hr1G049530</t>
  </si>
  <si>
    <t>chr6H:299550553-299550705</t>
  </si>
  <si>
    <t>HORVU2Hr1G042010.2	HORVU2Hr1G042010</t>
  </si>
  <si>
    <t>chr2H:209283184-209283976</t>
  </si>
  <si>
    <t>60S ribosomal protein L11-2</t>
  </si>
  <si>
    <t>HORVU5Hr1G054130.1	HORVU5Hr1G054130</t>
  </si>
  <si>
    <t>chr5H:425072368-425072778</t>
  </si>
  <si>
    <t>HORVU5Hr1G064860.1	HORVU5Hr1G064860</t>
  </si>
  <si>
    <t>chr5H:498717766-498717918</t>
  </si>
  <si>
    <t>HORVU2Hr1G041980.1	HORVU2Hr1G041980</t>
  </si>
  <si>
    <t>chr2H:209237988-209238780</t>
  </si>
  <si>
    <t>HORVU5Hr1G054120.1	HORVU5Hr1G054120</t>
  </si>
  <si>
    <t>chr5H:425018974-425019884</t>
  </si>
  <si>
    <t>HORVU2Hr1G121890.1	HORVU2Hr1G121890</t>
  </si>
  <si>
    <t>chr2H:751794022-751794174</t>
  </si>
  <si>
    <t>HORVU5Hr1G054110.2	HORVU5Hr1G054110</t>
  </si>
  <si>
    <t>chr5H:424999220-424999630</t>
  </si>
  <si>
    <t>HORVU2Hr1G070510.1	HORVU2Hr1G070510</t>
  </si>
  <si>
    <t>chr2H:497981394-497981546</t>
  </si>
  <si>
    <t>HORVU2Hr1G086450.1	HORVU2Hr1G086450</t>
  </si>
  <si>
    <t>chr2H:623292054-623292464</t>
  </si>
  <si>
    <t>HORVU2Hr1G030350.1	HORVU2Hr1G030350</t>
  </si>
  <si>
    <t>chr2H:111594831-111594983</t>
  </si>
  <si>
    <t>HORVU1Hr1G014050.1	HORVU1Hr1G014050</t>
  </si>
  <si>
    <t>chr1H:38810334-38810486</t>
  </si>
  <si>
    <t>HORVU0Hr1G034790.1	HORVU0Hr1G034790</t>
  </si>
  <si>
    <t>chrUn:206047600-206047752</t>
  </si>
  <si>
    <t>HORVU0Hr1G032570.1	HORVU0Hr1G032570</t>
  </si>
  <si>
    <t>chrUn:194950417-194950569</t>
  </si>
  <si>
    <t>HORVU0Hr1G031300.1	HORVU0Hr1G031300</t>
  </si>
  <si>
    <t>chrUn:186682947-186683099</t>
  </si>
  <si>
    <t>HORVU0Hr1G024920.1	HORVU0Hr1G024920</t>
  </si>
  <si>
    <t>chrUn:127960935-127961087</t>
  </si>
  <si>
    <t>HORVU3Hr1G044580.1	HORVU3Hr1G044580</t>
  </si>
  <si>
    <t>chr3H:287988838-287989214</t>
  </si>
  <si>
    <t>Peptide uniqueness</t>
  </si>
  <si>
    <t>HORVU ID</t>
  </si>
  <si>
    <t>Chromosme location</t>
  </si>
  <si>
    <t>General name</t>
  </si>
  <si>
    <t>GO terms</t>
  </si>
  <si>
    <t>PF ID</t>
  </si>
  <si>
    <t>IPR ID</t>
  </si>
  <si>
    <t>Order of Table</t>
  </si>
  <si>
    <t>Proteins identified</t>
  </si>
  <si>
    <t>match</t>
  </si>
  <si>
    <t>max_scores</t>
  </si>
  <si>
    <t>sp|Q9FK59|IF4E5_ARATH Eukaryotic translation initiation factor NCBP OS=Arabidopsis thaliana OX=3702 GN=NCBP PE=2 SV=1</t>
  </si>
  <si>
    <t>sp|Q9C5Z3|EIF3E_ARATH Eukaryotic translation initiation factor 3 subunit E OS=Arabidopsis thaliana OX=3702 GN=TIF3E1 PE=1 SV=1</t>
  </si>
  <si>
    <t>sp|Q9C5Z2|EIF3H_ARATH Eukaryotic translation initiation factor 3 subunit H OS=Arabidopsis thaliana OX=3702 GN=TIF3H1 PE=1 SV=2</t>
  </si>
  <si>
    <t>sp|Q9SIZ2|IF2AH_ARATH Eukaryotic translation initiation factor 2 subunit alpha homolog OS=Arabidopsis thaliana OX=3702 GN=At2g40290 PE=1 SV=2</t>
  </si>
  <si>
    <t>sp|Q9C5Z1|EIF3B_ARATH Eukaryotic translation initiation factor 3 subunit B OS=Arabidopsis thaliana OX=3702 GN=TIF3B1 PE=1 SV=1</t>
  </si>
  <si>
    <t>sp|O49160|EIF3C_ARATH Eukaryotic translation initiation factor 3 subunit C OS=Arabidopsis thaliana OX=3702 GN=TIF3C1 PE=1 SV=2</t>
  </si>
  <si>
    <t>sp|O49453|Y4844_ARATH Uncharacterized protein At4g28440 OS=Arabidopsis thaliana OX=3702 GN=At4g28440 PE=1 SV=1</t>
  </si>
  <si>
    <t>sp|Q41969|IF2B_ARATH Eukaryotic translation initiation factor 2 subunit beta OS=Arabidopsis thaliana OX=3702 GN=EIF2B PE=1 SV=3</t>
  </si>
  <si>
    <t>sp|Q38884|EIF3I_ARATH Eukaryotic translation initiation factor 3 subunit I OS=Arabidopsis thaliana OX=3702 GN=TIF3I1 PE=2 SV=2</t>
  </si>
  <si>
    <t>sp|Q76E23|IF4G_ARATH Eukaryotic translation initiation factor 4G OS=Arabidopsis thaliana OX=3702 GN=EIF4G PE=1 SV=2</t>
  </si>
  <si>
    <t>sp|Q93ZT6|IF4G1_ARATH Eukaryotic translation initiation factor isoform 4G-1 OS=Arabidopsis thaliana OX=3702 GN=EIF(ISO)4G1 PE=1 SV=1</t>
  </si>
  <si>
    <t>sp|P56820|EIF3D_ARATH Eukaryotic translation initiation factor 3 subunit D OS=Arabidopsis thaliana OX=3702 GN=TIF3D1 PE=1 SV=1</t>
  </si>
  <si>
    <t>sp|O04663|IF4E4_ARATH Eukaryotic translation initiation factor isoform 4E OS=Arabidopsis thaliana OX=3702 GN=EIF(ISO)4E PE=1 SV=2</t>
  </si>
  <si>
    <t>sp|Q9LER7|PSRP5_ARATH 50S ribosomal protein 5, chloroplastic OS=Arabidopsis thaliana OX=3702 GN=PSRP5 PE=1 SV=1</t>
  </si>
  <si>
    <t>sp|P59169|H33_ARATH Histone H3.3 OS=Arabidopsis thaliana OX=3702 GN=HTR4 PE=1 SV=2</t>
  </si>
  <si>
    <t>sp|Q9SZA3|EIF3K_ARATH Eukaryotic translation initiation factor 3 subunit K OS=Arabidopsis thaliana OX=3702 GN=TIF3K1 PE=2 SV=1</t>
  </si>
  <si>
    <t>sp|Q9C8F1|IF5Y_ARATH Probable eukaryotic translation initiation factor 5-1 OS=Arabidopsis thaliana OX=3702 GN=At1g36730 PE=2 SV=1</t>
  </si>
  <si>
    <t>sp|Q9LIN5|IF4B1_ARATH Eukaryotic translation initiation factor 4B1 OS=Arabidopsis thaliana OX=3702 GN=EIF4B1 PE=1 SV=1</t>
  </si>
  <si>
    <t>sp|Q93VP3|IF5A2_ARATH Eukaryotic translation initiation factor 5A-2 OS=Arabidopsis thaliana OX=3702 GN=ELF5A-2 PE=1 SV=1</t>
  </si>
  <si>
    <t>sp|P31265|TCTP1_ARATH Translationally-controlled tumor protein 1 OS=Arabidopsis thaliana OX=3702 GN=TCTP1 PE=1 SV=2</t>
  </si>
  <si>
    <t>sp|Q9M060|IF62_ARATH Eukaryotic translation initiation factor 6-2 OS=Arabidopsis thaliana OX=3702 GN=EIF6-2 PE=2 SV=1</t>
  </si>
  <si>
    <t>sp|O23252|IF4E1_ARATH Eukaryotic translation initiation factor 4E-1 OS=Arabidopsis thaliana OX=3702 GN=EIF4E1 PE=1 SV=1</t>
  </si>
  <si>
    <t>sp|O04575|U540C_ARATH UPF0540 protein At1g62080 OS=Arabidopsis thaliana OX=3702 GN=At1g62080 PE=2 SV=1</t>
  </si>
  <si>
    <t>sp|Q9LYF6|AGP15_ARATH Arabinogalactan protein 15 OS=Arabidopsis thaliana OX=3702 GN=AGP15 PE=1 SV=1</t>
  </si>
  <si>
    <t>sp|Q9LD55|EIF3A_ARATH Eukaryotic translation initiation factor 3 subunit A OS=Arabidopsis thaliana OX=3702 GN=TIF3A1 PE=1 SV=1</t>
  </si>
  <si>
    <t>sp|Q9STL9|MRF4_ARATH MA3 DOMAIN-CONTAINING TRANSLATION REGULATORY FACTOR 4 OS=Arabidopsis thaliana OX=3702 GN=MRF4 PE=1 SV=1</t>
  </si>
  <si>
    <t>sp|O49603|CVIF2_ARATH Cell wall / vacuolar inhibitor of fructosidase 2 OS=Arabidopsis thaliana OX=3702 GN=C/VIF2 PE=1 SV=1</t>
  </si>
  <si>
    <t>sp|Q9XI91|IF5A1_ARATH Eukaryotic translation initiation factor 5A-1 OS=Arabidopsis thaliana OX=3702 GN=ELF5A-1 PE=1 SV=1</t>
  </si>
  <si>
    <t>sp|Q9FLK2|CX5C3_ARATH Probable cytochrome c oxidase subunit 5C-3 OS=Arabidopsis thaliana OX=3702 GN=At5g61310 PE=3 SV=1</t>
  </si>
  <si>
    <t>sp|Q9C505|IF5A3_ARATH Eukaryotic translation initiation factor 5A-3 OS=Arabidopsis thaliana OX=3702 GN=ELF5A-3 PE=2 SV=1</t>
  </si>
  <si>
    <t>sp|Q9SLF7|RLA22_ARATH 60S acidic ribosomal protein P2-2 OS=Arabidopsis thaliana OX=3702 GN=RPP2B PE=1 SV=1</t>
  </si>
  <si>
    <t>sp|Q93W20|NIFU2_ARATH NifU-like protein 2, chloroplastic OS=Arabidopsis thaliana OX=3702 GN=NIFU2 PE=1 SV=1</t>
  </si>
  <si>
    <t>sp|P93317|M630_ARATH Uncharacterized mitochondrial protein AtMg00630 OS=Arabidopsis thaliana OX=3702 GN=AtMg00630 PE=4 SV=1</t>
  </si>
  <si>
    <t>sp|Q9SRX7|RL221_ARATH Putative 60S ribosomal protein L22-1 OS=Arabidopsis thaliana OX=3702 GN=RPL22A PE=3 SV=1</t>
  </si>
  <si>
    <t>sp|P42791|RL182_ARATH 60S ribosomal protein L18-2 OS=Arabidopsis thaliana OX=3702 GN=RPL18B PE=1 SV=2</t>
  </si>
  <si>
    <t>sp|P49201|RS232_ARATH 40S ribosomal protein S23-2 OS=Arabidopsis thaliana OX=3702 GN=RPS23B PE=2 SV=2</t>
  </si>
  <si>
    <t>sp|Q9S9P1|RS121_ARATH 40S ribosomal protein S12-1 OS=Arabidopsis thaliana OX=3702 GN=RPS12A PE=2 SV=1</t>
  </si>
  <si>
    <t>sp|Q9SRK6|R37A1_ARATH Putative 60S ribosomal protein L37a-1 OS=Arabidopsis thaliana OX=3702 GN=RPL37AB PE=3 SV=1</t>
  </si>
  <si>
    <t>sp|P56802|RR11_ARATH 30S ribosomal protein S11, chloroplastic OS=Arabidopsis thaliana OX=3702 GN=rps11 PE=3 SV=1</t>
  </si>
  <si>
    <t>sp|P42798|R15A1_ARATH 40S ribosomal protein S15a-1 OS=Arabidopsis thaliana OX=3702 GN=RPS15AA PE=2 SV=2</t>
  </si>
  <si>
    <t>sp|Q08770|RL102_ARATH 60S ribosomal protein L10-2 OS=Arabidopsis thaliana OX=3702 GN=RPL10B PE=2 SV=2</t>
  </si>
  <si>
    <t>sp|Q9SW09|RS101_ARATH 40S ribosomal protein S10-1 OS=Arabidopsis thaliana OX=3702 GN=RPS10A PE=2 SV=1</t>
  </si>
  <si>
    <t>sp|Q680P8|RS29_ARATH 40S ribosomal protein S29 OS=Arabidopsis thaliana OX=3702 GN=RPS29A PE=3 SV=2</t>
  </si>
  <si>
    <t>sp|Q8LBI1|RL51_ARATH 60S ribosomal protein L5-1 OS=Arabidopsis thaliana OX=3702 GN=ATL5 PE=1 SV=2</t>
  </si>
  <si>
    <t>sp|Q9SLL7|RL311_ARATH 60S ribosomal protein L31-1 OS=Arabidopsis thaliana OX=3702 GN=RPL31A PE=3 SV=1</t>
  </si>
  <si>
    <t>sp|Q9LZ17|RS174_ARATH 40S ribosomal protein S17-4 OS=Arabidopsis thaliana OX=3702 GN=RPS17D PE=2 SV=3</t>
  </si>
  <si>
    <t>sp|Q08682|RSSA1_ARATH 40S ribosomal protein Sa-1 OS=Arabidopsis thaliana OX=3702 GN=RPSaA PE=1 SV=3</t>
  </si>
  <si>
    <t>sp|Q9FKC0|R13A4_ARATH 60S ribosomal protein L13a-4 OS=Arabidopsis thaliana OX=3702 GN=RPL13AD PE=2 SV=1</t>
  </si>
  <si>
    <t>sp|Q9SR73|RS281_ARATH 40S ribosomal protein S28-1 OS=Arabidopsis thaliana OX=3702 GN=RPS28A PE=3 SV=1</t>
  </si>
  <si>
    <t>sp|P59224|RS132_ARATH 40S ribosomal protein S13-2 OS=Arabidopsis thaliana OX=3702 GN=RPS13B PE=2 SV=1</t>
  </si>
  <si>
    <t>sp|P51413|RL172_ARATH 60S ribosomal protein L17-2 OS=Arabidopsis thaliana OX=3702 GN=RPL17B PE=2 SV=2</t>
  </si>
  <si>
    <t>sp|Q9M3C3|R23A2_ARATH 60S ribosomal protein L23a-2 OS=Arabidopsis thaliana OX=3702 GN=RPL23AB PE=2 SV=1</t>
  </si>
  <si>
    <t>sp|P51414|RL261_ARATH 60S ribosomal protein L26-1 OS=Arabidopsis thaliana OX=3702 GN=RPL26A PE=2 SV=2</t>
  </si>
  <si>
    <t>sp|P51420|RL313_ARATH 60S ribosomal protein L31-3 OS=Arabidopsis thaliana OX=3702 GN=RPL31C PE=3 SV=2</t>
  </si>
  <si>
    <t>sp|P49690|RL23_ARATH 60S ribosomal protein L23 OS=Arabidopsis thaliana OX=3702 GN=RPL23A PE=2 SV=3</t>
  </si>
  <si>
    <t>sp|Q9FNP8|RS193_ARATH 40S ribosomal protein S19-3 OS=Arabidopsis thaliana OX=3702 GN=RPS19C PE=2 SV=1</t>
  </si>
  <si>
    <t>sp|Q9SIK2|RS252_ARATH 40S ribosomal protein S25-2 OS=Arabidopsis thaliana OX=3702 GN=RPS25B PE=3 SV=1</t>
  </si>
  <si>
    <t>sp|Q9M352|RL362_ARATH 60S ribosomal protein L36-2 OS=Arabidopsis thaliana OX=3702 GN=RPL36B PE=3 SV=1</t>
  </si>
  <si>
    <t>sp|Q9SS17|RS241_ARATH 40S ribosomal protein S24-1 OS=Arabidopsis thaliana OX=3702 GN=RPS24A PE=2 SV=1</t>
  </si>
  <si>
    <t>sp|O82204|RL281_ARATH 60S ribosomal protein L28-1 OS=Arabidopsis thaliana OX=3702 GN=RPL28A PE=1 SV=1</t>
  </si>
  <si>
    <t>sp|P51430|RS62_ARATH 40S ribosomal protein S6-2 OS=Arabidopsis thaliana OX=3702 GN=RPS6B PE=1 SV=3</t>
  </si>
  <si>
    <t>sp|P41127|RL131_ARATH 60S ribosomal protein L13-1 OS=Arabidopsis thaliana OX=3702 GN=RPL13B PE=1 SV=1</t>
  </si>
  <si>
    <t>sp|P42733|RS113_ARATH 40S ribosomal protein S11-3 OS=Arabidopsis thaliana OX=3702 GN=RPS11C PE=2 SV=2</t>
  </si>
  <si>
    <t>sp|Q42351|RL341_ARATH 60S ribosomal protein L34-1 OS=Arabidopsis thaliana OX=3702 GN=RPL34A PE=2 SV=1</t>
  </si>
  <si>
    <t>sp|O23515|RL151_ARATH 60S ribosomal protein L15-1 OS=Arabidopsis thaliana OX=3702 GN=RPL15A PE=2 SV=1</t>
  </si>
  <si>
    <t>sp|P49693|RL193_ARATH 60S ribosomal protein L19-3 OS=Arabidopsis thaliana OX=3702 GN=RPL19C PE=2 SV=3</t>
  </si>
  <si>
    <t>sp|P38666|RL242_ARATH 60S ribosomal protein L24-2 OS=Arabidopsis thaliana OX=3702 GN=RPL24B PE=1 SV=2</t>
  </si>
  <si>
    <t>sp|Q9SK22|RS161_ARATH 40S ribosomal protein S16-1 OS=Arabidopsis thaliana OX=3702 GN=RPS16A PE=2 SV=1</t>
  </si>
  <si>
    <t>sp|P42036|RS143_ARATH 40S ribosomal protein S14-3 OS=Arabidopsis thaliana OX=3702 GN=RPS14C PE=2 SV=2</t>
  </si>
  <si>
    <t>sp|Q9LSA3|RL303_ARATH 60S ribosomal protein L30-3 OS=Arabidopsis thaliana OX=3702 GN=RPL30C PE=3 SV=1</t>
  </si>
  <si>
    <t>sp|Q9FIF3|RS82_ARATH 40S ribosomal protein S8-2 OS=Arabidopsis thaliana OX=3702 GN=RPS8B PE=2 SV=1</t>
  </si>
  <si>
    <t>sp|Q9FDZ9|RL212_ARATH 60S ribosomal protein L21-2 OS=Arabidopsis thaliana OX=3702 GN=RPL21E PE=2 SV=1</t>
  </si>
  <si>
    <t>sp|Q9M2F1|RS272_ARATH 40S ribosomal protein S27-2 OS=Arabidopsis thaliana OX=3702 GN=RPS27B PE=2 SV=2</t>
  </si>
  <si>
    <t>sp|Q9SF40|RL4A_ARATH 60S ribosomal protein L4-1 OS=Arabidopsis thaliana OX=3702 GN=RPL4A PE=1 SV=1</t>
  </si>
  <si>
    <t>sp|Q43291|RL211_ARATH 60S ribosomal protein L21-1 OS=Arabidopsis thaliana OX=3702 GN=RPL21A PE=2 SV=2</t>
  </si>
  <si>
    <t>sp|P46286|RL81_ARATH 60S ribosomal protein L8-1 OS=Arabidopsis thaliana OX=3702 GN=RPL8A PE=1 SV=2</t>
  </si>
  <si>
    <t>sp|Q9C912|R35A3_ARATH 60S ribosomal protein L35a-3 OS=Arabidopsis thaliana OX=3702 GN=RPL35AC PE=3 SV=1</t>
  </si>
  <si>
    <t>sp|P17094|RL31_ARATH 60S ribosomal protein L3-1 OS=Arabidopsis thaliana OX=3702 GN=ARP1 PE=1 SV=5</t>
  </si>
  <si>
    <t>sp|P42795|RL111_ARATH 60S ribosomal protein L11-1 OS=Arabidopsis thaliana OX=3702 GN=RPL11A PE=2 SV=2</t>
  </si>
  <si>
    <t>sp|Q9C9C5|RL63_ARATH 60S ribosomal protein L6-3 OS=Arabidopsis thaliana OX=3702 GN=RPL6C PE=2 SV=1</t>
  </si>
  <si>
    <t>sp|Q42262|RS3A2_ARATH 40S ribosomal protein S3a-2 OS=Arabidopsis thaliana OX=3702 GN=RPS3AB PE=2 SV=3</t>
  </si>
  <si>
    <t>sp|Q9M885|RS72_ARATH 40S ribosomal protein S7-2 OS=Arabidopsis thaliana OX=3702 GN=RPS7B PE=2 SV=1</t>
  </si>
  <si>
    <t>sp|P34788|RS18_ARATH 40S ribosomal protein S18 OS=Arabidopsis thaliana OX=3702 GN=RPS18A PE=1 SV=1</t>
  </si>
  <si>
    <t>sp|Q9M9W1|RL222_ARATH 60S ribosomal protein L22-2 OS=Arabidopsis thaliana OX=3702 GN=RPL22B PE=2 SV=1</t>
  </si>
  <si>
    <t>sp|O04204|RLA01_ARATH 60S acidic ribosomal protein P0-1 OS=Arabidopsis thaliana OX=3702 GN=RPP0A PE=1 SV=1</t>
  </si>
  <si>
    <t>sp|Q9SCM3|RS24_ARATH 40S ribosomal protein S2-4 OS=Arabidopsis thaliana OX=3702 GN=RPS2D PE=2 SV=1</t>
  </si>
  <si>
    <t>sp|Q8VYK6|RS43_ARATH 40S ribosomal protein S4-3 OS=Arabidopsis thaliana OX=3702 GN=RPS4D PE=2 SV=2</t>
  </si>
  <si>
    <t>sp|Q9FF52|RL123_ARATH 60S ribosomal protein L12-3 OS=Arabidopsis thaliana OX=3702 GN=RPL12C PE=2 SV=1</t>
  </si>
  <si>
    <t>sp|P51418|R18A2_ARATH 60S ribosomal protein L18a-2 OS=Arabidopsis thaliana OX=3702 GN=RPL18AB PE=1 SV=2</t>
  </si>
  <si>
    <t>sp|Q9FY64|RS154_ARATH 40S ribosomal protein S15-4 OS=Arabidopsis thaliana OX=3702 GN=RPS15D PE=2 SV=1</t>
  </si>
  <si>
    <t>sp|Q8L9A0|RM21_ARATH 50S ribosomal protein L21, mitochondrial OS=Arabidopsis thaliana OX=3702 GN=RPL21M PE=2 SV=1</t>
  </si>
  <si>
    <t>sp|Q8VZB9|R10A1_ARATH 60S ribosomal protein L10a-1 OS=Arabidopsis thaliana OX=3702 GN=RPL10AA PE=1 SV=1</t>
  </si>
  <si>
    <t>sp|Q9LRX8|R13A2_ARATH 60S ribosomal protein L13a-2 OS=Arabidopsis thaliana OX=3702 GN=RPL13AB PE=2 SV=1</t>
  </si>
  <si>
    <t>sp|Q9SIM4|RL141_ARATH 60S ribosomal protein L14-1 OS=Arabidopsis thaliana OX=3702 GN=RPL14A PE=2 SV=1</t>
  </si>
  <si>
    <t>sp|P60039|RL73_ARATH 60S ribosomal protein L7-3 OS=Arabidopsis thaliana OX=3702 GN=RPL7C PE=2 SV=1</t>
  </si>
  <si>
    <t>sp|P60040|RL72_ARATH 60S ribosomal protein L7-2 OS=Arabidopsis thaliana OX=3702 GN=RPL7B PE=1 SV=1</t>
  </si>
  <si>
    <t>sp|Q940B0|RL183_ARATH 60S ribosomal protein L18-3 OS=Arabidopsis thaliana OX=3702 GN=RPL18C PE=2 SV=1</t>
  </si>
  <si>
    <t>sp|P49200|RS201_ARATH 40S ribosomal protein S20-1 OS=Arabidopsis thaliana OX=3702 GN=RPS20A PE=2 SV=2</t>
  </si>
  <si>
    <t>sp|Q8LCL3|RL272_ARATH 60S ribosomal protein L27-2 OS=Arabidopsis thaliana OX=3702 GN=RPL27B PE=2 SV=2</t>
  </si>
  <si>
    <t>sp|P49692|RL7A1_ARATH 60S ribosomal protein L7a-1 OS=Arabidopsis thaliana OX=3702 GN=RPL7AA PE=2 SV=2</t>
  </si>
  <si>
    <t>sp|Q9ZUT9|RS51_ARATH 40S ribosomal protein S5-1 OS=Arabidopsis thaliana OX=3702 GN=RPS5A PE=1 SV=1</t>
  </si>
  <si>
    <t>sp|O23290|RL36A_ARATH 60S ribosomal protein L36a OS=Arabidopsis thaliana OX=3702 GN=RPL36AA PE=3 SV=3</t>
  </si>
  <si>
    <t>sp|Q43292|RL372_ARATH 60S ribosomal protein L37-2 OS=Arabidopsis thaliana OX=3702 GN=RPL37B PE=3 SV=2</t>
  </si>
  <si>
    <t>sp|Q9M7X7|RL291_ARATH 60S ribosomal protein L29-1 OS=Arabidopsis thaliana OX=3702 GN=RPL29A PE=1 SV=1</t>
  </si>
  <si>
    <t>sp|Q9LY66|RK1_ARATH 50S ribosomal protein L1, chloroplastic OS=Arabidopsis thaliana OX=3702 GN=RPL1 PE=1 SV=1</t>
  </si>
  <si>
    <t>sp|Q42347|RL241_ARATH 60S ribosomal protein L24-1 OS=Arabidopsis thaliana OX=3702 GN=RPL24A PE=1 SV=2</t>
  </si>
  <si>
    <t>sp|O23095|RLA12_ARATH 60S acidic ribosomal protein P1-2 OS=Arabidopsis thaliana OX=3702 GN=RPP1B PE=1 SV=2</t>
  </si>
  <si>
    <t>sp|P51407|RLA21_ARATH 60S acidic ribosomal protein P2-1 OS=Arabidopsis thaliana OX=3702 GN=RPP2A PE=3 SV=2</t>
  </si>
  <si>
    <t>sp|Q9LYK9|RS263_ARATH 40S ribosomal protein S26-3 OS=Arabidopsis thaliana OX=3702 GN=RPS26C PE=2 SV=1</t>
  </si>
  <si>
    <t>sp|Q9LZ41|RL354_ARATH 60S ribosomal protein L35-4 OS=Arabidopsis thaliana OX=3702 GN=RPL35D PE=2 SV=1</t>
  </si>
  <si>
    <t>sp|P49211|RL321_ARATH 60S ribosomal protein L32-1 OS=Arabidopsis thaliana OX=3702 GN=RPL32A PE=2 SV=2</t>
  </si>
  <si>
    <t>sp|O22860|RL38_ARATH 60S ribosomal protein L38 OS=Arabidopsis thaliana OX=3702 GN=RPL38A PE=3 SV=1</t>
  </si>
  <si>
    <t>sp|Q3E902|RS212_ARATH 40S ribosomal protein S21-2 OS=Arabidopsis thaliana OX=3702 GN=RPS21C PE=1 SV=2</t>
  </si>
  <si>
    <t>sp|Q9LVC9|RLA32_ARATH 60S acidic ribosomal protein P3-2 OS=Arabidopsis thaliana OX=3702 GN=RPP3B PE=2 SV=1</t>
  </si>
  <si>
    <t>sp|P49691|RL4B_ARATH 60S ribosomal protein L4-2 OS=Arabidopsis thaliana OX=3702 GN=RPL4D PE=1 SV=2</t>
  </si>
  <si>
    <t>sp|Q9LJD7|COP10_ARATH Constitutive photomorphogenesis protein 10 OS=Arabidopsis thaliana OX=3702 GN=COP10 PE=1 SV=1</t>
  </si>
  <si>
    <t>sp|P92532|RT12_ARATH Ribosomal protein S12, mitochondrial OS=Arabidopsis thaliana OX=3702 GN=RPS12 PE=2 SV=2</t>
  </si>
  <si>
    <t>sp|Q8L6Z4|RPS9M_ARATH 30S ribosomal protein S9, mitochondrial OS=Arabidopsis thaliana OX=3702 GN=RPS9M PE=1 SV=1</t>
  </si>
  <si>
    <t>sp|Q9LRN8|RK3B_ARATH 50S ribosomal protein L3-2, mitochondrial OS=Arabidopsis thaliana OX=3702 GN=RPL3B PE=2 SV=1</t>
  </si>
  <si>
    <t>sp|P56760|ATPH_ARATH ATP synthase subunit c, chloroplastic OS=Arabidopsis thaliana OX=3702 GN=atpH PE=3 SV=1</t>
  </si>
  <si>
    <t>sp|F4KIH4|HTT3_ARATH Protein HEAT-INDUCED TAS1 TARGET 3 OS=Arabidopsis thaliana OX=3702 GN=HTT3 PE=2 SV=1</t>
  </si>
  <si>
    <t>sp|P93014|RR5_ARATH 30S ribosomal protein S5, chloroplastic OS=Arabidopsis thaliana OX=3702 GN=rps5 PE=2 SV=1</t>
  </si>
  <si>
    <t>sp|Q93Z17|HLP_ARATH 50S ribosomal protein HLP, mitochondrial OS=Arabidopsis thaliana OX=3702 GN=HLP PE=2 SV=1</t>
  </si>
  <si>
    <t>sp|Q9FJF6|SAU23_ARATH Auxin-responsive protein SAUR23 OS=Arabidopsis thaliana OX=3702 GN=SAUR23 PE=2 SV=1</t>
  </si>
  <si>
    <t>sp|Q95749|RT03_ARATH Ribosomal protein S3, mitochondrial OS=Arabidopsis thaliana OX=3702 GN=RPS3 PE=2 SV=3</t>
  </si>
  <si>
    <t>sp|Q8VZT8|RT11_ARATH Probable ribosomal protein S11, mitochondrial OS=Arabidopsis thaliana OX=3702 GN=NFD3 PE=2 SV=1</t>
  </si>
  <si>
    <t>sp|P62100|PSBI_ARATH Photosystem II reaction center protein I OS=Arabidopsis thaliana OX=3702 GN=psbI PE=1 SV=1</t>
  </si>
  <si>
    <t>sp|P51419|RL273_ARATH 60S ribosomal protein L27-3 OS=Arabidopsis thaliana OX=3702 GN=RPL27C PE=2 SV=2</t>
  </si>
  <si>
    <t>sp|P59231|R10A3_ARATH 60S ribosomal protein L10a-3 OS=Arabidopsis thaliana OX=3702 GN=RPL10AC PE=1 SV=1</t>
  </si>
  <si>
    <t>sp|P62126|RR12_ARATH 30S ribosomal protein S12, chloroplastic OS=Arabidopsis thaliana OX=3702 GN=rps12-A PE=2 SV=2</t>
  </si>
  <si>
    <t>Paralog</t>
  </si>
  <si>
    <t>ATG</t>
  </si>
  <si>
    <t>AT5G18110</t>
  </si>
  <si>
    <t>AT3G57290</t>
  </si>
  <si>
    <t>AT1G10840</t>
  </si>
  <si>
    <t>AT2G40290</t>
  </si>
  <si>
    <t>AT5G27640</t>
  </si>
  <si>
    <t>AT3G56150</t>
  </si>
  <si>
    <t>AT5G20920</t>
  </si>
  <si>
    <t>AT2G46280</t>
  </si>
  <si>
    <t>AT3G60240</t>
  </si>
  <si>
    <t>AT5G57870</t>
  </si>
  <si>
    <t>AT4G20980</t>
  </si>
  <si>
    <t>AT5G35620</t>
  </si>
  <si>
    <t>cL37_PSRP-5</t>
  </si>
  <si>
    <t>AT3G56910</t>
  </si>
  <si>
    <t>AT4G33250</t>
  </si>
  <si>
    <t>AT1G36730</t>
  </si>
  <si>
    <t>AT3G26400</t>
  </si>
  <si>
    <t>AT1G26630</t>
  </si>
  <si>
    <t>AT3G55620</t>
  </si>
  <si>
    <t>AT4G18040</t>
  </si>
  <si>
    <t>AT4G11420</t>
  </si>
  <si>
    <t>AT1G13950</t>
  </si>
  <si>
    <t>AT1G69410</t>
  </si>
  <si>
    <t>P1/P2_RPP2B</t>
  </si>
  <si>
    <t>AT2G27710</t>
  </si>
  <si>
    <t>eL22_RPL22A</t>
  </si>
  <si>
    <t>AT1G02830</t>
  </si>
  <si>
    <t>eL18_RPL18B</t>
  </si>
  <si>
    <t>AT3G05590</t>
  </si>
  <si>
    <t>uS12_RPS23B</t>
  </si>
  <si>
    <t>AT5G02960</t>
  </si>
  <si>
    <t>eS12_RPS12A</t>
  </si>
  <si>
    <t>AT1G15930</t>
  </si>
  <si>
    <t>eL43_RPL37aB</t>
  </si>
  <si>
    <t>AT3G10950</t>
  </si>
  <si>
    <t>uS11c_RPS11</t>
  </si>
  <si>
    <t>ATCG00750</t>
  </si>
  <si>
    <t>AT1G07770,AT5G59850</t>
  </si>
  <si>
    <t>uL16_RPL10B</t>
  </si>
  <si>
    <t>AT1G26910</t>
  </si>
  <si>
    <t>eS10_RPS10A</t>
  </si>
  <si>
    <t>AT4G25740</t>
  </si>
  <si>
    <t>AT3G43980,AT3G44010,AT4G33865</t>
  </si>
  <si>
    <t>uL18_RPL5A</t>
  </si>
  <si>
    <t>AT3G25520</t>
  </si>
  <si>
    <t>eL31_RPL31A</t>
  </si>
  <si>
    <t>AT2G19740</t>
  </si>
  <si>
    <t>eS17_RPS17D</t>
  </si>
  <si>
    <t>AT5G04800</t>
  </si>
  <si>
    <t>uS2_RPSaA</t>
  </si>
  <si>
    <t>AT1G72370</t>
  </si>
  <si>
    <t>uL13_RPL13aD</t>
  </si>
  <si>
    <t>AT5G48760</t>
  </si>
  <si>
    <t>AT3G10090,AT5G03850</t>
  </si>
  <si>
    <t>uS15_RPS13B</t>
  </si>
  <si>
    <t>AT4G00100</t>
  </si>
  <si>
    <t>uL22_RPL17B</t>
  </si>
  <si>
    <t>AT1G67430</t>
  </si>
  <si>
    <t>uL23_RPL23aB</t>
  </si>
  <si>
    <t>AT3G55280</t>
  </si>
  <si>
    <t>uL24_RPL26A</t>
  </si>
  <si>
    <t>AT3G49910</t>
  </si>
  <si>
    <t>eL31_RPL31C</t>
  </si>
  <si>
    <t>AT5G56710</t>
  </si>
  <si>
    <t>AT1G04480,AT2G33370,AT3G04400</t>
  </si>
  <si>
    <t>eS19_RPS19C</t>
  </si>
  <si>
    <t>AT5G61170</t>
  </si>
  <si>
    <t>eS25_RPS25B</t>
  </si>
  <si>
    <t>AT2G21580</t>
  </si>
  <si>
    <t>eL36_RPL36B</t>
  </si>
  <si>
    <t>AT3G53740</t>
  </si>
  <si>
    <t>eS24_RPS24A</t>
  </si>
  <si>
    <t>AT3G04920</t>
  </si>
  <si>
    <t>eL28_RPL28A</t>
  </si>
  <si>
    <t>AT2G19730</t>
  </si>
  <si>
    <t>eS6_RPS6B</t>
  </si>
  <si>
    <t>AT5G10360</t>
  </si>
  <si>
    <t>eL13_RPL13B</t>
  </si>
  <si>
    <t>AT3G49010</t>
  </si>
  <si>
    <t>uS17_RPS11C</t>
  </si>
  <si>
    <t>AT5G23740</t>
  </si>
  <si>
    <t>eL34_RPL34A</t>
  </si>
  <si>
    <t>AT1G26880</t>
  </si>
  <si>
    <t>eL15_RPL15A</t>
  </si>
  <si>
    <t>AT4G16720</t>
  </si>
  <si>
    <t>eL19_RPL19C</t>
  </si>
  <si>
    <t>AT4G02230</t>
  </si>
  <si>
    <t>eL24_RPL24B</t>
  </si>
  <si>
    <t>AT3G53020</t>
  </si>
  <si>
    <t>uS9_RPS16A</t>
  </si>
  <si>
    <t>AT2G09990</t>
  </si>
  <si>
    <t>uS11_RPS14C</t>
  </si>
  <si>
    <t>AT3G52580</t>
  </si>
  <si>
    <t>eL30_RPL30C</t>
  </si>
  <si>
    <t>AT3G18740</t>
  </si>
  <si>
    <t>eS8_RPS8B</t>
  </si>
  <si>
    <t>AT5G59240</t>
  </si>
  <si>
    <t>AT1G57660,AT1G57860</t>
  </si>
  <si>
    <t>eS27_RPS27B</t>
  </si>
  <si>
    <t>AT3G61110</t>
  </si>
  <si>
    <t>uL4_RPL4A</t>
  </si>
  <si>
    <t>AT3G09630</t>
  </si>
  <si>
    <t>AT1G09590,AT1G09690</t>
  </si>
  <si>
    <t>uL2_RPL8A</t>
  </si>
  <si>
    <t>AT2G18020</t>
  </si>
  <si>
    <t>eL33_RPL35aC</t>
  </si>
  <si>
    <t>AT1G74270</t>
  </si>
  <si>
    <t>uL3_RPL3A</t>
  </si>
  <si>
    <t>AT1G43170</t>
  </si>
  <si>
    <t>uL5_RPL11A</t>
  </si>
  <si>
    <t>AT2G42740</t>
  </si>
  <si>
    <t>eL6_RPL6C</t>
  </si>
  <si>
    <t>AT1G74050</t>
  </si>
  <si>
    <t>eS1_RPS3aB</t>
  </si>
  <si>
    <t>AT4G34670</t>
  </si>
  <si>
    <t>eS7_RPS7B</t>
  </si>
  <si>
    <t>AT3G02560</t>
  </si>
  <si>
    <t>AT1G22780,AT1G34030,AT4G09800</t>
  </si>
  <si>
    <t>eL22_RPL22B</t>
  </si>
  <si>
    <t>AT3G05560</t>
  </si>
  <si>
    <t>uL10_RPP0A</t>
  </si>
  <si>
    <t>AT2G40010</t>
  </si>
  <si>
    <t>uS5_RPS2D</t>
  </si>
  <si>
    <t>AT3G57490</t>
  </si>
  <si>
    <t>eS4_RPS4D</t>
  </si>
  <si>
    <t>AT5G58420</t>
  </si>
  <si>
    <t>uL11_RPL12C</t>
  </si>
  <si>
    <t>AT5G60670</t>
  </si>
  <si>
    <t>eL20_RPL18aB</t>
  </si>
  <si>
    <t>AT2G34480</t>
  </si>
  <si>
    <t>uS19_RPS15D</t>
  </si>
  <si>
    <t>AT5G09510</t>
  </si>
  <si>
    <t>AT4G30930</t>
  </si>
  <si>
    <t>uL1_RPL10aA</t>
  </si>
  <si>
    <t>AT1G08360</t>
  </si>
  <si>
    <t>uL13_RPL13aB</t>
  </si>
  <si>
    <t>AT3G24830</t>
  </si>
  <si>
    <t>eL14_RPL14A</t>
  </si>
  <si>
    <t>AT2G20450</t>
  </si>
  <si>
    <t>uL30_RPL7C</t>
  </si>
  <si>
    <t>AT2G44120</t>
  </si>
  <si>
    <t>uL30_RPL7B</t>
  </si>
  <si>
    <t>AT2G01250</t>
  </si>
  <si>
    <t>eL18_RPL18C</t>
  </si>
  <si>
    <t>AT5G27850</t>
  </si>
  <si>
    <t>AT3G45030,AT5G62300</t>
  </si>
  <si>
    <t>eL27_RPL27B</t>
  </si>
  <si>
    <t>AT3G22230</t>
  </si>
  <si>
    <t>eL8_RPL7aA</t>
  </si>
  <si>
    <t>AT2G47610</t>
  </si>
  <si>
    <t>uS7_RPS5A</t>
  </si>
  <si>
    <t>AT2G37270</t>
  </si>
  <si>
    <t>AT3G23390,AT4G14320</t>
  </si>
  <si>
    <t>eL37_RPL37B</t>
  </si>
  <si>
    <t>AT1G52300</t>
  </si>
  <si>
    <t>eL29_RPL29A</t>
  </si>
  <si>
    <t>AT3G06700</t>
  </si>
  <si>
    <t>uL1c_RPL1</t>
  </si>
  <si>
    <t>AT3G63490</t>
  </si>
  <si>
    <t>eL24_RPL24A</t>
  </si>
  <si>
    <t>AT2G36620</t>
  </si>
  <si>
    <t>P1/P2_RPP1B</t>
  </si>
  <si>
    <t>AT4G00810</t>
  </si>
  <si>
    <t>P1/P2_RPP2A</t>
  </si>
  <si>
    <t>AT2G27720</t>
  </si>
  <si>
    <t>eS26_RPS26C</t>
  </si>
  <si>
    <t>AT3G56340</t>
  </si>
  <si>
    <t>uL29_RPL35D</t>
  </si>
  <si>
    <t>AT5G02610</t>
  </si>
  <si>
    <t>eL32_RPL32A</t>
  </si>
  <si>
    <t>AT4G18100</t>
  </si>
  <si>
    <t>AT2G43460,AT3G59540</t>
  </si>
  <si>
    <t>eS21_RPS21C</t>
  </si>
  <si>
    <t>AT5G27700</t>
  </si>
  <si>
    <t>P1/P2_RPP3B</t>
  </si>
  <si>
    <t>AT5G57290</t>
  </si>
  <si>
    <t>uL4_RPL4D</t>
  </si>
  <si>
    <t>AT5G02870</t>
  </si>
  <si>
    <t>AT2G07675,ATMG00980</t>
  </si>
  <si>
    <t>AT3G49080</t>
  </si>
  <si>
    <t>AT3G17465</t>
  </si>
  <si>
    <t>uS5c_RPS5</t>
  </si>
  <si>
    <t>AT2G33800</t>
  </si>
  <si>
    <t>AT5G46160</t>
  </si>
  <si>
    <t>ATMG00090</t>
  </si>
  <si>
    <t>AT1G31817</t>
  </si>
  <si>
    <t>eL27_RPL27C</t>
  </si>
  <si>
    <t>AT4G15000</t>
  </si>
  <si>
    <t>uL1_RPL10aC</t>
  </si>
  <si>
    <t>AT5G22440</t>
  </si>
  <si>
    <t>ATCG00905,ATCG01230,ATCG00065</t>
  </si>
  <si>
    <t>Tif6-homolog</t>
  </si>
  <si>
    <t>RPS9</t>
  </si>
  <si>
    <t>RPL3/ RPL3P</t>
  </si>
  <si>
    <t>RPL14/ HLP</t>
  </si>
  <si>
    <t>RPS3</t>
  </si>
  <si>
    <t>RPS11/NFD3</t>
  </si>
  <si>
    <t>uL14_RPL23A,uL14_RPL23B,uL14_RPL23C</t>
  </si>
  <si>
    <t>uS13_RPS18A,uS13_RPS18B,uS13_RPS18C</t>
  </si>
  <si>
    <t>uS14_RPS29A,uS14_RPS29B,uS14_RPS29C</t>
  </si>
  <si>
    <t>uS8_RPS15aA,uS8_RPS15aF</t>
  </si>
  <si>
    <t>eL21_RPL21A,eL21_RPL21C</t>
  </si>
  <si>
    <t>eL21_RPL21E,eL21_RPL21G</t>
  </si>
  <si>
    <t>uS10_RPS20A,uS10_RPS20C</t>
  </si>
  <si>
    <t>eL38_RPL38A,eL38_RPL38B</t>
  </si>
  <si>
    <t>eL42_RPL36aA,eL42_RPL36aB</t>
  </si>
  <si>
    <t>eS28_RPS28A,eS28_RPS28B</t>
  </si>
  <si>
    <t>match_score</t>
  </si>
  <si>
    <t>EIF(ISO)4E</t>
  </si>
  <si>
    <t>IF2AH</t>
  </si>
  <si>
    <t>TCTP1</t>
  </si>
  <si>
    <t>IF5Y</t>
  </si>
  <si>
    <t>eS10</t>
  </si>
  <si>
    <t>RPS10A</t>
  </si>
  <si>
    <t>uS14</t>
  </si>
  <si>
    <t>eS17</t>
  </si>
  <si>
    <t>RPS17D</t>
  </si>
  <si>
    <t>uL30</t>
  </si>
  <si>
    <t>eS12</t>
  </si>
  <si>
    <t>RPS12A</t>
  </si>
  <si>
    <t>eL22</t>
  </si>
  <si>
    <t>RPL22B</t>
  </si>
  <si>
    <t>uL11</t>
  </si>
  <si>
    <t>RPL12C</t>
  </si>
  <si>
    <t>eL30</t>
  </si>
  <si>
    <t>RPL30C</t>
  </si>
  <si>
    <t>eS7</t>
  </si>
  <si>
    <t>RPS7B</t>
  </si>
  <si>
    <t>uL13</t>
  </si>
  <si>
    <t>uL18</t>
  </si>
  <si>
    <t>RPL5A</t>
  </si>
  <si>
    <t>uL29</t>
  </si>
  <si>
    <t>RPL35D</t>
  </si>
  <si>
    <t>uL22</t>
  </si>
  <si>
    <t>RPL17B</t>
  </si>
  <si>
    <t>eS1</t>
  </si>
  <si>
    <t>RPS3aB</t>
  </si>
  <si>
    <t>eL32</t>
  </si>
  <si>
    <t>RPL32A</t>
  </si>
  <si>
    <t>eS19</t>
  </si>
  <si>
    <t>RPS19C</t>
  </si>
  <si>
    <t>uS19</t>
  </si>
  <si>
    <t>RPS15D</t>
  </si>
  <si>
    <t>uS13</t>
  </si>
  <si>
    <t>uL1</t>
  </si>
  <si>
    <t>eL14</t>
  </si>
  <si>
    <t>RPL14A</t>
  </si>
  <si>
    <t>uS2</t>
  </si>
  <si>
    <t>RPSaA</t>
  </si>
  <si>
    <t>uS11</t>
  </si>
  <si>
    <t>RPS14C</t>
  </si>
  <si>
    <t>uL3</t>
  </si>
  <si>
    <t>RPL3A</t>
  </si>
  <si>
    <t>eL33</t>
  </si>
  <si>
    <t>RPL35aC</t>
  </si>
  <si>
    <t>RPP2A</t>
  </si>
  <si>
    <t>eL38</t>
  </si>
  <si>
    <t>eL6</t>
  </si>
  <si>
    <t>RPL6C</t>
  </si>
  <si>
    <t>uL5</t>
  </si>
  <si>
    <t>RPL11A</t>
  </si>
  <si>
    <t>eS26</t>
  </si>
  <si>
    <t>RPS26C</t>
  </si>
  <si>
    <t>eS27</t>
  </si>
  <si>
    <t>RPS27B</t>
  </si>
  <si>
    <t>eS8</t>
  </si>
  <si>
    <t>RPS8B</t>
  </si>
  <si>
    <t>uS10</t>
  </si>
  <si>
    <t>eL21</t>
  </si>
  <si>
    <t>uS9</t>
  </si>
  <si>
    <t>RPS16A</t>
  </si>
  <si>
    <t>uS8</t>
  </si>
  <si>
    <t>eL31</t>
  </si>
  <si>
    <t>uS5</t>
  </si>
  <si>
    <t>RPS2D</t>
  </si>
  <si>
    <t>uL4</t>
  </si>
  <si>
    <t>eL20</t>
  </si>
  <si>
    <t>RPL18aB</t>
  </si>
  <si>
    <t>uL10</t>
  </si>
  <si>
    <t>RPP0A</t>
  </si>
  <si>
    <t>eS25</t>
  </si>
  <si>
    <t>RPS25B</t>
  </si>
  <si>
    <t>eS28</t>
  </si>
  <si>
    <t>uL24</t>
  </si>
  <si>
    <t>RPL26A</t>
  </si>
  <si>
    <t>eL18</t>
  </si>
  <si>
    <t>uS15</t>
  </si>
  <si>
    <t>RPS13B</t>
  </si>
  <si>
    <t>eS6</t>
  </si>
  <si>
    <t>RPS6B</t>
  </si>
  <si>
    <t>uL14</t>
  </si>
  <si>
    <t>eS24</t>
  </si>
  <si>
    <t>RPS24A</t>
  </si>
  <si>
    <t>uL2</t>
  </si>
  <si>
    <t>RPL8A</t>
  </si>
  <si>
    <t>uL16</t>
  </si>
  <si>
    <t>RPL10B</t>
  </si>
  <si>
    <t>eL28</t>
  </si>
  <si>
    <t>RPL28A</t>
  </si>
  <si>
    <t>eL36</t>
  </si>
  <si>
    <t>RPL36B</t>
  </si>
  <si>
    <t>uS12</t>
  </si>
  <si>
    <t>RPS23B</t>
  </si>
  <si>
    <t>uS7</t>
  </si>
  <si>
    <t>RPS5A</t>
  </si>
  <si>
    <t>eL43</t>
  </si>
  <si>
    <t>RPL37aB</t>
  </si>
  <si>
    <t>eL34</t>
  </si>
  <si>
    <t>RPL34A</t>
  </si>
  <si>
    <t>eL37</t>
  </si>
  <si>
    <t>RPL37B</t>
  </si>
  <si>
    <t>eS4</t>
  </si>
  <si>
    <t>RPS4D</t>
  </si>
  <si>
    <t>uS17</t>
  </si>
  <si>
    <t>RPS11C</t>
  </si>
  <si>
    <t>eL29</t>
  </si>
  <si>
    <t>RPL29A</t>
  </si>
  <si>
    <t>eL15</t>
  </si>
  <si>
    <t>RPL15A</t>
  </si>
  <si>
    <t>eL13</t>
  </si>
  <si>
    <t>RPL13B</t>
  </si>
  <si>
    <t>eL42</t>
  </si>
  <si>
    <t>eL24</t>
  </si>
  <si>
    <t>eL19</t>
  </si>
  <si>
    <t>RPL19C</t>
  </si>
  <si>
    <t>eL27</t>
  </si>
  <si>
    <t>eS21</t>
  </si>
  <si>
    <t>RPS21C</t>
  </si>
  <si>
    <t>eL8</t>
  </si>
  <si>
    <t>RPL7aA</t>
  </si>
  <si>
    <t>AT Code</t>
  </si>
  <si>
    <t>RPP1B</t>
  </si>
  <si>
    <t>RPS29A, B or C</t>
  </si>
  <si>
    <t>RPS18A, B or C</t>
  </si>
  <si>
    <t>RPL38A or B</t>
  </si>
  <si>
    <t>RPS12 or RPS7</t>
  </si>
  <si>
    <t>RPS20A or C</t>
  </si>
  <si>
    <t>RPS15aA or aF</t>
  </si>
  <si>
    <t>RPS28A or B</t>
  </si>
  <si>
    <t>RPL23A, B or C</t>
  </si>
  <si>
    <t>RPL36aA or aB</t>
  </si>
  <si>
    <t>Family</t>
  </si>
  <si>
    <t>mito12 or 7</t>
  </si>
  <si>
    <t>mito3</t>
  </si>
  <si>
    <t>NA</t>
  </si>
  <si>
    <t>IF4E1</t>
  </si>
  <si>
    <t>IF4E5</t>
  </si>
  <si>
    <t>IF5A2</t>
  </si>
  <si>
    <t>IF2B</t>
  </si>
  <si>
    <t>_</t>
  </si>
  <si>
    <t>uS4_RPS9C</t>
  </si>
  <si>
    <t>AT5G39850</t>
  </si>
  <si>
    <t>sp|Q9FLF0|RS92_ARATH 40S ribosomal protein S9-2 OS=Arabidopsis thaliana OX=3702 GN=RPS9C PE=1 SV=1</t>
  </si>
  <si>
    <t>HORVU2Hr1G028510.1</t>
  </si>
  <si>
    <t>HORVU2Hr1G028510.1	HORVU2Hr1G028510</t>
  </si>
  <si>
    <t>chr2H:97111015-97114741</t>
  </si>
  <si>
    <t>Ribosomal protein S4</t>
  </si>
  <si>
    <t>GO:0003723, GO:0003735, GO:0005622, GO:0006412, GO:0015935, GO:0019843</t>
  </si>
  <si>
    <t>PF00163, PF01479</t>
  </si>
  <si>
    <t>IPR001912, IPR002942, IPR005710</t>
  </si>
  <si>
    <t>uL6_RPL9B,uL6_RPL9C</t>
  </si>
  <si>
    <t>AT1G33120,AT1G33140</t>
  </si>
  <si>
    <t>sp|P49209|RL91_ARATH 60S ribosomal protein L9-1 OS=Arabidopsis thaliana OX=3702 GN=RPL9B PE=1 SV=3</t>
  </si>
  <si>
    <t>HORVU7Hr1G002060.1;HORVU0Hr1G006020.2;HORVU3Hr1G001140.5</t>
  </si>
  <si>
    <t>HORVU7Hr1G002060.1	HORVU7Hr1G002060</t>
  </si>
  <si>
    <t>chr7H:4055831-4057852</t>
  </si>
  <si>
    <t>Ribosomal protein L6 family</t>
  </si>
  <si>
    <t>GO:0003735, GO:0005622, GO:0005840, GO:0006412, GO:0019843</t>
  </si>
  <si>
    <t>PF00347</t>
  </si>
  <si>
    <t>IPR000702, IPR002359, IPR020040</t>
  </si>
  <si>
    <t>uS3_RPS3C</t>
  </si>
  <si>
    <t>AT5G35530</t>
  </si>
  <si>
    <t>sp|Q9FJA6|RS33_ARATH 40S ribosomal protein S3-3 OS=Arabidopsis thaliana OX=3702 GN=RPS3C PE=1 SV=1</t>
  </si>
  <si>
    <t>HORVU7Hr1G067280.1;HORVU5Hr1G034770.1</t>
  </si>
  <si>
    <t>HORVU7Hr1G067280.1	HORVU7Hr1G067280</t>
  </si>
  <si>
    <t>chr7H:350974016-350976357</t>
  </si>
  <si>
    <t>Ribosomal protein S3 family protein</t>
  </si>
  <si>
    <t>PF00189, PF07650</t>
  </si>
  <si>
    <t>IPR001351, IPR004044, IPR005703, IPR009019, IPR015946, IPR018280</t>
  </si>
  <si>
    <t>_RPL21/ NFD1</t>
  </si>
  <si>
    <t>HORVU5Hr1G038920.1</t>
  </si>
  <si>
    <t>HORVU5Hr1G038920.1	HORVU5Hr1G038920</t>
  </si>
  <si>
    <t>chr5H:280775389-280777931</t>
  </si>
  <si>
    <t>IPR001912, IPR002942, IPR005710, IPR018079</t>
  </si>
  <si>
    <t>eS31_RPS27aB</t>
  </si>
  <si>
    <t>AT2G47110</t>
  </si>
  <si>
    <t>sp|P59232|R27AB_ARATH Ubiquitin-40S ribosomal protein S27a-2 OS=Arabidopsis thaliana OX=3702 GN=RPS27AB PE=2 SV=2</t>
  </si>
  <si>
    <t>HORVU1Hr1G023660.1;HORVU1Hr1G043930.8;HORVU7Hr1G103170.9;HORVU2Hr1G104440.1;HORVU6Hr1G026200.5;HORVU0Hr1G038500.2;HORVU6Hr1G014970.1;HORVU7Hr1G103550.4;HORVU6Hr1G014960.1;HORVU6Hr1G016150.3;HORVU1Hr1G087690.8;HORVU6Hr1G020140.6;HORVU5Hr1G019590.12;HORVU5Hr1G019600.6;HORVU7Hr1G103160.4;HORVU2Hr1G104410.26;HORVU7Hr1G102840.1;HORVU6Hr1G021700.4;HORVU7Hr1G103330.1;HORVU7Hr1G107010.1;HORVU7Hr1G109650.2;HORVU4Hr1G065100.3;HORVU4Hr1G001170.5;HORVU6Hr1G026280.2;HORVU6Hr1G026260.1</t>
  </si>
  <si>
    <t>HORVU1Hr1G023660.1	HORVU1Hr1G023660</t>
  </si>
  <si>
    <t>chr1H:104959326-104960686</t>
  </si>
  <si>
    <t>ubiquitin 5</t>
  </si>
  <si>
    <t>GO:0003735, GO:0005515, GO:0005840, GO:0006412</t>
  </si>
  <si>
    <t>PF00240, PF01599</t>
  </si>
  <si>
    <t>IPR000626, IPR002906, IPR011332, IPR019954, IPR019956, IPR029071</t>
  </si>
  <si>
    <t>HORVU0Hr1G006020.2	HORVU0Hr1G006020</t>
  </si>
  <si>
    <t>chrUn:32720893-32722691</t>
  </si>
  <si>
    <t>HORVU5Hr1G034770.1	HORVU5Hr1G034770</t>
  </si>
  <si>
    <t>chr5H:236531725-236534211</t>
  </si>
  <si>
    <t>HORVU1Hr1G043930.8	HORVU1Hr1G043930</t>
  </si>
  <si>
    <t>chr1H:320541450-320544361</t>
  </si>
  <si>
    <t>ubiquitin 6</t>
  </si>
  <si>
    <t>HORVU3Hr1G001140.5	HORVU3Hr1G001140</t>
  </si>
  <si>
    <t>chr3H:2524445-2526706</t>
  </si>
  <si>
    <t>IPR002359, IPR020040</t>
  </si>
  <si>
    <t>uS12c_RPS12,uS12c_RPS12,bS16c_RPS16</t>
  </si>
  <si>
    <t>eL40_RPL40A</t>
  </si>
  <si>
    <t>AT2G36170</t>
  </si>
  <si>
    <t>sp|B9DHA6|RL40A_ARATH Ubiquitin-60S ribosomal protein L40-1 OS=Arabidopsis thaliana OX=3702 GN=RPL40A PE=2 SV=1</t>
  </si>
  <si>
    <t>HORVU2Hr1G104440.1	HORVU2Hr1G104440</t>
  </si>
  <si>
    <t>chr2H:703698054-703700230</t>
  </si>
  <si>
    <t>ubiquitin 4</t>
  </si>
  <si>
    <t>PF00240, PF01020</t>
  </si>
  <si>
    <t>IPR000626, IPR001975, IPR011332, IPR019954, IPR019956, IPR029071</t>
  </si>
  <si>
    <t>HORVU2Hr1G104410.26	HORVU2Hr1G104410</t>
  </si>
  <si>
    <t>chr2H:703632777-703637381</t>
  </si>
  <si>
    <t>ubiquitin 7</t>
  </si>
  <si>
    <t>IPR000626, IPR001975, IPR019954, IPR019956, IPR029071</t>
  </si>
  <si>
    <t>HORVU7Hr1G109650.2	HORVU7Hr1G109650</t>
  </si>
  <si>
    <t>chr7H:628423843-628424545</t>
  </si>
  <si>
    <t>HORVU4Hr1G065100.3	HORVU4Hr1G065100</t>
  </si>
  <si>
    <t>chr4H:543439817-543440440</t>
  </si>
  <si>
    <t>HORVU4Hr1G001170.5	HORVU4Hr1G001170</t>
  </si>
  <si>
    <t>chr4H:1791494-1792119</t>
  </si>
  <si>
    <t>sp|Q8VZT0|NLAL1_ARATH Putative H/ACA ribonucleoprotein complex subunit 1-like protein 1 OS=Arabidopsis thaliana OX=3702 GN=At3g03920 PE=2 SV=1</t>
  </si>
  <si>
    <t>HORVU4Hr1G047580.2</t>
  </si>
  <si>
    <t>HORVU4Hr1G047580.2	HORVU4Hr1G047580</t>
  </si>
  <si>
    <t>chr4H:381659429-381661770</t>
  </si>
  <si>
    <t>H/ACA ribonucleoprotein complex subunit 1-like protein 2</t>
  </si>
  <si>
    <t>GO:0001522, GO:0031429, GO:0042254</t>
  </si>
  <si>
    <t>PF04410</t>
  </si>
  <si>
    <t>IPR007504, IPR009000, IPR021154</t>
  </si>
  <si>
    <t>sp|Q8W4F3|SYQ_ARATH Glutamine--tRNA ligase, cytoplasmic OS=Arabidopsis thaliana OX=3702 GN=OVA9 PE=2 SV=1</t>
  </si>
  <si>
    <t>HORVU3Hr1G020250.8</t>
  </si>
  <si>
    <t>HORVU3Hr1G020250.8	HORVU3Hr1G020250</t>
  </si>
  <si>
    <t>chr3H:62416500-62422027</t>
  </si>
  <si>
    <t>Glutamine--tRNA ligase</t>
  </si>
  <si>
    <t>GO:0000166, GO:0004812, GO:0004819, GO:0005524, GO:0005737, GO:0006412, GO:0006418, GO:0006425, GO:0016876, GO:0043039</t>
  </si>
  <si>
    <t>PF00749, PF03950, PF04557, PF04558</t>
  </si>
  <si>
    <t>IPR000924, IPR001412, IPR004514, IPR007638, IPR007639, IPR011035, IPR014729, IPR020056, IPR020058, IPR020059, IPR020061</t>
  </si>
  <si>
    <t>sp|O82462|SYEC_ARATH Glutamate--tRNA ligase, cytoplasmic OS=Arabidopsis thaliana OX=3702 GN=At5g26710 PE=1 SV=1</t>
  </si>
  <si>
    <t>HORVU3Hr1G038360.1;HORVU1Hr1G078370.2</t>
  </si>
  <si>
    <t>HORVU3Hr1G038360.1	HORVU3Hr1G038360</t>
  </si>
  <si>
    <t>chr3H:221289077-221294341</t>
  </si>
  <si>
    <t>GO:0000166, GO:0004812, GO:0004818, GO:0005524, GO:0005737, GO:0006412, GO:0006418, GO:0006424, GO:0016876, GO:0043039</t>
  </si>
  <si>
    <t>PF00749, PF03950, PF14497</t>
  </si>
  <si>
    <t>IPR000924, IPR001412, IPR004046, IPR004526, IPR010987, IPR011035, IPR012336, IPR014729, IPR020056, IPR020058, IPR020059, IPR020061</t>
  </si>
  <si>
    <t>HORVU1Hr1G078370.2	HORVU1Hr1G078370</t>
  </si>
  <si>
    <t>chr1H:520099417-520103471</t>
  </si>
  <si>
    <t>sp|F4IYF8|SYHC_ARATH Histidine--tRNA ligase, cytoplasmic OS=Arabidopsis thaliana OX=3702 GN=At3g02760 PE=2 SV=1</t>
  </si>
  <si>
    <t>HORVU1Hr1G021700.1</t>
  </si>
  <si>
    <t>HORVU1Hr1G021700.1	HORVU1Hr1G021700</t>
  </si>
  <si>
    <t>chr1H:88537485-88579805</t>
  </si>
  <si>
    <t>Histidine--tRNA ligase</t>
  </si>
  <si>
    <t>GO:0003824, GO:0004812, GO:0004821, GO:0005524, GO:0006418, GO:0006427</t>
  </si>
  <si>
    <t>PF00221, PF03129, PF13393</t>
  </si>
  <si>
    <t>IPR001106, IPR004154, IPR006195, IPR008948, IPR015807</t>
  </si>
  <si>
    <t>sp|Q9ZPI1|SYKC_ARATH Lysine--tRNA ligase, cytoplasmic OS=Arabidopsis thaliana OX=3702 GN=At3g11710 PE=1 SV=1</t>
  </si>
  <si>
    <t>HORVU5Hr1G106380.6</t>
  </si>
  <si>
    <t>HORVU5Hr1G106380.6	HORVU5Hr1G106380</t>
  </si>
  <si>
    <t>chr5H:623949358-623954861</t>
  </si>
  <si>
    <t>Lysine--tRNA ligase</t>
  </si>
  <si>
    <t>GO:0000166, GO:0003676, GO:0004812, GO:0004824, GO:0005524, GO:0005737, GO:0006418, GO:0006430</t>
  </si>
  <si>
    <t>PF00152, PF01336</t>
  </si>
  <si>
    <t>IPR002313, IPR004364, IPR004365, IPR006195, IPR012340, IPR018149</t>
  </si>
  <si>
    <t>sp|Q8S9J2|SYYC1_ARATH Tyrosine--tRNA ligase 1, cytoplasmic OS=Arabidopsis thaliana OX=3702 GN=At2g33840 PE=2 SV=1</t>
  </si>
  <si>
    <t>HORVU0Hr1G021230.1</t>
  </si>
  <si>
    <t>HORVU0Hr1G021230.1	HORVU0Hr1G021230</t>
  </si>
  <si>
    <t>chrUn:111397138-111402308</t>
  </si>
  <si>
    <t>Tyrosine--tRNA ligase</t>
  </si>
  <si>
    <t>GO:0000166, GO:0004812, GO:0005524, GO:0006418</t>
  </si>
  <si>
    <t>PF00579</t>
  </si>
  <si>
    <t>IPR002305, IPR014729</t>
  </si>
  <si>
    <t>sp|F4I116|SYLC_ARATH Leucine--tRNA ligase, cytoplasmic OS=Arabidopsis thaliana OX=3702 GN=At1g09620 PE=1 SV=1</t>
  </si>
  <si>
    <t>HORVU2Hr1G026750.9</t>
  </si>
  <si>
    <t>HORVU2Hr1G026750.9	HORVU2Hr1G026750</t>
  </si>
  <si>
    <t>chr2H:86120914-86124405</t>
  </si>
  <si>
    <t>Leucine--tRNA ligase</t>
  </si>
  <si>
    <t>GO:0000166, GO:0002161, GO:0004812, GO:0004823, GO:0005524, GO:0005737, GO:0006418, GO:0006429</t>
  </si>
  <si>
    <t>PF00133, PF08264</t>
  </si>
  <si>
    <t>IPR001412, IPR002300, IPR004493, IPR009008, IPR009080, IPR013155, IPR014729</t>
  </si>
  <si>
    <t>sp|Q9SW96|SYNC1_ARATH Asparagine--tRNA ligase, cytoplasmic 1 OS=Arabidopsis thaliana OX=3702 GN=SYNC1 PE=1 SV=1</t>
  </si>
  <si>
    <t>HORVU1Hr1G021130.2</t>
  </si>
  <si>
    <t>HORVU1Hr1G021130.2	HORVU1Hr1G021130</t>
  </si>
  <si>
    <t>chr1H:84343764-84347935</t>
  </si>
  <si>
    <t>Asparagine--tRNA ligase</t>
  </si>
  <si>
    <t>GO:0000166, GO:0003676, GO:0004812, GO:0004816, GO:0005524, GO:0005737, GO:0006418, GO:0006421</t>
  </si>
  <si>
    <t>PF00152, PF00458, PF01336</t>
  </si>
  <si>
    <t>IPR000738, IPR002312, IPR004364, IPR004365, IPR004522, IPR006195, IPR009068, IPR012340</t>
  </si>
  <si>
    <t>sp|P93736|SYVM1_ARATH Valine--tRNA ligase, mitochondrial 1 OS=Arabidopsis thaliana OX=3702 GN=TWN2 PE=1 SV=2</t>
  </si>
  <si>
    <t>HORVU3Hr1G022350.3</t>
  </si>
  <si>
    <t>HORVU3Hr1G022350.3	HORVU3Hr1G022350</t>
  </si>
  <si>
    <t>chr3H:78933756-79045796</t>
  </si>
  <si>
    <t>Valine--tRNA ligase</t>
  </si>
  <si>
    <t>GO:0000166, GO:0002161, GO:0004812, GO:0004832, GO:0005524, GO:0006418, GO:0006438</t>
  </si>
  <si>
    <t>PF00133</t>
  </si>
  <si>
    <t>IPR001412, IPR002300, IPR002303, IPR009008, IPR009080, IPR014729</t>
  </si>
  <si>
    <t>sp|O23627|SYGM1_ARATH Glycine--tRNA ligase, mitochondrial 1 OS=Arabidopsis thaliana OX=3702 GN=At1g29880 PE=1 SV=1</t>
  </si>
  <si>
    <t>HORVU7Hr1G055340.1</t>
  </si>
  <si>
    <t>HORVU7Hr1G055340.1	HORVU7Hr1G055340</t>
  </si>
  <si>
    <t>chr7H:226514183-226519506</t>
  </si>
  <si>
    <t>Glycine--tRNA ligase</t>
  </si>
  <si>
    <t>GO:0000166, GO:0004812, GO:0004820, GO:0005524, GO:0005737, GO:0006418, GO:0006426</t>
  </si>
  <si>
    <t>PF00587, PF03129</t>
  </si>
  <si>
    <t>IPR000738, IPR002314, IPR002315, IPR004154, IPR006195, IPR009068</t>
  </si>
  <si>
    <t>HORVU3Hr1G032730.1</t>
  </si>
  <si>
    <t>HORVU3Hr1G032730.1	HORVU3Hr1G032730</t>
  </si>
  <si>
    <t>chr3H:169948045-169953829</t>
  </si>
  <si>
    <t>sp|Q9SVN5|SYMC_ARATH Methionine--tRNA ligase, cytoplasmic OS=Arabidopsis thaliana OX=3702 GN=At4g13780 PE=2 SV=1</t>
  </si>
  <si>
    <t>HORVU0Hr1G011560.1;HORVU5Hr1G018330.2</t>
  </si>
  <si>
    <t>HORVU0Hr1G011560.1	HORVU0Hr1G011560</t>
  </si>
  <si>
    <t>chrUn:65635848-65642722</t>
  </si>
  <si>
    <t>Methionine--tRNA ligase</t>
  </si>
  <si>
    <t>GO:0000049, GO:0000166, GO:0004812, GO:0004825, GO:0005524, GO:0005737, GO:0006418, GO:0006431</t>
  </si>
  <si>
    <t>PF01588, PF09334</t>
  </si>
  <si>
    <t>IPR001412, IPR002547, IPR009080, IPR012340, IPR014729, IPR014758, IPR015413, IPR023458, IPR029038</t>
  </si>
  <si>
    <t>sp|Q39230|SYSC_ARATH Serine--tRNA ligase, cytoplasmic OS=Arabidopsis thaliana OX=3702 GN=At5g27470 PE=1 SV=1</t>
  </si>
  <si>
    <t>HORVU6Hr1G080800.2</t>
  </si>
  <si>
    <t>HORVU6Hr1G080800.2	HORVU6Hr1G080800</t>
  </si>
  <si>
    <t>chr6H:542860232-542864364</t>
  </si>
  <si>
    <t>Serine--tRNA ligase</t>
  </si>
  <si>
    <t>GO:0000166, GO:0004812, GO:0004828, GO:0005524, GO:0005737, GO:0006418, GO:0006434</t>
  </si>
  <si>
    <t>PF00587, PF02403</t>
  </si>
  <si>
    <t>IPR002314, IPR002317, IPR006195, IPR010978, IPR015866</t>
  </si>
  <si>
    <t>sp|Q9SR15|SYWC_ARATH Tryptophan--tRNA ligase, cytoplasmic OS=Arabidopsis thaliana OX=3702 GN=At3g04600 PE=2 SV=1</t>
  </si>
  <si>
    <t>HORVU5Hr1G025320.6</t>
  </si>
  <si>
    <t>HORVU5Hr1G025320.6	HORVU5Hr1G025320</t>
  </si>
  <si>
    <t>chr5H:138069281-138073403</t>
  </si>
  <si>
    <t>Tryptophan--tRNA ligase</t>
  </si>
  <si>
    <t>GO:0000166, GO:0004812, GO:0004830, GO:0005524, GO:0005737, GO:0006418, GO:0006436</t>
  </si>
  <si>
    <t>IPR001412, IPR002305, IPR002306, IPR014729</t>
  </si>
  <si>
    <t>sp|F4JLM5|SYIC_ARATH Isoleucine--tRNA ligase, cytoplasmic OS=Arabidopsis thaliana OX=3702 GN=At4g10320 PE=2 SV=1</t>
  </si>
  <si>
    <t>HORVU7Hr1G115280.8</t>
  </si>
  <si>
    <t>HORVU7Hr1G115280.8	HORVU7Hr1G115280</t>
  </si>
  <si>
    <t>chr7H:641086148-641099308</t>
  </si>
  <si>
    <t>Isoleucine--tRNA ligase</t>
  </si>
  <si>
    <t>GO:0000166, GO:0002161, GO:0004812, GO:0004822, GO:0005524, GO:0005737, GO:0006418, GO:0006428</t>
  </si>
  <si>
    <t>IPR001412, IPR002300, IPR002301, IPR009008, IPR009080, IPR013155, IPR014729, IPR023586</t>
  </si>
  <si>
    <t>sp|Q9T034|SYFA_ARATH Phenylalanine--tRNA ligase alpha subunit, cytoplasmic OS=Arabidopsis thaliana OX=3702 GN=At4g39280 PE=2 SV=3</t>
  </si>
  <si>
    <t>HORVU5Hr1G061970.11</t>
  </si>
  <si>
    <t>HORVU5Hr1G061970.11	HORVU5Hr1G061970</t>
  </si>
  <si>
    <t>chr5H:482626848-482692111</t>
  </si>
  <si>
    <t>Phenylalanine--tRNA ligase alpha subunit</t>
  </si>
  <si>
    <t>GO:0000049, GO:0000166, GO:0004812, GO:0004826, GO:0005524, GO:0005737, GO:0006418, GO:0006432, GO:0043039</t>
  </si>
  <si>
    <t>PF01409</t>
  </si>
  <si>
    <t>IPR002319, IPR004529, IPR006195</t>
  </si>
  <si>
    <t>sp|Q9M084|SYDC2_ARATH Aspartate--tRNA ligase 2, cytoplasmic OS=Arabidopsis thaliana OX=3702 GN=IBI1 PE=1 SV=1</t>
  </si>
  <si>
    <t>HORVU5Hr1G050160.1</t>
  </si>
  <si>
    <t>HORVU5Hr1G050160.1	HORVU5Hr1G050160</t>
  </si>
  <si>
    <t>chr5H:388730361-388736731</t>
  </si>
  <si>
    <t>GO:0000166, GO:0004812, GO:0004815, GO:0005524, GO:0005737, GO:0006418, GO:0006422</t>
  </si>
  <si>
    <t>PF00152</t>
  </si>
  <si>
    <t>IPR002312, IPR004364, IPR004523, IPR006195, IPR012340</t>
  </si>
  <si>
    <t>sp|F4IPY2|SYCM_ARATH Cysteine--tRNA ligase, chloroplastic/mitochondrial OS=Arabidopsis thaliana OX=3702 GN=SYCO PE=2 SV=1</t>
  </si>
  <si>
    <t>HORVU4Hr1G078750.2</t>
  </si>
  <si>
    <t>HORVU4Hr1G078750.2	HORVU4Hr1G078750</t>
  </si>
  <si>
    <t>chr4H:608851183-608856177</t>
  </si>
  <si>
    <t>Cysteine--tRNA ligase</t>
  </si>
  <si>
    <t>GO:0000166, GO:0004812, GO:0004817, GO:0005524, GO:0006418, GO:0006423</t>
  </si>
  <si>
    <t>PF01406</t>
  </si>
  <si>
    <t>IPR009080, IPR014729, IPR015803, IPR024909, IPR032678</t>
  </si>
  <si>
    <t>HORVU4Hr1G070630.2</t>
  </si>
  <si>
    <t>HORVU4Hr1G070630.2	HORVU4Hr1G070630</t>
  </si>
  <si>
    <t>chr4H:577036452-577041335</t>
  </si>
  <si>
    <t>sp|O04630|SYTM1_ARATH Threonine--tRNA ligase, mitochondrial 1 OS=Arabidopsis thaliana OX=3702 GN=THRRS PE=1 SV=3</t>
  </si>
  <si>
    <t>HORVU3Hr1G012410.6</t>
  </si>
  <si>
    <t>HORVU3Hr1G012410.6	HORVU3Hr1G012410</t>
  </si>
  <si>
    <t>chr3H:26934313-26955710</t>
  </si>
  <si>
    <t>Threonine--tRNA ligase</t>
  </si>
  <si>
    <t>GO:0000166, GO:0004812, GO:0004829, GO:0005524, GO:0005737, GO:0006418, GO:0006435, GO:0016876, GO:0043039</t>
  </si>
  <si>
    <t>PF00587, PF02824, PF03129, PF07973</t>
  </si>
  <si>
    <t>IPR002314, IPR002320, IPR004095, IPR004154, IPR006195, IPR012675, IPR012676, IPR012947, IPR018163</t>
  </si>
  <si>
    <t>sp|Q9M1R2|SYPC_ARATH Proline--tRNA ligase, cytoplasmic OS=Arabidopsis thaliana OX=3702 GN=At3g62120 PE=1 SV=1</t>
  </si>
  <si>
    <t>HORVU3Hr1G093050.2</t>
  </si>
  <si>
    <t>HORVU3Hr1G093050.2	HORVU3Hr1G093050</t>
  </si>
  <si>
    <t>chr3H:640786088-640793553</t>
  </si>
  <si>
    <t>Proline--tRNA ligase</t>
  </si>
  <si>
    <t>GO:0000166, GO:0004812, GO:0004827, GO:0005524, GO:0005737, GO:0006418, GO:0006433</t>
  </si>
  <si>
    <t>PF00587, PF03129, PF09180</t>
  </si>
  <si>
    <t>IPR002314, IPR002316, IPR004154, IPR004499, IPR006195, IPR016061, IPR017449</t>
  </si>
  <si>
    <t>sp|Q9FYA6|BCAT5_ARATH Branched-chain-amino-acid aminotransferase 5, chloroplastic OS=Arabidopsis thaliana OX=3702 GN=BCAT5 PE=1 SV=1</t>
  </si>
  <si>
    <t>HORVU4Hr1G087100.6</t>
  </si>
  <si>
    <t>HORVU4Hr1G087100.6	HORVU4Hr1G087100</t>
  </si>
  <si>
    <t>chr4H:636198197-636202886</t>
  </si>
  <si>
    <t>Branched-chain-amino-acid aminotransferase 6</t>
  </si>
  <si>
    <t>GO:0000166, GO:0003824, GO:0004084, GO:0004812, GO:0005524, GO:0006418, GO:0008152, GO:0009081</t>
  </si>
  <si>
    <t>PF01063</t>
  </si>
  <si>
    <t>IPR001412, IPR001544, IPR005786, IPR018300</t>
  </si>
  <si>
    <t>sp|Q9FYR6|SYPM_ARATH Proline--tRNA ligase, chloroplastic/mitochondrial OS=Arabidopsis thaliana OX=3702 GN=OVA6 PE=2 SV=1</t>
  </si>
  <si>
    <t>HORVU2Hr1G057880.3</t>
  </si>
  <si>
    <t>HORVU2Hr1G057880.3	HORVU2Hr1G057880</t>
  </si>
  <si>
    <t>chr2H:373690065-373694302</t>
  </si>
  <si>
    <t>sp|Q9FEA2|SYEM_ARATH Glutamate--tRNA ligase, chloroplastic/mitochondrial OS=Arabidopsis thaliana OX=3702 GN=OVA3 PE=1 SV=1</t>
  </si>
  <si>
    <t>HORVU6Hr1G012710.2</t>
  </si>
  <si>
    <t>HORVU6Hr1G012710.2	HORVU6Hr1G012710</t>
  </si>
  <si>
    <t>chr6H:25052387-25056598</t>
  </si>
  <si>
    <t>Glutamate--tRNA ligase</t>
  </si>
  <si>
    <t>GO:0000049, GO:0000166, GO:0004812, GO:0004818, GO:0005524, GO:0005737, GO:0006418, GO:0006424, GO:0016876, GO:0043039</t>
  </si>
  <si>
    <t>PF00749</t>
  </si>
  <si>
    <t>IPR000924, IPR001412, IPR004527, IPR008925, IPR014729, IPR020058, IPR020061, IPR020751</t>
  </si>
  <si>
    <t>sp|O23247|SYRM_ARATH Arginine--tRNA ligase, chloroplastic/mitochondrial OS=Arabidopsis thaliana OX=3702 GN=EMB1027 PE=1 SV=1</t>
  </si>
  <si>
    <t>HORVU1Hr1G024170.2</t>
  </si>
  <si>
    <t>HORVU1Hr1G024170.2	HORVU1Hr1G024170</t>
  </si>
  <si>
    <t>chr1H:108166411-108175356</t>
  </si>
  <si>
    <t>Arginine--tRNA ligase</t>
  </si>
  <si>
    <t>GO:0000166, GO:0004812, GO:0004814, GO:0005524, GO:0005737, GO:0006418, GO:0006420</t>
  </si>
  <si>
    <t>PF00750, PF03485, PF05746</t>
  </si>
  <si>
    <t>IPR001278, IPR001412, IPR005148, IPR008909, IPR009080, IPR014729</t>
  </si>
  <si>
    <t>HORVU5Hr1G018330.2	HORVU5Hr1G018330</t>
  </si>
  <si>
    <t>chr5H:74251771-74258147</t>
  </si>
  <si>
    <t>AT1G07930</t>
  </si>
  <si>
    <t>sp|Q8W4H7|EF1A2_ARATH Elongation factor 1-alpha 2 OS=Arabidopsis thaliana OX=3702 GN=A2 PE=1 SV=2</t>
  </si>
  <si>
    <t>HORVU0Hr1G017020.1;HORVU2Hr1G013680.1</t>
  </si>
  <si>
    <t>HORVU0Hr1G017020.1	HORVU0Hr1G017020</t>
  </si>
  <si>
    <t>chrUn:91412363-91415524</t>
  </si>
  <si>
    <t>Elongation factor 1-alpha</t>
  </si>
  <si>
    <t>GO:0003746, GO:0003924, GO:0005525, GO:0005737, GO:0006414</t>
  </si>
  <si>
    <t>PF00009, PF03143, PF03144</t>
  </si>
  <si>
    <t>IPR000795, IPR004160, IPR004161, IPR004539, IPR009000, IPR009001, IPR027417, IPR031157</t>
  </si>
  <si>
    <t>HORVU4Hr1G056740.5;HORVU5Hr1G100200.3;HORVU5Hr1G100700.3;HORVU4Hr1G056830.1;HORVU6Hr1G085370.2;HORVU6Hr1G085320.3</t>
  </si>
  <si>
    <t>HORVU4Hr1G056740.5	HORVU4Hr1G056740</t>
  </si>
  <si>
    <t>chr4H:476594220-476596820</t>
  </si>
  <si>
    <t>AT1G57720</t>
  </si>
  <si>
    <t>sp|Q9FVT2|EF1G2_ARATH Probable elongation factor 1-gamma 2 OS=Arabidopsis thaliana OX=3702 GN=At1g57720 PE=1 SV=1</t>
  </si>
  <si>
    <t>HORVU7Hr1G087050.1</t>
  </si>
  <si>
    <t>HORVU7Hr1G087050.1	HORVU7Hr1G087050</t>
  </si>
  <si>
    <t>chr7H:524389993-524393327</t>
  </si>
  <si>
    <t>Elongation factor 1-gamma 2</t>
  </si>
  <si>
    <t>GO:0003746, GO:0005515, GO:0006414</t>
  </si>
  <si>
    <t>PF00647, PF02798, PF14497</t>
  </si>
  <si>
    <t>IPR001662, IPR004045, IPR004046, IPR010987, IPR012336</t>
  </si>
  <si>
    <t>AT2G45030</t>
  </si>
  <si>
    <t>sp|F4IW10|EFGM2_ARATH Elongation factor G-2, mitochondrial OS=Arabidopsis thaliana OX=3702 GN=MEFG2 PE=1 SV=1</t>
  </si>
  <si>
    <t>HORVU7Hr1G082910.2</t>
  </si>
  <si>
    <t>HORVU7Hr1G082910.2	HORVU7Hr1G082910</t>
  </si>
  <si>
    <t>chr7H:498793193-498812988</t>
  </si>
  <si>
    <t>Elongation factor G 1</t>
  </si>
  <si>
    <t>GO:0003746, GO:0003924, GO:0005525, GO:0005622, GO:0006414</t>
  </si>
  <si>
    <t>PF00009, PF00679, PF03144, PF03764, PF14492</t>
  </si>
  <si>
    <t>IPR000640, IPR000795, IPR004161, IPR004540, IPR005225, IPR005517, IPR009000, IPR009022, IPR014721, IPR020568, IPR027417, IPR031157</t>
  </si>
  <si>
    <t>AT2G18110</t>
  </si>
  <si>
    <t>sp|Q9SI20|EF1D2_ARATH Elongation factor 1-delta 2 OS=Arabidopsis thaliana OX=3702 GN=At2g18110 PE=1 SV=1</t>
  </si>
  <si>
    <t>HORVU2Hr1G031450.6</t>
  </si>
  <si>
    <t>HORVU2Hr1G031450.6	HORVU2Hr1G031450</t>
  </si>
  <si>
    <t>chr2H:119871708-119873112</t>
  </si>
  <si>
    <t>Elongation factor 1-delta 1</t>
  </si>
  <si>
    <t>GO:0003746, GO:0005853, GO:0006414</t>
  </si>
  <si>
    <t>PF00736</t>
  </si>
  <si>
    <t>IPR001326, IPR010987, IPR014038, IPR014717</t>
  </si>
  <si>
    <t>AT5G19510</t>
  </si>
  <si>
    <t>sp|Q9SCX3|EF1B2_ARATH Elongation factor 1-beta 2 OS=Arabidopsis thaliana OX=3702 GN=At5g19510 PE=1 SV=1</t>
  </si>
  <si>
    <t>HORVU2Hr1G022090.4</t>
  </si>
  <si>
    <t>HORVU2Hr1G022090.4	HORVU2Hr1G022090</t>
  </si>
  <si>
    <t>chr2H:63473690-63506992</t>
  </si>
  <si>
    <t>Elongation factor 1-beta</t>
  </si>
  <si>
    <t>AT4G11120</t>
  </si>
  <si>
    <t>sp|Q5XF75|EFTS_ARATH Elongation factor Ts, mitochondrial OS=Arabidopsis thaliana OX=3702 GN=EFTS PE=1 SV=1</t>
  </si>
  <si>
    <t>HORVU7Hr1G080870.4</t>
  </si>
  <si>
    <t>HORVU7Hr1G080870.4	HORVU7Hr1G080870</t>
  </si>
  <si>
    <t>chr7H:480343502-480353883</t>
  </si>
  <si>
    <t>Elongation factor Ts</t>
  </si>
  <si>
    <t>GO:0003746, GO:0005515, GO:0005622, GO:0006414</t>
  </si>
  <si>
    <t>PF00889</t>
  </si>
  <si>
    <t>IPR001816, IPR009060, IPR014039, IPR018101</t>
  </si>
  <si>
    <t>AT4G20360</t>
  </si>
  <si>
    <t>sp|P17745|EFTU_ARATH Elongation factor Tu, chloroplastic OS=Arabidopsis thaliana OX=3702 GN=TUFA PE=1 SV=1</t>
  </si>
  <si>
    <t>HORVU6Hr1G053680.5</t>
  </si>
  <si>
    <t>HORVU6Hr1G053680.5	HORVU6Hr1G053680</t>
  </si>
  <si>
    <t>chr6H:336377832-336379785</t>
  </si>
  <si>
    <t>Elongation factor Tu</t>
  </si>
  <si>
    <t>IPR000795, IPR004160, IPR004161, IPR004541, IPR009000, IPR009001, IPR027417, IPR031157</t>
  </si>
  <si>
    <t>HORVU2Hr1G013680.1	HORVU2Hr1G013680</t>
  </si>
  <si>
    <t>chr2H:29621821-29625136</t>
  </si>
  <si>
    <t>HORVU5Hr1G100200.3	HORVU5Hr1G100200</t>
  </si>
  <si>
    <t>chr5H:611298406-611301181</t>
  </si>
  <si>
    <t>HORVU5Hr1G100700.3	HORVU5Hr1G100700</t>
  </si>
  <si>
    <t>chr5H:611821185-611824186</t>
  </si>
  <si>
    <t>HORVU6Hr1G085370.2	HORVU6Hr1G085370</t>
  </si>
  <si>
    <t>chr6H:558394508-558396897</t>
  </si>
  <si>
    <t>HORVU6Hr1G085320.3	HORVU6Hr1G085320</t>
  </si>
  <si>
    <t>chr6H:558259944-558261822</t>
  </si>
  <si>
    <t>sp|Q9C9T3|MZT1A_ARATH Mitotic-spindle organizing protein 1A OS=Arabidopsis thaliana OX=3702 GN=GIP2 PE=1 SV=1</t>
  </si>
  <si>
    <t>HORVU7Hr1G082240.2</t>
  </si>
  <si>
    <t>HORVU7Hr1G082240.2	HORVU7Hr1G082240</t>
  </si>
  <si>
    <t>chr7H:492206186-492207303</t>
  </si>
  <si>
    <t>Translation initiation factor 1A</t>
  </si>
  <si>
    <t>GO:0003723, GO:0003743, GO:0006413</t>
  </si>
  <si>
    <t>PF01176</t>
  </si>
  <si>
    <t>IPR001253, IPR006196, IPR012340, IPR018104</t>
  </si>
  <si>
    <t>sp|Q8S2W4|AGP23_ARATH Arabinogalactan protein 23 OS=Arabidopsis thaliana OX=3702 GN=AGP23 PE=1 SV=2</t>
  </si>
  <si>
    <t>HORVU3Hr1G019010.1</t>
  </si>
  <si>
    <t>HORVU3Hr1G019010.1	HORVU3Hr1G019010</t>
  </si>
  <si>
    <t>chr3H:50673213-50676428</t>
  </si>
  <si>
    <t>Translation machinery-associated protein 22</t>
  </si>
  <si>
    <t>PF01253</t>
  </si>
  <si>
    <t>IPR001950, IPR005873</t>
  </si>
  <si>
    <t>AT3G26618</t>
  </si>
  <si>
    <t>sp|P35614|ERF1Z_ARATH Eukaryotic peptide chain release factor subunit 1-3 OS=Arabidopsis thaliana OX=3702 GN=ERF1-3 PE=1 SV=1</t>
  </si>
  <si>
    <t>HORVU4Hr1G006500.2</t>
  </si>
  <si>
    <t>HORVU4Hr1G006500.2	HORVU4Hr1G006500</t>
  </si>
  <si>
    <t>chr4H:15277573-15279046</t>
  </si>
  <si>
    <t>Eukaryotic peptide chain release factor subunit 1-3</t>
  </si>
  <si>
    <t>GO:0005737, GO:0006415, GO:0016149</t>
  </si>
  <si>
    <t>PF03463, PF03464, PF03465</t>
  </si>
  <si>
    <t>IPR004403, IPR005140, IPR005141, IPR005142, IPR024049, IPR029064</t>
  </si>
  <si>
    <t>HORVU2Hr1G035400.1</t>
  </si>
  <si>
    <t>HORVU2Hr1G035400.1	HORVU2Hr1G035400</t>
  </si>
  <si>
    <t>chr2H:149783056-149787027</t>
  </si>
  <si>
    <t>sp|P25701|ACP2_ARATH Acyl carrier protein 2, chloroplastic OS=Arabidopsis thaliana OX=3702 GN=ACP2 PE=1 SV=2</t>
  </si>
  <si>
    <t>HORVU7Hr1G055330.1;HORVU5Hr1G112610.1</t>
  </si>
  <si>
    <t>HORVU7Hr1G055330.1	HORVU7Hr1G055330</t>
  </si>
  <si>
    <t>chr7H:226285016-226286367</t>
  </si>
  <si>
    <t>rRNA N-glycosidase</t>
  </si>
  <si>
    <t>GO:0017148, GO:0030598</t>
  </si>
  <si>
    <t>PF00161</t>
  </si>
  <si>
    <t>IPR001574, IPR016138, IPR017988, IPR017989</t>
  </si>
  <si>
    <t>HORVU5Hr1G112610.1	HORVU5Hr1G112610</t>
  </si>
  <si>
    <t>chr5H:639841344-639842539</t>
  </si>
  <si>
    <t>X996</t>
  </si>
  <si>
    <t>X281</t>
  </si>
  <si>
    <t>X461</t>
  </si>
  <si>
    <t>X269</t>
  </si>
  <si>
    <t>X222</t>
  </si>
  <si>
    <t>X1872</t>
  </si>
  <si>
    <t>X1444</t>
  </si>
  <si>
    <t>EF1A2</t>
  </si>
  <si>
    <t>EFGM2</t>
  </si>
  <si>
    <t>ERF1Z</t>
  </si>
  <si>
    <t>tRNA-K</t>
  </si>
  <si>
    <t>tRNA-M</t>
  </si>
  <si>
    <t>tRNA-L</t>
  </si>
  <si>
    <t>tRNA-G</t>
  </si>
  <si>
    <t>tRNA-P</t>
  </si>
  <si>
    <t>tRNA-I</t>
  </si>
  <si>
    <t>AtTIF3B1</t>
  </si>
  <si>
    <t>tRNA-E</t>
  </si>
  <si>
    <t>EF1G2</t>
  </si>
  <si>
    <t>tRNA-T</t>
  </si>
  <si>
    <t>tRNA-W</t>
  </si>
  <si>
    <t>tRNA-N</t>
  </si>
  <si>
    <t>AtTIFI1</t>
  </si>
  <si>
    <t>AtTIF3H1</t>
  </si>
  <si>
    <t>EFTU</t>
  </si>
  <si>
    <t>tRNA-S</t>
  </si>
  <si>
    <t>AtTIF3C1</t>
  </si>
  <si>
    <t>tRNA-R</t>
  </si>
  <si>
    <t>AtTIF3D1</t>
  </si>
  <si>
    <t>IF5A1</t>
  </si>
  <si>
    <t>IF5A3</t>
  </si>
  <si>
    <t>RPS12_RPS7</t>
  </si>
  <si>
    <t>MRF4</t>
  </si>
  <si>
    <t>AtTIF3E1</t>
  </si>
  <si>
    <t>EF1B2</t>
  </si>
  <si>
    <t>tRNA-D</t>
  </si>
  <si>
    <t>EF1D2</t>
  </si>
  <si>
    <t>tRNA-Q</t>
  </si>
  <si>
    <t>AtTIF3K1</t>
  </si>
  <si>
    <t>tRNA-Y</t>
  </si>
  <si>
    <t>tRNA-F</t>
  </si>
  <si>
    <t>BCAT5</t>
  </si>
  <si>
    <t>AtTIF3A1</t>
  </si>
  <si>
    <t>IF4E4</t>
  </si>
  <si>
    <t>tRNA-V</t>
  </si>
  <si>
    <t>Order in Supplemental Table S4</t>
  </si>
  <si>
    <r>
      <rPr>
        <i/>
        <sz val="11"/>
        <color rgb="FFFF0000"/>
        <rFont val="Calibri"/>
        <family val="2"/>
        <scheme val="minor"/>
      </rPr>
      <t>P</t>
    </r>
    <r>
      <rPr>
        <sz val="11"/>
        <color rgb="FFFF0000"/>
        <rFont val="Calibri"/>
        <family val="2"/>
        <scheme val="minor"/>
      </rPr>
      <t xml:space="preserve"> value &lt; 0.01</t>
    </r>
  </si>
  <si>
    <r>
      <rPr>
        <i/>
        <sz val="11"/>
        <color rgb="FFFF0000"/>
        <rFont val="Calibri"/>
        <family val="2"/>
        <scheme val="minor"/>
      </rPr>
      <t>P</t>
    </r>
    <r>
      <rPr>
        <sz val="11"/>
        <color rgb="FFFF0000"/>
        <rFont val="Calibri"/>
        <family val="2"/>
        <scheme val="minor"/>
      </rPr>
      <t xml:space="preserve"> value &lt; 0.05</t>
    </r>
  </si>
  <si>
    <t>uS4</t>
  </si>
  <si>
    <t>RPS9C</t>
  </si>
  <si>
    <t>uL6</t>
  </si>
  <si>
    <t>uS3</t>
  </si>
  <si>
    <t>RPS3C</t>
  </si>
  <si>
    <t>eS31</t>
  </si>
  <si>
    <t>RPS27aB</t>
  </si>
  <si>
    <t>eL40</t>
  </si>
  <si>
    <t>RPL40A</t>
  </si>
  <si>
    <t>RPL18B and C</t>
  </si>
  <si>
    <t>RPL24A and B</t>
  </si>
  <si>
    <t>RPL31A and C</t>
  </si>
  <si>
    <t>RPL10aA and aC</t>
  </si>
  <si>
    <t>RPL13aB and aD</t>
  </si>
  <si>
    <t>RPL7B and C</t>
  </si>
  <si>
    <t>RPL4A and D</t>
  </si>
  <si>
    <t>RPL21A, C, E or G</t>
  </si>
  <si>
    <t>RPL9B or C</t>
  </si>
  <si>
    <r>
      <t xml:space="preserve">RPL27B and </t>
    </r>
    <r>
      <rPr>
        <sz val="11"/>
        <color rgb="FFFF0000"/>
        <rFont val="Calibri"/>
        <family val="2"/>
        <scheme val="minor"/>
      </rPr>
      <t>C</t>
    </r>
  </si>
  <si>
    <t>P1</t>
  </si>
  <si>
    <t>P2</t>
  </si>
  <si>
    <t>Mean tip-adjacent W/O cold samples</t>
  </si>
  <si>
    <t>Mean tip W/O cold samples</t>
  </si>
  <si>
    <t>Mean tip cold samples</t>
  </si>
  <si>
    <t>Mean tip-adjacent cold samples</t>
  </si>
  <si>
    <r>
      <t xml:space="preserve">Supplementary Table 7A. General status of translation-related proteins in barley roots during experimental treatments of sustained cold stratification / acclimation and mimic biotic stress. Related to Figure 6; Table 2. </t>
    </r>
    <r>
      <rPr>
        <sz val="11"/>
        <color theme="1"/>
        <rFont val="Calibri"/>
        <family val="2"/>
        <scheme val="minor"/>
      </rPr>
      <t>Barley protein matches were aligned to the whole Arabidopsis reviewed proteome (SwissProt - UniProt) and the maximum match score was used as the putative identity of the protein after corroborating that the FASTA ID for both Barley and Arabidopsis matched. The alignment was done using the pairwiseAlignment function of the package Biostrings in R. A generalized function to align two FASTA files has been made available in a GitHub repository (</t>
    </r>
    <r>
      <rPr>
        <u/>
        <sz val="11"/>
        <color theme="4" tint="-0.249977111117893"/>
        <rFont val="Calibri"/>
        <family val="2"/>
        <scheme val="minor"/>
      </rPr>
      <t>https://github.com/MSeidelFed/Align2FASTAs</t>
    </r>
    <r>
      <rPr>
        <sz val="11"/>
        <color theme="1"/>
        <rFont val="Calibri"/>
        <family val="2"/>
        <scheme val="minor"/>
      </rPr>
      <t xml:space="preserve">). Duplicated entries are explained in the </t>
    </r>
    <r>
      <rPr>
        <b/>
        <sz val="11"/>
        <color theme="1"/>
        <rFont val="Calibri"/>
        <family val="2"/>
        <scheme val="minor"/>
      </rPr>
      <t>S7B TAB</t>
    </r>
    <r>
      <rPr>
        <sz val="11"/>
        <color theme="1"/>
        <rFont val="Calibri"/>
        <family val="2"/>
        <scheme val="minor"/>
      </rPr>
      <t xml:space="preserve">. </t>
    </r>
  </si>
  <si>
    <r>
      <rPr>
        <b/>
        <sz val="11"/>
        <color theme="1"/>
        <rFont val="Calibri"/>
        <family val="2"/>
        <scheme val="minor"/>
      </rPr>
      <t xml:space="preserve">Supplementary Table 7B. </t>
    </r>
    <r>
      <rPr>
        <sz val="11"/>
        <color theme="1"/>
        <rFont val="Calibri"/>
        <family val="2"/>
        <scheme val="minor"/>
      </rPr>
      <t>Matches with a score below ten were discarded in a first filtering step. In red non-unique or unique peptides that matched to more than one or to the same protein respectively. Note that all the red highlights correspond to isoforms or paralogs within the same RP or RAP family. Green font indicates proteins that have been manually mapped based on the Arabidopsis match since these did not appear in the BG2018 Master File (Beine Golovchuk et al., 2018).</t>
    </r>
  </si>
  <si>
    <r>
      <rPr>
        <b/>
        <sz val="11"/>
        <color theme="1"/>
        <rFont val="Calibri"/>
        <family val="2"/>
        <scheme val="minor"/>
      </rPr>
      <t xml:space="preserve">Supplementary Table 7C. </t>
    </r>
    <r>
      <rPr>
        <sz val="11"/>
        <color theme="1"/>
        <rFont val="Calibri"/>
        <family val="2"/>
        <scheme val="minor"/>
      </rPr>
      <t>RP families and paralogs identified in this study. Paralogs with unique peptides are separated by "and", paralogs with non-unique peptides are separated by "or".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</si>
</sst>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
    <numFmt numFmtId="165" formatCode="0.0"/>
  </numFmts>
  <fonts count="24"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theme="9"/>
      <name val="Calibri"/>
      <family val="2"/>
      <scheme val="minor"/>
    </font>
    <font>
      <sz val="11"/>
      <name val="Calibri"/>
      <family val="2"/>
      <scheme val="minor"/>
    </font>
    <font>
      <i/>
      <sz val="11"/>
      <color rgb="FFFF0000"/>
      <name val="Calibri"/>
      <family val="2"/>
      <scheme val="minor"/>
    </font>
    <font>
      <i/>
      <sz val="11"/>
      <color theme="0" tint="-0.14999847407452621"/>
      <name val="Calibri"/>
      <family val="2"/>
      <scheme val="minor"/>
    </font>
    <font>
      <i/>
      <sz val="11"/>
      <color theme="0" tint="-0.249977111117893"/>
      <name val="Calibri"/>
      <family val="2"/>
      <scheme val="minor"/>
    </font>
    <font>
      <u/>
      <sz val="11"/>
      <color theme="4" tint="-0.249977111117893"/>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s>
  <borders count="2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medium">
        <color indexed="64"/>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69">
    <xf numFmtId="0" fontId="0" fillId="0" borderId="0" xfId="0"/>
    <xf numFmtId="0" fontId="0" fillId="33" borderId="0" xfId="0" applyFill="1"/>
    <xf numFmtId="0" fontId="14" fillId="33" borderId="0" xfId="0" applyFont="1" applyFill="1"/>
    <xf numFmtId="0" fontId="18" fillId="33" borderId="0" xfId="0" applyFont="1" applyFill="1"/>
    <xf numFmtId="0" fontId="16" fillId="0" borderId="15" xfId="0" applyFont="1" applyBorder="1" applyAlignment="1">
      <alignment horizontal="center" vertical="center" textRotation="90"/>
    </xf>
    <xf numFmtId="0" fontId="16" fillId="0" borderId="16" xfId="0" applyFont="1" applyBorder="1" applyAlignment="1">
      <alignment horizontal="center" vertical="center" textRotation="90"/>
    </xf>
    <xf numFmtId="0" fontId="16" fillId="0" borderId="17" xfId="0" applyFont="1" applyBorder="1" applyAlignment="1">
      <alignment horizontal="center" vertical="center" textRotation="90"/>
    </xf>
    <xf numFmtId="0" fontId="0" fillId="33" borderId="0" xfId="0" applyFill="1" applyBorder="1"/>
    <xf numFmtId="0" fontId="0" fillId="0" borderId="21" xfId="0" applyBorder="1"/>
    <xf numFmtId="0" fontId="16" fillId="0" borderId="20" xfId="0" applyFont="1" applyBorder="1" applyAlignment="1">
      <alignment horizontal="center" vertical="top" wrapText="1"/>
    </xf>
    <xf numFmtId="0" fontId="14" fillId="0" borderId="21" xfId="0" applyFont="1" applyBorder="1"/>
    <xf numFmtId="0" fontId="14" fillId="0" borderId="22" xfId="0" applyFont="1" applyBorder="1"/>
    <xf numFmtId="0" fontId="14" fillId="33" borderId="21" xfId="0" applyFont="1" applyFill="1" applyBorder="1"/>
    <xf numFmtId="0" fontId="14" fillId="33" borderId="0" xfId="0" applyFont="1" applyFill="1" applyBorder="1"/>
    <xf numFmtId="0" fontId="14" fillId="33" borderId="22" xfId="0" applyFont="1" applyFill="1" applyBorder="1"/>
    <xf numFmtId="0" fontId="16" fillId="0" borderId="18" xfId="0" applyFont="1" applyBorder="1" applyAlignment="1">
      <alignment horizontal="center" vertical="center" textRotation="90"/>
    </xf>
    <xf numFmtId="0" fontId="16" fillId="0" borderId="23" xfId="0" applyFont="1" applyBorder="1" applyAlignment="1">
      <alignment horizontal="center" vertical="center" textRotation="90"/>
    </xf>
    <xf numFmtId="0" fontId="16" fillId="0" borderId="19" xfId="0" applyFont="1" applyBorder="1" applyAlignment="1">
      <alignment horizontal="center" vertical="center" textRotation="90"/>
    </xf>
    <xf numFmtId="0" fontId="18" fillId="33" borderId="0" xfId="0" applyFont="1" applyFill="1" applyAlignment="1">
      <alignment horizontal="center" vertical="center"/>
    </xf>
    <xf numFmtId="0" fontId="0" fillId="33" borderId="0" xfId="0" applyFill="1" applyAlignment="1">
      <alignment horizontal="center" vertical="center"/>
    </xf>
    <xf numFmtId="165" fontId="0" fillId="33" borderId="0" xfId="0" applyNumberFormat="1" applyFill="1" applyAlignment="1">
      <alignment horizontal="center" vertical="center"/>
    </xf>
    <xf numFmtId="0" fontId="21" fillId="33" borderId="0" xfId="0" applyFont="1" applyFill="1" applyAlignment="1">
      <alignment horizontal="center" vertical="center"/>
    </xf>
    <xf numFmtId="164" fontId="14" fillId="10" borderId="0" xfId="19" applyNumberFormat="1" applyFont="1" applyBorder="1" applyAlignment="1">
      <alignment horizontal="center" vertical="center"/>
    </xf>
    <xf numFmtId="164" fontId="14" fillId="14" borderId="0" xfId="23" applyNumberFormat="1" applyFont="1" applyBorder="1" applyAlignment="1">
      <alignment horizontal="center" vertical="center"/>
    </xf>
    <xf numFmtId="164" fontId="14" fillId="18" borderId="0" xfId="27" applyNumberFormat="1" applyFont="1" applyBorder="1" applyAlignment="1">
      <alignment horizontal="center" vertical="center"/>
    </xf>
    <xf numFmtId="0" fontId="14" fillId="33" borderId="11" xfId="0" applyFont="1" applyFill="1" applyBorder="1" applyAlignment="1">
      <alignment horizontal="center" vertical="center"/>
    </xf>
    <xf numFmtId="164" fontId="0" fillId="33" borderId="0" xfId="0" applyNumberFormat="1" applyFill="1" applyBorder="1" applyAlignment="1">
      <alignment horizontal="center" vertical="center"/>
    </xf>
    <xf numFmtId="0" fontId="0" fillId="33" borderId="11" xfId="0" applyFill="1" applyBorder="1" applyAlignment="1">
      <alignment horizontal="center" vertical="center"/>
    </xf>
    <xf numFmtId="164" fontId="1" fillId="10" borderId="0" xfId="19" applyNumberFormat="1" applyBorder="1" applyAlignment="1">
      <alignment horizontal="center" vertical="center"/>
    </xf>
    <xf numFmtId="164" fontId="1" fillId="14" borderId="0" xfId="23" applyNumberFormat="1" applyBorder="1" applyAlignment="1">
      <alignment horizontal="center" vertical="center"/>
    </xf>
    <xf numFmtId="164" fontId="1" fillId="18" borderId="0" xfId="27" applyNumberFormat="1" applyBorder="1" applyAlignment="1">
      <alignment horizontal="center" vertical="center"/>
    </xf>
    <xf numFmtId="0" fontId="14" fillId="33" borderId="0" xfId="0" applyFont="1" applyFill="1" applyAlignment="1">
      <alignment horizontal="center" vertical="center"/>
    </xf>
    <xf numFmtId="165" fontId="14" fillId="33" borderId="0" xfId="0" applyNumberFormat="1" applyFont="1" applyFill="1" applyAlignment="1">
      <alignment horizontal="center" vertical="center"/>
    </xf>
    <xf numFmtId="164" fontId="14" fillId="10" borderId="13" xfId="19" applyNumberFormat="1" applyFont="1" applyBorder="1" applyAlignment="1">
      <alignment horizontal="center" vertical="center"/>
    </xf>
    <xf numFmtId="164" fontId="14" fillId="14" borderId="13" xfId="23" applyNumberFormat="1" applyFont="1" applyBorder="1" applyAlignment="1">
      <alignment horizontal="center" vertical="center"/>
    </xf>
    <xf numFmtId="164" fontId="14" fillId="18" borderId="13" xfId="27" applyNumberFormat="1" applyFont="1" applyBorder="1" applyAlignment="1">
      <alignment horizontal="center" vertical="center"/>
    </xf>
    <xf numFmtId="0" fontId="14" fillId="33" borderId="14" xfId="0" applyFont="1" applyFill="1" applyBorder="1" applyAlignment="1">
      <alignment horizontal="center" vertical="center"/>
    </xf>
    <xf numFmtId="0" fontId="14" fillId="33" borderId="0" xfId="0" applyFont="1" applyFill="1" applyBorder="1" applyAlignment="1">
      <alignment horizontal="center" vertical="center"/>
    </xf>
    <xf numFmtId="164" fontId="14" fillId="33" borderId="0" xfId="0" applyNumberFormat="1" applyFont="1" applyFill="1" applyBorder="1" applyAlignment="1">
      <alignment horizontal="center" vertical="center"/>
    </xf>
    <xf numFmtId="0" fontId="19" fillId="33" borderId="0" xfId="0" applyFont="1" applyFill="1" applyBorder="1" applyAlignment="1">
      <alignment horizontal="center" vertical="center"/>
    </xf>
    <xf numFmtId="0" fontId="0" fillId="33" borderId="0" xfId="0" applyFill="1" applyBorder="1" applyAlignment="1">
      <alignment horizontal="center" vertical="center"/>
    </xf>
    <xf numFmtId="0" fontId="18" fillId="33" borderId="0" xfId="0" applyFont="1" applyFill="1" applyBorder="1" applyAlignment="1">
      <alignment horizontal="center" vertical="center"/>
    </xf>
    <xf numFmtId="0" fontId="14" fillId="33" borderId="10" xfId="0" applyFont="1" applyFill="1" applyBorder="1" applyAlignment="1">
      <alignment horizontal="center" vertical="center"/>
    </xf>
    <xf numFmtId="0" fontId="14" fillId="33" borderId="0" xfId="0" applyFont="1" applyFill="1" applyBorder="1" applyAlignment="1">
      <alignment horizontal="left" vertical="center"/>
    </xf>
    <xf numFmtId="165" fontId="14" fillId="33" borderId="0" xfId="0" applyNumberFormat="1" applyFont="1" applyFill="1" applyBorder="1" applyAlignment="1">
      <alignment horizontal="center" vertical="center"/>
    </xf>
    <xf numFmtId="0" fontId="0" fillId="33" borderId="10" xfId="0" applyFill="1" applyBorder="1" applyAlignment="1">
      <alignment horizontal="center" vertical="center"/>
    </xf>
    <xf numFmtId="0" fontId="0" fillId="33" borderId="0" xfId="0" applyFill="1" applyBorder="1" applyAlignment="1">
      <alignment horizontal="left" vertical="center"/>
    </xf>
    <xf numFmtId="165" fontId="0" fillId="33" borderId="0" xfId="0" applyNumberFormat="1" applyFill="1" applyBorder="1" applyAlignment="1">
      <alignment horizontal="center" vertical="center"/>
    </xf>
    <xf numFmtId="0" fontId="18" fillId="33" borderId="10" xfId="0" applyFont="1" applyFill="1" applyBorder="1" applyAlignment="1">
      <alignment horizontal="center" vertical="center"/>
    </xf>
    <xf numFmtId="0" fontId="18" fillId="33" borderId="11" xfId="0" applyFont="1" applyFill="1" applyBorder="1" applyAlignment="1">
      <alignment horizontal="center" vertical="center"/>
    </xf>
    <xf numFmtId="0" fontId="0" fillId="33" borderId="12" xfId="0" applyFill="1" applyBorder="1" applyAlignment="1">
      <alignment horizontal="center" vertical="center"/>
    </xf>
    <xf numFmtId="0" fontId="0" fillId="33" borderId="13" xfId="0" applyFill="1" applyBorder="1" applyAlignment="1">
      <alignment horizontal="center" vertical="center"/>
    </xf>
    <xf numFmtId="0" fontId="0" fillId="33" borderId="13" xfId="0" applyFill="1" applyBorder="1" applyAlignment="1">
      <alignment horizontal="left" vertical="center"/>
    </xf>
    <xf numFmtId="165" fontId="0" fillId="33" borderId="13" xfId="0" applyNumberFormat="1" applyFill="1" applyBorder="1" applyAlignment="1">
      <alignment horizontal="center" vertical="center"/>
    </xf>
    <xf numFmtId="0" fontId="19" fillId="33" borderId="13" xfId="0" applyFont="1" applyFill="1" applyBorder="1" applyAlignment="1">
      <alignment horizontal="center" vertical="center"/>
    </xf>
    <xf numFmtId="0" fontId="0" fillId="33" borderId="14" xfId="0" applyFill="1" applyBorder="1" applyAlignment="1">
      <alignment horizontal="center" vertical="center"/>
    </xf>
    <xf numFmtId="0" fontId="20" fillId="33" borderId="0" xfId="0" applyFont="1" applyFill="1" applyBorder="1" applyAlignment="1">
      <alignment horizontal="center" vertical="center"/>
    </xf>
    <xf numFmtId="0" fontId="22" fillId="33" borderId="0" xfId="0" applyFont="1" applyFill="1" applyBorder="1" applyAlignment="1">
      <alignment horizontal="center" vertical="center"/>
    </xf>
    <xf numFmtId="0" fontId="22" fillId="33" borderId="13" xfId="0" applyFont="1" applyFill="1" applyBorder="1" applyAlignment="1">
      <alignment horizontal="center" vertical="center"/>
    </xf>
    <xf numFmtId="0" fontId="16" fillId="33" borderId="15" xfId="0" applyFont="1" applyFill="1" applyBorder="1" applyAlignment="1">
      <alignment horizontal="center" vertical="center"/>
    </xf>
    <xf numFmtId="0" fontId="16" fillId="33" borderId="17" xfId="0" applyFont="1" applyFill="1" applyBorder="1" applyAlignment="1">
      <alignment horizontal="center" vertical="center"/>
    </xf>
    <xf numFmtId="0" fontId="14" fillId="33" borderId="12" xfId="0" applyFont="1" applyFill="1" applyBorder="1" applyAlignment="1">
      <alignment horizontal="center" vertical="center"/>
    </xf>
    <xf numFmtId="0" fontId="0" fillId="0" borderId="15" xfId="0" applyBorder="1" applyAlignment="1">
      <alignment horizontal="center" vertical="center" wrapText="1"/>
    </xf>
    <xf numFmtId="0" fontId="0" fillId="0" borderId="16" xfId="0" applyBorder="1" applyAlignment="1">
      <alignment horizontal="center" vertical="center" wrapText="1"/>
    </xf>
    <xf numFmtId="0" fontId="0" fillId="0" borderId="17" xfId="0" applyBorder="1" applyAlignment="1">
      <alignment horizontal="center" vertical="center" wrapText="1"/>
    </xf>
    <xf numFmtId="0" fontId="0" fillId="33" borderId="18" xfId="0" applyFill="1" applyBorder="1" applyAlignment="1">
      <alignment horizontal="center" vertical="center" wrapText="1"/>
    </xf>
    <xf numFmtId="0" fontId="0" fillId="33" borderId="19" xfId="0" applyFill="1" applyBorder="1" applyAlignment="1">
      <alignment horizontal="center" vertical="center" wrapText="1"/>
    </xf>
    <xf numFmtId="0" fontId="0" fillId="33" borderId="12" xfId="0" applyFill="1" applyBorder="1" applyAlignment="1">
      <alignment horizontal="center" vertical="center" wrapText="1"/>
    </xf>
    <xf numFmtId="0" fontId="0" fillId="33" borderId="14" xfId="0" applyFill="1" applyBorder="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0398202006221906"/>
          <c:y val="1.1502325662365729E-2"/>
          <c:w val="0.55911194280776422"/>
          <c:h val="0.982914632783213"/>
        </c:manualLayout>
      </c:layout>
      <c:barChart>
        <c:barDir val="bar"/>
        <c:grouping val="clustered"/>
        <c:varyColors val="0"/>
        <c:ser>
          <c:idx val="0"/>
          <c:order val="0"/>
          <c:spPr>
            <a:pattFill prst="narVert">
              <a:fgClr>
                <a:schemeClr val="accent1"/>
              </a:fgClr>
              <a:bgClr>
                <a:schemeClr val="accent1">
                  <a:lumMod val="20000"/>
                  <a:lumOff val="80000"/>
                </a:schemeClr>
              </a:bgClr>
            </a:pattFill>
            <a:ln>
              <a:noFill/>
            </a:ln>
            <a:effectLst>
              <a:innerShdw blurRad="114300">
                <a:schemeClr val="accent1"/>
              </a:inn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lumMod val="7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Ref>
              <c:f>S7A!$B$2:$B$270</c:f>
              <c:strCache>
                <c:ptCount val="269"/>
                <c:pt idx="0">
                  <c:v>EF1A2</c:v>
                </c:pt>
                <c:pt idx="1">
                  <c:v>EF1A2</c:v>
                </c:pt>
                <c:pt idx="2">
                  <c:v>EF1A2</c:v>
                </c:pt>
                <c:pt idx="3">
                  <c:v>EFGM2</c:v>
                </c:pt>
                <c:pt idx="4">
                  <c:v>EF1A2</c:v>
                </c:pt>
                <c:pt idx="5">
                  <c:v>EF1A2</c:v>
                </c:pt>
                <c:pt idx="6">
                  <c:v>EF1A2</c:v>
                </c:pt>
                <c:pt idx="7">
                  <c:v>EF1A2</c:v>
                </c:pt>
                <c:pt idx="8">
                  <c:v>ERF1Z</c:v>
                </c:pt>
                <c:pt idx="9">
                  <c:v>ERF1Z</c:v>
                </c:pt>
                <c:pt idx="10">
                  <c:v>tRNA-K</c:v>
                </c:pt>
                <c:pt idx="11">
                  <c:v>tRNA-M</c:v>
                </c:pt>
                <c:pt idx="12">
                  <c:v>tRNA-L</c:v>
                </c:pt>
                <c:pt idx="13">
                  <c:v>tRNA-M</c:v>
                </c:pt>
                <c:pt idx="14">
                  <c:v>tRNA-G</c:v>
                </c:pt>
                <c:pt idx="15">
                  <c:v>tRNA-P</c:v>
                </c:pt>
                <c:pt idx="16">
                  <c:v>tRNA-I</c:v>
                </c:pt>
                <c:pt idx="17">
                  <c:v>uL3_RPL3A</c:v>
                </c:pt>
                <c:pt idx="18">
                  <c:v>uL3_RPL3A</c:v>
                </c:pt>
                <c:pt idx="19">
                  <c:v>AtTIF3B1</c:v>
                </c:pt>
                <c:pt idx="20">
                  <c:v>tRNA-P</c:v>
                </c:pt>
                <c:pt idx="21">
                  <c:v>eS4_RPS4D</c:v>
                </c:pt>
                <c:pt idx="22">
                  <c:v>uL2_RPL8A</c:v>
                </c:pt>
                <c:pt idx="23">
                  <c:v>RPS3</c:v>
                </c:pt>
                <c:pt idx="24">
                  <c:v>tRNA-E</c:v>
                </c:pt>
                <c:pt idx="25">
                  <c:v>Tif6-homolog</c:v>
                </c:pt>
                <c:pt idx="26">
                  <c:v>EF1G2</c:v>
                </c:pt>
                <c:pt idx="27">
                  <c:v>eS6_RPS6B</c:v>
                </c:pt>
                <c:pt idx="28">
                  <c:v>tRNA-T</c:v>
                </c:pt>
                <c:pt idx="29">
                  <c:v>tRNA-K</c:v>
                </c:pt>
                <c:pt idx="30">
                  <c:v>IF2AH</c:v>
                </c:pt>
                <c:pt idx="31">
                  <c:v>eL8_RPL7aA</c:v>
                </c:pt>
                <c:pt idx="32">
                  <c:v>uL4_RPL4D</c:v>
                </c:pt>
                <c:pt idx="33">
                  <c:v>uL1_RPL10aA</c:v>
                </c:pt>
                <c:pt idx="34">
                  <c:v>uL5_RPL11A</c:v>
                </c:pt>
                <c:pt idx="35">
                  <c:v>tRNA-W</c:v>
                </c:pt>
                <c:pt idx="36">
                  <c:v>uS3_RPS3C</c:v>
                </c:pt>
                <c:pt idx="37">
                  <c:v>uL1_RPL10aA</c:v>
                </c:pt>
                <c:pt idx="38">
                  <c:v>uL14_RPL23A,uL14_RPL23B,uL14_RPL23C</c:v>
                </c:pt>
                <c:pt idx="39">
                  <c:v>tRNA-N</c:v>
                </c:pt>
                <c:pt idx="40">
                  <c:v>AtTIFI1</c:v>
                </c:pt>
                <c:pt idx="41">
                  <c:v>uL4_RPL4A</c:v>
                </c:pt>
                <c:pt idx="42">
                  <c:v>AtTIF3H1</c:v>
                </c:pt>
                <c:pt idx="43">
                  <c:v>eL20_RPL18aB</c:v>
                </c:pt>
                <c:pt idx="44">
                  <c:v>eS6_RPS6B</c:v>
                </c:pt>
                <c:pt idx="45">
                  <c:v>eL19_RPL19C</c:v>
                </c:pt>
                <c:pt idx="46">
                  <c:v>uL10_RPP0A</c:v>
                </c:pt>
                <c:pt idx="47">
                  <c:v>uS4_RPS9C</c:v>
                </c:pt>
                <c:pt idx="48">
                  <c:v>uS8_RPS15aA,uS8_RPS15aF</c:v>
                </c:pt>
                <c:pt idx="49">
                  <c:v>uS12_RPS23B</c:v>
                </c:pt>
                <c:pt idx="50">
                  <c:v>uS12_RPS23B</c:v>
                </c:pt>
                <c:pt idx="51">
                  <c:v>uS12_RPS23B</c:v>
                </c:pt>
                <c:pt idx="52">
                  <c:v>eS1_RPS3aB</c:v>
                </c:pt>
                <c:pt idx="53">
                  <c:v>uL18_RPL5A</c:v>
                </c:pt>
                <c:pt idx="54">
                  <c:v>tRNA-E</c:v>
                </c:pt>
                <c:pt idx="55">
                  <c:v>uL13_RPL13aD</c:v>
                </c:pt>
                <c:pt idx="56">
                  <c:v>EFTU</c:v>
                </c:pt>
                <c:pt idx="57">
                  <c:v>IF2AH</c:v>
                </c:pt>
                <c:pt idx="58">
                  <c:v>uS11_RPS14C</c:v>
                </c:pt>
                <c:pt idx="59">
                  <c:v>uL16_RPL10B</c:v>
                </c:pt>
                <c:pt idx="60">
                  <c:v>eL13_RPL13B</c:v>
                </c:pt>
                <c:pt idx="61">
                  <c:v>tRNA-S</c:v>
                </c:pt>
                <c:pt idx="62">
                  <c:v>eS8_RPS8B</c:v>
                </c:pt>
                <c:pt idx="63">
                  <c:v>eS1_RPS3aB</c:v>
                </c:pt>
                <c:pt idx="64">
                  <c:v>eL21_RPL21A,eL21_RPL21C</c:v>
                </c:pt>
                <c:pt idx="65">
                  <c:v>uS11_RPS14C</c:v>
                </c:pt>
                <c:pt idx="66">
                  <c:v>eL13_RPL13B</c:v>
                </c:pt>
                <c:pt idx="67">
                  <c:v>eL18_RPL18C</c:v>
                </c:pt>
                <c:pt idx="68">
                  <c:v>tRNA-S</c:v>
                </c:pt>
                <c:pt idx="69">
                  <c:v>uS3_RPS3C</c:v>
                </c:pt>
                <c:pt idx="70">
                  <c:v>uL30_RPL7C</c:v>
                </c:pt>
                <c:pt idx="71">
                  <c:v>uL5_RPL11A</c:v>
                </c:pt>
                <c:pt idx="72">
                  <c:v>uL14_RPL23A,uL14_RPL23B,uL14_RPL23C</c:v>
                </c:pt>
                <c:pt idx="73">
                  <c:v>eL15_RPL15A</c:v>
                </c:pt>
                <c:pt idx="74">
                  <c:v>eS31_RPS27aB</c:v>
                </c:pt>
                <c:pt idx="75">
                  <c:v>uS2_RPSaA</c:v>
                </c:pt>
                <c:pt idx="76">
                  <c:v>eL15_RPL15A</c:v>
                </c:pt>
                <c:pt idx="77">
                  <c:v>uL22_RPL17B</c:v>
                </c:pt>
                <c:pt idx="78">
                  <c:v>uL11_RPL12C</c:v>
                </c:pt>
                <c:pt idx="79">
                  <c:v>AtTIF3C1</c:v>
                </c:pt>
                <c:pt idx="80">
                  <c:v>eS6_RPS6B</c:v>
                </c:pt>
                <c:pt idx="81">
                  <c:v>eL24_RPL24B</c:v>
                </c:pt>
                <c:pt idx="82">
                  <c:v>tRNA-R</c:v>
                </c:pt>
                <c:pt idx="83">
                  <c:v>uL6_RPL9B,uL6_RPL9C</c:v>
                </c:pt>
                <c:pt idx="84">
                  <c:v>AtTIF3D1</c:v>
                </c:pt>
                <c:pt idx="85">
                  <c:v>uS4_RPS9C</c:v>
                </c:pt>
                <c:pt idx="86">
                  <c:v>uS7_RPS5A</c:v>
                </c:pt>
                <c:pt idx="87">
                  <c:v>uL22_RPL17B</c:v>
                </c:pt>
                <c:pt idx="88">
                  <c:v>IF5A1</c:v>
                </c:pt>
                <c:pt idx="89">
                  <c:v>IF5A3</c:v>
                </c:pt>
                <c:pt idx="90">
                  <c:v>RPS12_RPS7</c:v>
                </c:pt>
                <c:pt idx="91">
                  <c:v>RPS12_RPS7</c:v>
                </c:pt>
                <c:pt idx="92">
                  <c:v>RPS12_RPS7</c:v>
                </c:pt>
                <c:pt idx="93">
                  <c:v>MRF4</c:v>
                </c:pt>
                <c:pt idx="94">
                  <c:v>IF5A2</c:v>
                </c:pt>
                <c:pt idx="95">
                  <c:v>eL32_RPL32A</c:v>
                </c:pt>
                <c:pt idx="96">
                  <c:v>uS12_RPS23B</c:v>
                </c:pt>
                <c:pt idx="97">
                  <c:v>uS11_RPS14C</c:v>
                </c:pt>
                <c:pt idx="98">
                  <c:v>eL24_RPL24A</c:v>
                </c:pt>
                <c:pt idx="99">
                  <c:v>uL10_RPP0A</c:v>
                </c:pt>
                <c:pt idx="100">
                  <c:v>IF2B</c:v>
                </c:pt>
                <c:pt idx="101">
                  <c:v>eL14_RPL14A</c:v>
                </c:pt>
                <c:pt idx="102">
                  <c:v>tRNA-E</c:v>
                </c:pt>
                <c:pt idx="103">
                  <c:v>eL21_RPL21E,eL21_RPL21G</c:v>
                </c:pt>
                <c:pt idx="104">
                  <c:v>uS13_RPS18A,uS13_RPS18B,uS13_RPS18C</c:v>
                </c:pt>
                <c:pt idx="105">
                  <c:v>uS8_RPS15aA,uS8_RPS15aF</c:v>
                </c:pt>
                <c:pt idx="106">
                  <c:v>uS15_RPS13B</c:v>
                </c:pt>
                <c:pt idx="107">
                  <c:v>eL18_RPL18B</c:v>
                </c:pt>
                <c:pt idx="108">
                  <c:v>eL40_RPL40A</c:v>
                </c:pt>
                <c:pt idx="109">
                  <c:v>eS27_RPS27B</c:v>
                </c:pt>
                <c:pt idx="110">
                  <c:v>eS27_RPS27B</c:v>
                </c:pt>
                <c:pt idx="111">
                  <c:v>AtTIF3E1</c:v>
                </c:pt>
                <c:pt idx="112">
                  <c:v>EF1B2</c:v>
                </c:pt>
                <c:pt idx="113">
                  <c:v>eS7_RPS7B</c:v>
                </c:pt>
                <c:pt idx="114">
                  <c:v>eS27_RPS27B</c:v>
                </c:pt>
                <c:pt idx="115">
                  <c:v>tRNA-D</c:v>
                </c:pt>
                <c:pt idx="116">
                  <c:v>uL18_RPL5A</c:v>
                </c:pt>
                <c:pt idx="117">
                  <c:v>TCTP1</c:v>
                </c:pt>
                <c:pt idx="118">
                  <c:v>uL29_RPL35D</c:v>
                </c:pt>
                <c:pt idx="119">
                  <c:v>eL22_RPL22B</c:v>
                </c:pt>
                <c:pt idx="120">
                  <c:v>uL30_RPL7B</c:v>
                </c:pt>
                <c:pt idx="121">
                  <c:v>uL6_RPL9B,uL6_RPL9C</c:v>
                </c:pt>
                <c:pt idx="122">
                  <c:v>eL33_RPL35aC</c:v>
                </c:pt>
                <c:pt idx="123">
                  <c:v>uS10_RPS20A,uS10_RPS20C</c:v>
                </c:pt>
                <c:pt idx="124">
                  <c:v>eL32_RPL32A</c:v>
                </c:pt>
                <c:pt idx="125">
                  <c:v>eS25_RPS25B</c:v>
                </c:pt>
                <c:pt idx="126">
                  <c:v>IF4E5</c:v>
                </c:pt>
                <c:pt idx="127">
                  <c:v>eL32_RPL32A</c:v>
                </c:pt>
                <c:pt idx="128">
                  <c:v>eL40_RPL40A</c:v>
                </c:pt>
                <c:pt idx="129">
                  <c:v>eL33_RPL35aC</c:v>
                </c:pt>
                <c:pt idx="130">
                  <c:v>eL36_RPL36B</c:v>
                </c:pt>
                <c:pt idx="131">
                  <c:v>eL40_RPL40A</c:v>
                </c:pt>
                <c:pt idx="132">
                  <c:v>eL27_RPL27C</c:v>
                </c:pt>
                <c:pt idx="133">
                  <c:v>eL27_RPL27C</c:v>
                </c:pt>
                <c:pt idx="134">
                  <c:v>eL27_RPL27C</c:v>
                </c:pt>
                <c:pt idx="135">
                  <c:v>uL24_RPL26A</c:v>
                </c:pt>
                <c:pt idx="136">
                  <c:v>uL1_RPL10aC</c:v>
                </c:pt>
                <c:pt idx="137">
                  <c:v>EF1D2</c:v>
                </c:pt>
                <c:pt idx="138">
                  <c:v>tRNA-Q</c:v>
                </c:pt>
                <c:pt idx="139">
                  <c:v>eL43_RPL37aB</c:v>
                </c:pt>
                <c:pt idx="140">
                  <c:v>eL36_RPL36B</c:v>
                </c:pt>
                <c:pt idx="141">
                  <c:v>AtTIF3K1</c:v>
                </c:pt>
                <c:pt idx="142">
                  <c:v>uS5_RPS2D</c:v>
                </c:pt>
                <c:pt idx="143">
                  <c:v>uS17_RPS11C</c:v>
                </c:pt>
                <c:pt idx="144">
                  <c:v>eL43_RPL37aB</c:v>
                </c:pt>
                <c:pt idx="145">
                  <c:v>eL34_RPL34A</c:v>
                </c:pt>
                <c:pt idx="146">
                  <c:v>uS9_RPS16A</c:v>
                </c:pt>
                <c:pt idx="147">
                  <c:v>eL31_RPL31A</c:v>
                </c:pt>
                <c:pt idx="148">
                  <c:v>uL6_RPL9B,uL6_RPL9C</c:v>
                </c:pt>
                <c:pt idx="149">
                  <c:v>eL37_RPL37B</c:v>
                </c:pt>
                <c:pt idx="150">
                  <c:v>eL22_RPL22B</c:v>
                </c:pt>
                <c:pt idx="151">
                  <c:v>eL38_RPL38A,eL38_RPL38B</c:v>
                </c:pt>
                <c:pt idx="152">
                  <c:v>eS24_RPS24A</c:v>
                </c:pt>
                <c:pt idx="153">
                  <c:v>IF5Y</c:v>
                </c:pt>
                <c:pt idx="154">
                  <c:v>eL27_RPL27B</c:v>
                </c:pt>
                <c:pt idx="155">
                  <c:v>uS14_RPS29A,uS14_RPS29B,uS14_RPS29C</c:v>
                </c:pt>
                <c:pt idx="156">
                  <c:v>eS7_RPS7B</c:v>
                </c:pt>
                <c:pt idx="157">
                  <c:v>eS24_RPS24A</c:v>
                </c:pt>
                <c:pt idx="158">
                  <c:v>uS14_RPS29A,uS14_RPS29B,uS14_RPS29C</c:v>
                </c:pt>
                <c:pt idx="159">
                  <c:v>eL43_RPL37aB</c:v>
                </c:pt>
                <c:pt idx="160">
                  <c:v>eL36_RPL36B</c:v>
                </c:pt>
                <c:pt idx="161">
                  <c:v>tRNA-Y</c:v>
                </c:pt>
                <c:pt idx="162">
                  <c:v>eS26_RPS26C</c:v>
                </c:pt>
                <c:pt idx="163">
                  <c:v>eL42_RPL36aA,eL42_RPL36aB</c:v>
                </c:pt>
                <c:pt idx="164">
                  <c:v>eS28_RPS28A,eS28_RPS28B</c:v>
                </c:pt>
                <c:pt idx="165">
                  <c:v>eS19_RPS19C</c:v>
                </c:pt>
                <c:pt idx="166">
                  <c:v>tRNA-F</c:v>
                </c:pt>
                <c:pt idx="167">
                  <c:v>eL42_RPL36aA,eL42_RPL36aB</c:v>
                </c:pt>
                <c:pt idx="168">
                  <c:v>eS10_RPS10A</c:v>
                </c:pt>
                <c:pt idx="169">
                  <c:v>eS10_RPS10A</c:v>
                </c:pt>
                <c:pt idx="170">
                  <c:v>eL31_RPL31C</c:v>
                </c:pt>
                <c:pt idx="171">
                  <c:v>eL28_RPL28A</c:v>
                </c:pt>
                <c:pt idx="172">
                  <c:v>eS21_RPS21C</c:v>
                </c:pt>
                <c:pt idx="173">
                  <c:v>eL36_RPL36B</c:v>
                </c:pt>
                <c:pt idx="174">
                  <c:v>eL30_RPL30C</c:v>
                </c:pt>
                <c:pt idx="175">
                  <c:v>eL37_RPL37B</c:v>
                </c:pt>
                <c:pt idx="176">
                  <c:v>eL42_RPL36aA,eL42_RPL36aB</c:v>
                </c:pt>
                <c:pt idx="177">
                  <c:v>eL40_RPL40A</c:v>
                </c:pt>
                <c:pt idx="178">
                  <c:v>uL13_RPL13aB</c:v>
                </c:pt>
                <c:pt idx="179">
                  <c:v>eL29_RPL29A</c:v>
                </c:pt>
                <c:pt idx="180">
                  <c:v>eS12_RPS12A</c:v>
                </c:pt>
                <c:pt idx="181">
                  <c:v>BCAT5</c:v>
                </c:pt>
                <c:pt idx="182">
                  <c:v>uS9_RPS16A</c:v>
                </c:pt>
                <c:pt idx="183">
                  <c:v>eL28_RPL28A</c:v>
                </c:pt>
                <c:pt idx="184">
                  <c:v>eL42_RPL36aA,eL42_RPL36aB</c:v>
                </c:pt>
                <c:pt idx="185">
                  <c:v>eL30_RPL30C</c:v>
                </c:pt>
                <c:pt idx="186">
                  <c:v>IF4E1</c:v>
                </c:pt>
                <c:pt idx="187">
                  <c:v>P1/P2_RPP2A</c:v>
                </c:pt>
                <c:pt idx="188">
                  <c:v>uS19_RPS15D</c:v>
                </c:pt>
                <c:pt idx="189">
                  <c:v>AtTIF3A1</c:v>
                </c:pt>
                <c:pt idx="190">
                  <c:v>eL6_RPL6C</c:v>
                </c:pt>
                <c:pt idx="191">
                  <c:v>eS17_RPS17D</c:v>
                </c:pt>
                <c:pt idx="192">
                  <c:v>P1/P2_RPP1B</c:v>
                </c:pt>
                <c:pt idx="193">
                  <c:v>IF4E4</c:v>
                </c:pt>
                <c:pt idx="194">
                  <c:v>eS24_RPS24A</c:v>
                </c:pt>
                <c:pt idx="195">
                  <c:v>tRNA-V</c:v>
                </c:pt>
                <c:pt idx="196">
                  <c:v>uS9_RPS16A</c:v>
                </c:pt>
                <c:pt idx="197">
                  <c:v>uS2_RPSaA</c:v>
                </c:pt>
                <c:pt idx="198">
                  <c:v>eL27_RPL27C</c:v>
                </c:pt>
                <c:pt idx="199">
                  <c:v>eL27_RPL27C</c:v>
                </c:pt>
                <c:pt idx="200">
                  <c:v>eL27_RPL27C</c:v>
                </c:pt>
                <c:pt idx="201">
                  <c:v>eL27_RPL27C</c:v>
                </c:pt>
                <c:pt idx="202">
                  <c:v>eL27_RPL27B</c:v>
                </c:pt>
                <c:pt idx="203">
                  <c:v>RPL14/ HLP</c:v>
                </c:pt>
                <c:pt idx="204">
                  <c:v>_</c:v>
                </c:pt>
                <c:pt idx="205">
                  <c:v>eL6_RPL6C</c:v>
                </c:pt>
                <c:pt idx="206">
                  <c:v>RPL3/ RPL3P</c:v>
                </c:pt>
                <c:pt idx="207">
                  <c:v>uS14_RPS29A,uS14_RPS29B,uS14_RPS29C</c:v>
                </c:pt>
                <c:pt idx="208">
                  <c:v>P1/P2_RPP3B</c:v>
                </c:pt>
                <c:pt idx="209">
                  <c:v>uS12c_RPS12,uS12c_RPS12,bS16c_RPS16</c:v>
                </c:pt>
                <c:pt idx="210">
                  <c:v>uS12c_RPS12,uS12c_RPS12,bS16c_RPS16</c:v>
                </c:pt>
                <c:pt idx="211">
                  <c:v>uS12c_RPS12,uS12c_RPS12,bS16c_RPS16</c:v>
                </c:pt>
                <c:pt idx="212">
                  <c:v>uS12c_RPS12,uS12c_RPS12,bS16c_RPS16</c:v>
                </c:pt>
                <c:pt idx="213">
                  <c:v>uS12c_RPS12,uS12c_RPS12,bS16c_RPS16</c:v>
                </c:pt>
                <c:pt idx="214">
                  <c:v>uS12c_RPS12,uS12c_RPS12,bS16c_RPS16</c:v>
                </c:pt>
                <c:pt idx="215">
                  <c:v>uS12c_RPS12,uS12c_RPS12,bS16c_RPS16</c:v>
                </c:pt>
                <c:pt idx="216">
                  <c:v>uS12c_RPS12,uS12c_RPS12,bS16c_RPS16</c:v>
                </c:pt>
                <c:pt idx="217">
                  <c:v>uS12c_RPS12,uS12c_RPS12,bS16c_RPS16</c:v>
                </c:pt>
                <c:pt idx="218">
                  <c:v>uS12c_RPS12,uS12c_RPS12,bS16c_RPS16</c:v>
                </c:pt>
                <c:pt idx="219">
                  <c:v>uS12c_RPS12,uS12c_RPS12,bS16c_RPS16</c:v>
                </c:pt>
                <c:pt idx="220">
                  <c:v>RPL14/ HLP</c:v>
                </c:pt>
                <c:pt idx="221">
                  <c:v>RPS12_RPS7</c:v>
                </c:pt>
                <c:pt idx="222">
                  <c:v>eS12_RPS12A</c:v>
                </c:pt>
                <c:pt idx="223">
                  <c:v>RPL14/ HLP</c:v>
                </c:pt>
                <c:pt idx="224">
                  <c:v>uL5_RPL11A</c:v>
                </c:pt>
                <c:pt idx="225">
                  <c:v>RPL14/ HLP</c:v>
                </c:pt>
                <c:pt idx="226">
                  <c:v>uL5_RPL11A</c:v>
                </c:pt>
                <c:pt idx="227">
                  <c:v>uL5_RPL11A</c:v>
                </c:pt>
                <c:pt idx="228">
                  <c:v>uL5_RPL11A</c:v>
                </c:pt>
                <c:pt idx="229">
                  <c:v>uL23_RPL23aB</c:v>
                </c:pt>
                <c:pt idx="230">
                  <c:v>uL5_RPL11A</c:v>
                </c:pt>
                <c:pt idx="231">
                  <c:v>eL30_RPL30C</c:v>
                </c:pt>
                <c:pt idx="232">
                  <c:v>eL40_RPL40A</c:v>
                </c:pt>
                <c:pt idx="233">
                  <c:v>_</c:v>
                </c:pt>
                <c:pt idx="234">
                  <c:v>_</c:v>
                </c:pt>
                <c:pt idx="235">
                  <c:v>_RPL21/ NFD1</c:v>
                </c:pt>
                <c:pt idx="236">
                  <c:v>P1/P2_RPP2B</c:v>
                </c:pt>
                <c:pt idx="237">
                  <c:v>uS10_RPS20A,uS10_RPS20C</c:v>
                </c:pt>
                <c:pt idx="238">
                  <c:v>_</c:v>
                </c:pt>
                <c:pt idx="239">
                  <c:v>AtTIF3D1</c:v>
                </c:pt>
                <c:pt idx="240">
                  <c:v>_</c:v>
                </c:pt>
                <c:pt idx="241">
                  <c:v>uS11c_RPS11</c:v>
                </c:pt>
                <c:pt idx="242">
                  <c:v>eS31_RPS27aB</c:v>
                </c:pt>
                <c:pt idx="243">
                  <c:v>RPS9</c:v>
                </c:pt>
                <c:pt idx="244">
                  <c:v>_</c:v>
                </c:pt>
                <c:pt idx="245">
                  <c:v>P1/P2_RPP2B</c:v>
                </c:pt>
                <c:pt idx="246">
                  <c:v>eL22_RPL22A</c:v>
                </c:pt>
                <c:pt idx="247">
                  <c:v>eS7_RPS7B</c:v>
                </c:pt>
                <c:pt idx="248">
                  <c:v>RPS11/NFD3</c:v>
                </c:pt>
                <c:pt idx="249">
                  <c:v>cL37_PSRP-5</c:v>
                </c:pt>
                <c:pt idx="250">
                  <c:v>_</c:v>
                </c:pt>
                <c:pt idx="251">
                  <c:v>P1/P2_RPP2B</c:v>
                </c:pt>
                <c:pt idx="252">
                  <c:v>P1/P2_RPP2B</c:v>
                </c:pt>
                <c:pt idx="253">
                  <c:v>_</c:v>
                </c:pt>
                <c:pt idx="254">
                  <c:v>_</c:v>
                </c:pt>
                <c:pt idx="255">
                  <c:v>RPL14/ HLP</c:v>
                </c:pt>
                <c:pt idx="256">
                  <c:v>uL1c_RPL1</c:v>
                </c:pt>
                <c:pt idx="257">
                  <c:v>AtTIFI1</c:v>
                </c:pt>
                <c:pt idx="258">
                  <c:v>AtTIFI1</c:v>
                </c:pt>
                <c:pt idx="259">
                  <c:v>_</c:v>
                </c:pt>
                <c:pt idx="260">
                  <c:v>_</c:v>
                </c:pt>
                <c:pt idx="261">
                  <c:v>AtTIF3A1</c:v>
                </c:pt>
                <c:pt idx="262">
                  <c:v>P1/P2_RPP2B</c:v>
                </c:pt>
                <c:pt idx="263">
                  <c:v>_</c:v>
                </c:pt>
                <c:pt idx="264">
                  <c:v>_</c:v>
                </c:pt>
                <c:pt idx="265">
                  <c:v>uS5c_RPS5</c:v>
                </c:pt>
                <c:pt idx="266">
                  <c:v>AtTIFI1</c:v>
                </c:pt>
                <c:pt idx="267">
                  <c:v>_</c:v>
                </c:pt>
                <c:pt idx="268">
                  <c:v>_</c:v>
                </c:pt>
              </c:strCache>
            </c:strRef>
          </c:cat>
          <c:val>
            <c:numRef>
              <c:f>S7A!$E$2:$E$270</c:f>
              <c:numCache>
                <c:formatCode>0.0</c:formatCode>
                <c:ptCount val="269"/>
                <c:pt idx="0">
                  <c:v>1729.83911132812</c:v>
                </c:pt>
                <c:pt idx="1">
                  <c:v>1697.77795410156</c:v>
                </c:pt>
                <c:pt idx="2">
                  <c:v>1697.77795410156</c:v>
                </c:pt>
                <c:pt idx="3">
                  <c:v>1692.38134765625</c:v>
                </c:pt>
                <c:pt idx="4">
                  <c:v>1651.83911132812</c:v>
                </c:pt>
                <c:pt idx="5">
                  <c:v>1647.83911132812</c:v>
                </c:pt>
                <c:pt idx="6">
                  <c:v>1402.01611328125</c:v>
                </c:pt>
                <c:pt idx="7">
                  <c:v>1402.01611328125</c:v>
                </c:pt>
                <c:pt idx="8">
                  <c:v>1356.34643554688</c:v>
                </c:pt>
                <c:pt idx="9">
                  <c:v>1293.73742675781</c:v>
                </c:pt>
                <c:pt idx="10">
                  <c:v>1281.82287597656</c:v>
                </c:pt>
                <c:pt idx="11">
                  <c:v>1224.72790527344</c:v>
                </c:pt>
                <c:pt idx="12">
                  <c:v>1209.81262207031</c:v>
                </c:pt>
                <c:pt idx="13">
                  <c:v>1056.16296386719</c:v>
                </c:pt>
                <c:pt idx="14">
                  <c:v>1051.14953613281</c:v>
                </c:pt>
                <c:pt idx="15">
                  <c:v>1032.27478027344</c:v>
                </c:pt>
                <c:pt idx="16">
                  <c:v>1019.48486328125</c:v>
                </c:pt>
                <c:pt idx="17">
                  <c:v>995.76306152343795</c:v>
                </c:pt>
                <c:pt idx="18">
                  <c:v>993.07604980468795</c:v>
                </c:pt>
                <c:pt idx="19">
                  <c:v>965.00201416015602</c:v>
                </c:pt>
                <c:pt idx="20">
                  <c:v>946.23889160156205</c:v>
                </c:pt>
                <c:pt idx="21">
                  <c:v>827.66033935546898</c:v>
                </c:pt>
                <c:pt idx="22">
                  <c:v>816.0791015625</c:v>
                </c:pt>
                <c:pt idx="23">
                  <c:v>807.05291748046898</c:v>
                </c:pt>
                <c:pt idx="24">
                  <c:v>757.91943359375</c:v>
                </c:pt>
                <c:pt idx="25">
                  <c:v>715.47344970703102</c:v>
                </c:pt>
                <c:pt idx="26">
                  <c:v>695.16455078125</c:v>
                </c:pt>
                <c:pt idx="27">
                  <c:v>693.11584472656205</c:v>
                </c:pt>
                <c:pt idx="28">
                  <c:v>673.49603271484398</c:v>
                </c:pt>
                <c:pt idx="29">
                  <c:v>663.94561767578102</c:v>
                </c:pt>
                <c:pt idx="30">
                  <c:v>641.58392333984398</c:v>
                </c:pt>
                <c:pt idx="31">
                  <c:v>636.01910400390602</c:v>
                </c:pt>
                <c:pt idx="32">
                  <c:v>634.970947265625</c:v>
                </c:pt>
                <c:pt idx="33">
                  <c:v>624.67974853515602</c:v>
                </c:pt>
                <c:pt idx="34">
                  <c:v>608.17102050781205</c:v>
                </c:pt>
                <c:pt idx="35">
                  <c:v>607.3388671875</c:v>
                </c:pt>
                <c:pt idx="36">
                  <c:v>598.03521728515602</c:v>
                </c:pt>
                <c:pt idx="37">
                  <c:v>582.80212402343795</c:v>
                </c:pt>
                <c:pt idx="38">
                  <c:v>575.70220947265602</c:v>
                </c:pt>
                <c:pt idx="39">
                  <c:v>574.32122802734398</c:v>
                </c:pt>
                <c:pt idx="40">
                  <c:v>572.97705078125</c:v>
                </c:pt>
                <c:pt idx="41">
                  <c:v>563.216796875</c:v>
                </c:pt>
                <c:pt idx="42">
                  <c:v>563.203857421875</c:v>
                </c:pt>
                <c:pt idx="43">
                  <c:v>562.86505126953102</c:v>
                </c:pt>
                <c:pt idx="44">
                  <c:v>561.80285644531205</c:v>
                </c:pt>
                <c:pt idx="45">
                  <c:v>557.44720458984398</c:v>
                </c:pt>
                <c:pt idx="46">
                  <c:v>556.81134033203102</c:v>
                </c:pt>
                <c:pt idx="47">
                  <c:v>553.3427734375</c:v>
                </c:pt>
                <c:pt idx="48">
                  <c:v>552.66473388671898</c:v>
                </c:pt>
                <c:pt idx="49">
                  <c:v>552.52331542968795</c:v>
                </c:pt>
                <c:pt idx="50">
                  <c:v>552.52331542968795</c:v>
                </c:pt>
                <c:pt idx="51">
                  <c:v>552.52331542968795</c:v>
                </c:pt>
                <c:pt idx="52">
                  <c:v>548.53350830078102</c:v>
                </c:pt>
                <c:pt idx="53">
                  <c:v>547.505615234375</c:v>
                </c:pt>
                <c:pt idx="54">
                  <c:v>540.95452880859398</c:v>
                </c:pt>
                <c:pt idx="55">
                  <c:v>537.52014160156205</c:v>
                </c:pt>
                <c:pt idx="56">
                  <c:v>532.797119140625</c:v>
                </c:pt>
                <c:pt idx="57">
                  <c:v>532.4677734375</c:v>
                </c:pt>
                <c:pt idx="58">
                  <c:v>531.30438232421898</c:v>
                </c:pt>
                <c:pt idx="59">
                  <c:v>525.75762939453102</c:v>
                </c:pt>
                <c:pt idx="60">
                  <c:v>520.20721435546898</c:v>
                </c:pt>
                <c:pt idx="61">
                  <c:v>519.009765625</c:v>
                </c:pt>
                <c:pt idx="62">
                  <c:v>512.15588378906205</c:v>
                </c:pt>
                <c:pt idx="63">
                  <c:v>504.03112792968801</c:v>
                </c:pt>
                <c:pt idx="64">
                  <c:v>500.61007690429699</c:v>
                </c:pt>
                <c:pt idx="65">
                  <c:v>499.24322509765602</c:v>
                </c:pt>
                <c:pt idx="66">
                  <c:v>498.83312988281199</c:v>
                </c:pt>
                <c:pt idx="67">
                  <c:v>495.88607788085898</c:v>
                </c:pt>
                <c:pt idx="68">
                  <c:v>494.38391113281199</c:v>
                </c:pt>
                <c:pt idx="69">
                  <c:v>478.03521728515602</c:v>
                </c:pt>
                <c:pt idx="70">
                  <c:v>465.03454589843801</c:v>
                </c:pt>
                <c:pt idx="71">
                  <c:v>462.10980224609398</c:v>
                </c:pt>
                <c:pt idx="72">
                  <c:v>460.45892333984398</c:v>
                </c:pt>
                <c:pt idx="73">
                  <c:v>454.69885253906199</c:v>
                </c:pt>
                <c:pt idx="74">
                  <c:v>443.13037109375</c:v>
                </c:pt>
                <c:pt idx="75">
                  <c:v>430.35687255859398</c:v>
                </c:pt>
                <c:pt idx="76">
                  <c:v>425.38592529296898</c:v>
                </c:pt>
                <c:pt idx="77">
                  <c:v>419.02273559570301</c:v>
                </c:pt>
                <c:pt idx="78">
                  <c:v>414.86657714843801</c:v>
                </c:pt>
                <c:pt idx="79">
                  <c:v>404.824462890625</c:v>
                </c:pt>
                <c:pt idx="80">
                  <c:v>404.78741455078102</c:v>
                </c:pt>
                <c:pt idx="81">
                  <c:v>402.91854858398398</c:v>
                </c:pt>
                <c:pt idx="82">
                  <c:v>401.73992919921898</c:v>
                </c:pt>
                <c:pt idx="83">
                  <c:v>401.71301269531199</c:v>
                </c:pt>
                <c:pt idx="84">
                  <c:v>400.77386474609398</c:v>
                </c:pt>
                <c:pt idx="85">
                  <c:v>400.02978515625</c:v>
                </c:pt>
                <c:pt idx="86">
                  <c:v>397.017333984375</c:v>
                </c:pt>
                <c:pt idx="87">
                  <c:v>392.26278686523398</c:v>
                </c:pt>
                <c:pt idx="88">
                  <c:v>372.146728515625</c:v>
                </c:pt>
                <c:pt idx="89">
                  <c:v>371.15374755859398</c:v>
                </c:pt>
                <c:pt idx="90">
                  <c:v>370.15304565429699</c:v>
                </c:pt>
                <c:pt idx="91">
                  <c:v>370.15304565429699</c:v>
                </c:pt>
                <c:pt idx="92">
                  <c:v>370.15304565429699</c:v>
                </c:pt>
                <c:pt idx="93">
                  <c:v>367.77941894531199</c:v>
                </c:pt>
                <c:pt idx="94">
                  <c:v>364.90783691406199</c:v>
                </c:pt>
                <c:pt idx="95">
                  <c:v>362.93392944335898</c:v>
                </c:pt>
                <c:pt idx="96">
                  <c:v>358.52331542968801</c:v>
                </c:pt>
                <c:pt idx="97">
                  <c:v>355.93029785156199</c:v>
                </c:pt>
                <c:pt idx="98">
                  <c:v>348.416259765625</c:v>
                </c:pt>
                <c:pt idx="99">
                  <c:v>337.26068115234398</c:v>
                </c:pt>
                <c:pt idx="100">
                  <c:v>336.29992675781199</c:v>
                </c:pt>
                <c:pt idx="101">
                  <c:v>335.31414794921898</c:v>
                </c:pt>
                <c:pt idx="102">
                  <c:v>335.21099853515602</c:v>
                </c:pt>
                <c:pt idx="103">
                  <c:v>333.1748046875</c:v>
                </c:pt>
                <c:pt idx="104">
                  <c:v>332.00311279296898</c:v>
                </c:pt>
                <c:pt idx="105">
                  <c:v>327.97766113281199</c:v>
                </c:pt>
                <c:pt idx="106">
                  <c:v>322.24893188476602</c:v>
                </c:pt>
                <c:pt idx="107">
                  <c:v>313.13781738281199</c:v>
                </c:pt>
                <c:pt idx="108">
                  <c:v>305.47677612304699</c:v>
                </c:pt>
                <c:pt idx="109">
                  <c:v>303.81832885742199</c:v>
                </c:pt>
                <c:pt idx="110">
                  <c:v>303.81832885742199</c:v>
                </c:pt>
                <c:pt idx="111">
                  <c:v>303.73883056640602</c:v>
                </c:pt>
                <c:pt idx="112">
                  <c:v>299.56488037109398</c:v>
                </c:pt>
                <c:pt idx="113">
                  <c:v>296.59680175781199</c:v>
                </c:pt>
                <c:pt idx="114">
                  <c:v>293.13125610351602</c:v>
                </c:pt>
                <c:pt idx="115">
                  <c:v>285.91912841796898</c:v>
                </c:pt>
                <c:pt idx="116">
                  <c:v>284.818603515625</c:v>
                </c:pt>
                <c:pt idx="117">
                  <c:v>283.25967407226602</c:v>
                </c:pt>
                <c:pt idx="118">
                  <c:v>281.95770263671898</c:v>
                </c:pt>
                <c:pt idx="119">
                  <c:v>275.65069580078102</c:v>
                </c:pt>
                <c:pt idx="120">
                  <c:v>275.03451538085898</c:v>
                </c:pt>
                <c:pt idx="121">
                  <c:v>271.71301269531199</c:v>
                </c:pt>
                <c:pt idx="122">
                  <c:v>269.66979980468801</c:v>
                </c:pt>
                <c:pt idx="123">
                  <c:v>269.58944702148398</c:v>
                </c:pt>
                <c:pt idx="124">
                  <c:v>264.87271118164102</c:v>
                </c:pt>
                <c:pt idx="125">
                  <c:v>262.59213256835898</c:v>
                </c:pt>
                <c:pt idx="126">
                  <c:v>262.27346801757801</c:v>
                </c:pt>
                <c:pt idx="127">
                  <c:v>262.246826171875</c:v>
                </c:pt>
                <c:pt idx="128">
                  <c:v>261.22177124023398</c:v>
                </c:pt>
                <c:pt idx="129">
                  <c:v>258.98275756835898</c:v>
                </c:pt>
                <c:pt idx="130">
                  <c:v>258.98263549804699</c:v>
                </c:pt>
                <c:pt idx="131">
                  <c:v>258.03811645507801</c:v>
                </c:pt>
                <c:pt idx="132">
                  <c:v>253.99658203125</c:v>
                </c:pt>
                <c:pt idx="133">
                  <c:v>253.99658203125</c:v>
                </c:pt>
                <c:pt idx="134">
                  <c:v>253.99658203125</c:v>
                </c:pt>
                <c:pt idx="135">
                  <c:v>246.97776794433599</c:v>
                </c:pt>
                <c:pt idx="136">
                  <c:v>246.76194763183599</c:v>
                </c:pt>
                <c:pt idx="137">
                  <c:v>246.28489685058599</c:v>
                </c:pt>
                <c:pt idx="138">
                  <c:v>243.27789306640599</c:v>
                </c:pt>
                <c:pt idx="139">
                  <c:v>241.77819824218801</c:v>
                </c:pt>
                <c:pt idx="140">
                  <c:v>240.54156494140599</c:v>
                </c:pt>
                <c:pt idx="141">
                  <c:v>238.02827453613301</c:v>
                </c:pt>
                <c:pt idx="142">
                  <c:v>237.72906494140599</c:v>
                </c:pt>
                <c:pt idx="143">
                  <c:v>237.65594482421901</c:v>
                </c:pt>
                <c:pt idx="144">
                  <c:v>236.46527099609401</c:v>
                </c:pt>
                <c:pt idx="145">
                  <c:v>219.94720458984401</c:v>
                </c:pt>
                <c:pt idx="146">
                  <c:v>216.98939514160199</c:v>
                </c:pt>
                <c:pt idx="147">
                  <c:v>214.63554382324199</c:v>
                </c:pt>
                <c:pt idx="148">
                  <c:v>211.71301269531199</c:v>
                </c:pt>
                <c:pt idx="149">
                  <c:v>211.10282897949199</c:v>
                </c:pt>
                <c:pt idx="150">
                  <c:v>210.12873840332</c:v>
                </c:pt>
                <c:pt idx="151">
                  <c:v>206.94429016113301</c:v>
                </c:pt>
                <c:pt idx="152">
                  <c:v>206.30807495117199</c:v>
                </c:pt>
                <c:pt idx="153">
                  <c:v>203.99278259277301</c:v>
                </c:pt>
                <c:pt idx="154">
                  <c:v>203.75537109375</c:v>
                </c:pt>
                <c:pt idx="155">
                  <c:v>191.95735168457</c:v>
                </c:pt>
                <c:pt idx="156">
                  <c:v>185.34500122070301</c:v>
                </c:pt>
                <c:pt idx="157">
                  <c:v>184.99514770507801</c:v>
                </c:pt>
                <c:pt idx="158">
                  <c:v>181.270263671875</c:v>
                </c:pt>
                <c:pt idx="159">
                  <c:v>180.46527099609401</c:v>
                </c:pt>
                <c:pt idx="160">
                  <c:v>176.49525451660199</c:v>
                </c:pt>
                <c:pt idx="161">
                  <c:v>166.77490234375</c:v>
                </c:pt>
                <c:pt idx="162">
                  <c:v>164.60595703125</c:v>
                </c:pt>
                <c:pt idx="163">
                  <c:v>150.20034790039099</c:v>
                </c:pt>
                <c:pt idx="164">
                  <c:v>147.42547607421901</c:v>
                </c:pt>
                <c:pt idx="165">
                  <c:v>146.29162597656199</c:v>
                </c:pt>
                <c:pt idx="166">
                  <c:v>145.89898681640599</c:v>
                </c:pt>
                <c:pt idx="167">
                  <c:v>142.20034790039099</c:v>
                </c:pt>
                <c:pt idx="168">
                  <c:v>135.29150390625</c:v>
                </c:pt>
                <c:pt idx="169">
                  <c:v>135.03501892089801</c:v>
                </c:pt>
                <c:pt idx="170">
                  <c:v>130.69682312011699</c:v>
                </c:pt>
                <c:pt idx="171">
                  <c:v>129.482009887695</c:v>
                </c:pt>
                <c:pt idx="172">
                  <c:v>129.06036376953099</c:v>
                </c:pt>
                <c:pt idx="173">
                  <c:v>128.92153930664099</c:v>
                </c:pt>
                <c:pt idx="174">
                  <c:v>127.42478179931599</c:v>
                </c:pt>
                <c:pt idx="175">
                  <c:v>112.23110961914099</c:v>
                </c:pt>
                <c:pt idx="176">
                  <c:v>110.200355529785</c:v>
                </c:pt>
                <c:pt idx="177">
                  <c:v>105.03566741943401</c:v>
                </c:pt>
                <c:pt idx="178">
                  <c:v>103.15072631835901</c:v>
                </c:pt>
                <c:pt idx="179">
                  <c:v>99.918228149414105</c:v>
                </c:pt>
                <c:pt idx="180">
                  <c:v>93.040885925292997</c:v>
                </c:pt>
                <c:pt idx="181">
                  <c:v>92.943267822265597</c:v>
                </c:pt>
                <c:pt idx="182">
                  <c:v>90.989395141601605</c:v>
                </c:pt>
                <c:pt idx="183">
                  <c:v>82.107879638671903</c:v>
                </c:pt>
                <c:pt idx="184">
                  <c:v>74.200347900390597</c:v>
                </c:pt>
                <c:pt idx="185">
                  <c:v>74.173126220703097</c:v>
                </c:pt>
                <c:pt idx="186">
                  <c:v>74.130859375</c:v>
                </c:pt>
                <c:pt idx="187">
                  <c:v>64.430526733398395</c:v>
                </c:pt>
                <c:pt idx="188">
                  <c:v>63.390937805175803</c:v>
                </c:pt>
                <c:pt idx="189">
                  <c:v>62.931427001953097</c:v>
                </c:pt>
                <c:pt idx="190">
                  <c:v>50.326042175292997</c:v>
                </c:pt>
                <c:pt idx="191">
                  <c:v>41.521087646484403</c:v>
                </c:pt>
                <c:pt idx="192">
                  <c:v>39.352958679199197</c:v>
                </c:pt>
                <c:pt idx="193">
                  <c:v>22.854450225830099</c:v>
                </c:pt>
                <c:pt idx="194">
                  <c:v>17.492612838745099</c:v>
                </c:pt>
                <c:pt idx="195">
                  <c:v>12.4383430480957</c:v>
                </c:pt>
                <c:pt idx="196">
                  <c:v>10.9893951416016</c:v>
                </c:pt>
                <c:pt idx="197">
                  <c:v>10.736946105956999</c:v>
                </c:pt>
                <c:pt idx="198">
                  <c:v>8.4339408874511701</c:v>
                </c:pt>
                <c:pt idx="199">
                  <c:v>8.4339408874511701</c:v>
                </c:pt>
                <c:pt idx="200">
                  <c:v>8.4339408874511701</c:v>
                </c:pt>
                <c:pt idx="201">
                  <c:v>8.4339408874511701</c:v>
                </c:pt>
                <c:pt idx="202">
                  <c:v>6.8759021759033203</c:v>
                </c:pt>
                <c:pt idx="203">
                  <c:v>4.51957082748413</c:v>
                </c:pt>
                <c:pt idx="204">
                  <c:v>2.6841292381286599</c:v>
                </c:pt>
                <c:pt idx="205">
                  <c:v>-6.08327293395996</c:v>
                </c:pt>
                <c:pt idx="206">
                  <c:v>-21.7499694824219</c:v>
                </c:pt>
                <c:pt idx="207">
                  <c:v>-42.042648315429702</c:v>
                </c:pt>
                <c:pt idx="208">
                  <c:v>-76.798912048339801</c:v>
                </c:pt>
                <c:pt idx="209">
                  <c:v>-84.923141479492202</c:v>
                </c:pt>
                <c:pt idx="210">
                  <c:v>-84.923141479492202</c:v>
                </c:pt>
                <c:pt idx="211">
                  <c:v>-84.923141479492202</c:v>
                </c:pt>
                <c:pt idx="212">
                  <c:v>-84.923141479492202</c:v>
                </c:pt>
                <c:pt idx="213">
                  <c:v>-84.923141479492202</c:v>
                </c:pt>
                <c:pt idx="214">
                  <c:v>-84.923141479492202</c:v>
                </c:pt>
                <c:pt idx="215">
                  <c:v>-84.923141479492202</c:v>
                </c:pt>
                <c:pt idx="216">
                  <c:v>-84.923141479492202</c:v>
                </c:pt>
                <c:pt idx="217">
                  <c:v>-84.923141479492202</c:v>
                </c:pt>
                <c:pt idx="218">
                  <c:v>-84.923141479492202</c:v>
                </c:pt>
                <c:pt idx="219">
                  <c:v>-84.923141479492202</c:v>
                </c:pt>
                <c:pt idx="220">
                  <c:v>-90.432189941406193</c:v>
                </c:pt>
                <c:pt idx="221">
                  <c:v>-95.304679870605497</c:v>
                </c:pt>
                <c:pt idx="222">
                  <c:v>-98.89794921875</c:v>
                </c:pt>
                <c:pt idx="223">
                  <c:v>-104.860832214355</c:v>
                </c:pt>
                <c:pt idx="224">
                  <c:v>-117.005744934082</c:v>
                </c:pt>
                <c:pt idx="225">
                  <c:v>-128.493408203125</c:v>
                </c:pt>
                <c:pt idx="226">
                  <c:v>-129.24838256835901</c:v>
                </c:pt>
                <c:pt idx="227">
                  <c:v>-139.86508178710901</c:v>
                </c:pt>
                <c:pt idx="228">
                  <c:v>-139.86508178710901</c:v>
                </c:pt>
                <c:pt idx="229">
                  <c:v>-219.28659057617199</c:v>
                </c:pt>
                <c:pt idx="230">
                  <c:v>-250.91114807128901</c:v>
                </c:pt>
                <c:pt idx="231">
                  <c:v>-271.484619140625</c:v>
                </c:pt>
                <c:pt idx="232">
                  <c:v>-275.89733886718801</c:v>
                </c:pt>
                <c:pt idx="233">
                  <c:v>-285.03088378906199</c:v>
                </c:pt>
                <c:pt idx="234">
                  <c:v>-287.91888427734398</c:v>
                </c:pt>
                <c:pt idx="235">
                  <c:v>-320.29064941406199</c:v>
                </c:pt>
                <c:pt idx="236">
                  <c:v>-338.63955688476602</c:v>
                </c:pt>
                <c:pt idx="237">
                  <c:v>-353.65899658203102</c:v>
                </c:pt>
                <c:pt idx="238">
                  <c:v>-521.76232910156205</c:v>
                </c:pt>
                <c:pt idx="239">
                  <c:v>-525.505859375</c:v>
                </c:pt>
                <c:pt idx="240">
                  <c:v>-585.94708251953102</c:v>
                </c:pt>
                <c:pt idx="241">
                  <c:v>-662.77209472656205</c:v>
                </c:pt>
                <c:pt idx="242">
                  <c:v>-670.60015869140602</c:v>
                </c:pt>
                <c:pt idx="243">
                  <c:v>-696.05603027343795</c:v>
                </c:pt>
                <c:pt idx="244">
                  <c:v>-778.20452880859398</c:v>
                </c:pt>
                <c:pt idx="245">
                  <c:v>-809.29992675781205</c:v>
                </c:pt>
                <c:pt idx="246">
                  <c:v>-822.75439453125</c:v>
                </c:pt>
                <c:pt idx="247">
                  <c:v>-833.38018798828102</c:v>
                </c:pt>
                <c:pt idx="248">
                  <c:v>-856.32501220703102</c:v>
                </c:pt>
                <c:pt idx="249">
                  <c:v>-865.550048828125</c:v>
                </c:pt>
                <c:pt idx="250">
                  <c:v>-880.64251708984398</c:v>
                </c:pt>
                <c:pt idx="251">
                  <c:v>-909.332763671875</c:v>
                </c:pt>
                <c:pt idx="252">
                  <c:v>-922.45782470703102</c:v>
                </c:pt>
                <c:pt idx="253">
                  <c:v>-984.42608642578102</c:v>
                </c:pt>
                <c:pt idx="254">
                  <c:v>-985.80023193359398</c:v>
                </c:pt>
                <c:pt idx="255">
                  <c:v>-1075.09106445312</c:v>
                </c:pt>
                <c:pt idx="256">
                  <c:v>-1117.2841796875</c:v>
                </c:pt>
                <c:pt idx="257">
                  <c:v>-1182.20349121094</c:v>
                </c:pt>
                <c:pt idx="258">
                  <c:v>-1189.89611816406</c:v>
                </c:pt>
                <c:pt idx="259">
                  <c:v>-1194.56005859375</c:v>
                </c:pt>
                <c:pt idx="260">
                  <c:v>-1220.73291015625</c:v>
                </c:pt>
                <c:pt idx="261">
                  <c:v>-1668.65795898438</c:v>
                </c:pt>
                <c:pt idx="262">
                  <c:v>-1851.2470703125</c:v>
                </c:pt>
                <c:pt idx="263">
                  <c:v>-1851.36608886719</c:v>
                </c:pt>
                <c:pt idx="264">
                  <c:v>-1889.380859375</c:v>
                </c:pt>
                <c:pt idx="265">
                  <c:v>-1914.20422363281</c:v>
                </c:pt>
                <c:pt idx="266">
                  <c:v>-1982.53491210938</c:v>
                </c:pt>
                <c:pt idx="267">
                  <c:v>-3948.115234375</c:v>
                </c:pt>
                <c:pt idx="268">
                  <c:v>-4154.85888671875</c:v>
                </c:pt>
              </c:numCache>
            </c:numRef>
          </c:val>
          <c:extLst>
            <c:ext xmlns:c16="http://schemas.microsoft.com/office/drawing/2014/chart" uri="{C3380CC4-5D6E-409C-BE32-E72D297353CC}">
              <c16:uniqueId val="{00000000-DD9D-4C2C-87F9-5A75A23D204E}"/>
            </c:ext>
          </c:extLst>
        </c:ser>
        <c:ser>
          <c:idx val="1"/>
          <c:order val="1"/>
          <c:spPr>
            <a:pattFill prst="narVert">
              <a:fgClr>
                <a:schemeClr val="accent2"/>
              </a:fgClr>
              <a:bgClr>
                <a:schemeClr val="accent2">
                  <a:lumMod val="20000"/>
                  <a:lumOff val="80000"/>
                </a:schemeClr>
              </a:bgClr>
            </a:pattFill>
            <a:ln>
              <a:noFill/>
            </a:ln>
            <a:effectLst>
              <a:innerShdw blurRad="114300">
                <a:schemeClr val="accent2"/>
              </a:innerShdw>
            </a:effectLst>
          </c:spPr>
          <c:invertIfNegative val="0"/>
          <c:dLbls>
            <c:delete val="1"/>
          </c:dLbls>
          <c:cat>
            <c:strRef>
              <c:f>S7A!$B$2:$B$270</c:f>
              <c:strCache>
                <c:ptCount val="269"/>
                <c:pt idx="0">
                  <c:v>EF1A2</c:v>
                </c:pt>
                <c:pt idx="1">
                  <c:v>EF1A2</c:v>
                </c:pt>
                <c:pt idx="2">
                  <c:v>EF1A2</c:v>
                </c:pt>
                <c:pt idx="3">
                  <c:v>EFGM2</c:v>
                </c:pt>
                <c:pt idx="4">
                  <c:v>EF1A2</c:v>
                </c:pt>
                <c:pt idx="5">
                  <c:v>EF1A2</c:v>
                </c:pt>
                <c:pt idx="6">
                  <c:v>EF1A2</c:v>
                </c:pt>
                <c:pt idx="7">
                  <c:v>EF1A2</c:v>
                </c:pt>
                <c:pt idx="8">
                  <c:v>ERF1Z</c:v>
                </c:pt>
                <c:pt idx="9">
                  <c:v>ERF1Z</c:v>
                </c:pt>
                <c:pt idx="10">
                  <c:v>tRNA-K</c:v>
                </c:pt>
                <c:pt idx="11">
                  <c:v>tRNA-M</c:v>
                </c:pt>
                <c:pt idx="12">
                  <c:v>tRNA-L</c:v>
                </c:pt>
                <c:pt idx="13">
                  <c:v>tRNA-M</c:v>
                </c:pt>
                <c:pt idx="14">
                  <c:v>tRNA-G</c:v>
                </c:pt>
                <c:pt idx="15">
                  <c:v>tRNA-P</c:v>
                </c:pt>
                <c:pt idx="16">
                  <c:v>tRNA-I</c:v>
                </c:pt>
                <c:pt idx="17">
                  <c:v>uL3_RPL3A</c:v>
                </c:pt>
                <c:pt idx="18">
                  <c:v>uL3_RPL3A</c:v>
                </c:pt>
                <c:pt idx="19">
                  <c:v>AtTIF3B1</c:v>
                </c:pt>
                <c:pt idx="20">
                  <c:v>tRNA-P</c:v>
                </c:pt>
                <c:pt idx="21">
                  <c:v>eS4_RPS4D</c:v>
                </c:pt>
                <c:pt idx="22">
                  <c:v>uL2_RPL8A</c:v>
                </c:pt>
                <c:pt idx="23">
                  <c:v>RPS3</c:v>
                </c:pt>
                <c:pt idx="24">
                  <c:v>tRNA-E</c:v>
                </c:pt>
                <c:pt idx="25">
                  <c:v>Tif6-homolog</c:v>
                </c:pt>
                <c:pt idx="26">
                  <c:v>EF1G2</c:v>
                </c:pt>
                <c:pt idx="27">
                  <c:v>eS6_RPS6B</c:v>
                </c:pt>
                <c:pt idx="28">
                  <c:v>tRNA-T</c:v>
                </c:pt>
                <c:pt idx="29">
                  <c:v>tRNA-K</c:v>
                </c:pt>
                <c:pt idx="30">
                  <c:v>IF2AH</c:v>
                </c:pt>
                <c:pt idx="31">
                  <c:v>eL8_RPL7aA</c:v>
                </c:pt>
                <c:pt idx="32">
                  <c:v>uL4_RPL4D</c:v>
                </c:pt>
                <c:pt idx="33">
                  <c:v>uL1_RPL10aA</c:v>
                </c:pt>
                <c:pt idx="34">
                  <c:v>uL5_RPL11A</c:v>
                </c:pt>
                <c:pt idx="35">
                  <c:v>tRNA-W</c:v>
                </c:pt>
                <c:pt idx="36">
                  <c:v>uS3_RPS3C</c:v>
                </c:pt>
                <c:pt idx="37">
                  <c:v>uL1_RPL10aA</c:v>
                </c:pt>
                <c:pt idx="38">
                  <c:v>uL14_RPL23A,uL14_RPL23B,uL14_RPL23C</c:v>
                </c:pt>
                <c:pt idx="39">
                  <c:v>tRNA-N</c:v>
                </c:pt>
                <c:pt idx="40">
                  <c:v>AtTIFI1</c:v>
                </c:pt>
                <c:pt idx="41">
                  <c:v>uL4_RPL4A</c:v>
                </c:pt>
                <c:pt idx="42">
                  <c:v>AtTIF3H1</c:v>
                </c:pt>
                <c:pt idx="43">
                  <c:v>eL20_RPL18aB</c:v>
                </c:pt>
                <c:pt idx="44">
                  <c:v>eS6_RPS6B</c:v>
                </c:pt>
                <c:pt idx="45">
                  <c:v>eL19_RPL19C</c:v>
                </c:pt>
                <c:pt idx="46">
                  <c:v>uL10_RPP0A</c:v>
                </c:pt>
                <c:pt idx="47">
                  <c:v>uS4_RPS9C</c:v>
                </c:pt>
                <c:pt idx="48">
                  <c:v>uS8_RPS15aA,uS8_RPS15aF</c:v>
                </c:pt>
                <c:pt idx="49">
                  <c:v>uS12_RPS23B</c:v>
                </c:pt>
                <c:pt idx="50">
                  <c:v>uS12_RPS23B</c:v>
                </c:pt>
                <c:pt idx="51">
                  <c:v>uS12_RPS23B</c:v>
                </c:pt>
                <c:pt idx="52">
                  <c:v>eS1_RPS3aB</c:v>
                </c:pt>
                <c:pt idx="53">
                  <c:v>uL18_RPL5A</c:v>
                </c:pt>
                <c:pt idx="54">
                  <c:v>tRNA-E</c:v>
                </c:pt>
                <c:pt idx="55">
                  <c:v>uL13_RPL13aD</c:v>
                </c:pt>
                <c:pt idx="56">
                  <c:v>EFTU</c:v>
                </c:pt>
                <c:pt idx="57">
                  <c:v>IF2AH</c:v>
                </c:pt>
                <c:pt idx="58">
                  <c:v>uS11_RPS14C</c:v>
                </c:pt>
                <c:pt idx="59">
                  <c:v>uL16_RPL10B</c:v>
                </c:pt>
                <c:pt idx="60">
                  <c:v>eL13_RPL13B</c:v>
                </c:pt>
                <c:pt idx="61">
                  <c:v>tRNA-S</c:v>
                </c:pt>
                <c:pt idx="62">
                  <c:v>eS8_RPS8B</c:v>
                </c:pt>
                <c:pt idx="63">
                  <c:v>eS1_RPS3aB</c:v>
                </c:pt>
                <c:pt idx="64">
                  <c:v>eL21_RPL21A,eL21_RPL21C</c:v>
                </c:pt>
                <c:pt idx="65">
                  <c:v>uS11_RPS14C</c:v>
                </c:pt>
                <c:pt idx="66">
                  <c:v>eL13_RPL13B</c:v>
                </c:pt>
                <c:pt idx="67">
                  <c:v>eL18_RPL18C</c:v>
                </c:pt>
                <c:pt idx="68">
                  <c:v>tRNA-S</c:v>
                </c:pt>
                <c:pt idx="69">
                  <c:v>uS3_RPS3C</c:v>
                </c:pt>
                <c:pt idx="70">
                  <c:v>uL30_RPL7C</c:v>
                </c:pt>
                <c:pt idx="71">
                  <c:v>uL5_RPL11A</c:v>
                </c:pt>
                <c:pt idx="72">
                  <c:v>uL14_RPL23A,uL14_RPL23B,uL14_RPL23C</c:v>
                </c:pt>
                <c:pt idx="73">
                  <c:v>eL15_RPL15A</c:v>
                </c:pt>
                <c:pt idx="74">
                  <c:v>eS31_RPS27aB</c:v>
                </c:pt>
                <c:pt idx="75">
                  <c:v>uS2_RPSaA</c:v>
                </c:pt>
                <c:pt idx="76">
                  <c:v>eL15_RPL15A</c:v>
                </c:pt>
                <c:pt idx="77">
                  <c:v>uL22_RPL17B</c:v>
                </c:pt>
                <c:pt idx="78">
                  <c:v>uL11_RPL12C</c:v>
                </c:pt>
                <c:pt idx="79">
                  <c:v>AtTIF3C1</c:v>
                </c:pt>
                <c:pt idx="80">
                  <c:v>eS6_RPS6B</c:v>
                </c:pt>
                <c:pt idx="81">
                  <c:v>eL24_RPL24B</c:v>
                </c:pt>
                <c:pt idx="82">
                  <c:v>tRNA-R</c:v>
                </c:pt>
                <c:pt idx="83">
                  <c:v>uL6_RPL9B,uL6_RPL9C</c:v>
                </c:pt>
                <c:pt idx="84">
                  <c:v>AtTIF3D1</c:v>
                </c:pt>
                <c:pt idx="85">
                  <c:v>uS4_RPS9C</c:v>
                </c:pt>
                <c:pt idx="86">
                  <c:v>uS7_RPS5A</c:v>
                </c:pt>
                <c:pt idx="87">
                  <c:v>uL22_RPL17B</c:v>
                </c:pt>
                <c:pt idx="88">
                  <c:v>IF5A1</c:v>
                </c:pt>
                <c:pt idx="89">
                  <c:v>IF5A3</c:v>
                </c:pt>
                <c:pt idx="90">
                  <c:v>RPS12_RPS7</c:v>
                </c:pt>
                <c:pt idx="91">
                  <c:v>RPS12_RPS7</c:v>
                </c:pt>
                <c:pt idx="92">
                  <c:v>RPS12_RPS7</c:v>
                </c:pt>
                <c:pt idx="93">
                  <c:v>MRF4</c:v>
                </c:pt>
                <c:pt idx="94">
                  <c:v>IF5A2</c:v>
                </c:pt>
                <c:pt idx="95">
                  <c:v>eL32_RPL32A</c:v>
                </c:pt>
                <c:pt idx="96">
                  <c:v>uS12_RPS23B</c:v>
                </c:pt>
                <c:pt idx="97">
                  <c:v>uS11_RPS14C</c:v>
                </c:pt>
                <c:pt idx="98">
                  <c:v>eL24_RPL24A</c:v>
                </c:pt>
                <c:pt idx="99">
                  <c:v>uL10_RPP0A</c:v>
                </c:pt>
                <c:pt idx="100">
                  <c:v>IF2B</c:v>
                </c:pt>
                <c:pt idx="101">
                  <c:v>eL14_RPL14A</c:v>
                </c:pt>
                <c:pt idx="102">
                  <c:v>tRNA-E</c:v>
                </c:pt>
                <c:pt idx="103">
                  <c:v>eL21_RPL21E,eL21_RPL21G</c:v>
                </c:pt>
                <c:pt idx="104">
                  <c:v>uS13_RPS18A,uS13_RPS18B,uS13_RPS18C</c:v>
                </c:pt>
                <c:pt idx="105">
                  <c:v>uS8_RPS15aA,uS8_RPS15aF</c:v>
                </c:pt>
                <c:pt idx="106">
                  <c:v>uS15_RPS13B</c:v>
                </c:pt>
                <c:pt idx="107">
                  <c:v>eL18_RPL18B</c:v>
                </c:pt>
                <c:pt idx="108">
                  <c:v>eL40_RPL40A</c:v>
                </c:pt>
                <c:pt idx="109">
                  <c:v>eS27_RPS27B</c:v>
                </c:pt>
                <c:pt idx="110">
                  <c:v>eS27_RPS27B</c:v>
                </c:pt>
                <c:pt idx="111">
                  <c:v>AtTIF3E1</c:v>
                </c:pt>
                <c:pt idx="112">
                  <c:v>EF1B2</c:v>
                </c:pt>
                <c:pt idx="113">
                  <c:v>eS7_RPS7B</c:v>
                </c:pt>
                <c:pt idx="114">
                  <c:v>eS27_RPS27B</c:v>
                </c:pt>
                <c:pt idx="115">
                  <c:v>tRNA-D</c:v>
                </c:pt>
                <c:pt idx="116">
                  <c:v>uL18_RPL5A</c:v>
                </c:pt>
                <c:pt idx="117">
                  <c:v>TCTP1</c:v>
                </c:pt>
                <c:pt idx="118">
                  <c:v>uL29_RPL35D</c:v>
                </c:pt>
                <c:pt idx="119">
                  <c:v>eL22_RPL22B</c:v>
                </c:pt>
                <c:pt idx="120">
                  <c:v>uL30_RPL7B</c:v>
                </c:pt>
                <c:pt idx="121">
                  <c:v>uL6_RPL9B,uL6_RPL9C</c:v>
                </c:pt>
                <c:pt idx="122">
                  <c:v>eL33_RPL35aC</c:v>
                </c:pt>
                <c:pt idx="123">
                  <c:v>uS10_RPS20A,uS10_RPS20C</c:v>
                </c:pt>
                <c:pt idx="124">
                  <c:v>eL32_RPL32A</c:v>
                </c:pt>
                <c:pt idx="125">
                  <c:v>eS25_RPS25B</c:v>
                </c:pt>
                <c:pt idx="126">
                  <c:v>IF4E5</c:v>
                </c:pt>
                <c:pt idx="127">
                  <c:v>eL32_RPL32A</c:v>
                </c:pt>
                <c:pt idx="128">
                  <c:v>eL40_RPL40A</c:v>
                </c:pt>
                <c:pt idx="129">
                  <c:v>eL33_RPL35aC</c:v>
                </c:pt>
                <c:pt idx="130">
                  <c:v>eL36_RPL36B</c:v>
                </c:pt>
                <c:pt idx="131">
                  <c:v>eL40_RPL40A</c:v>
                </c:pt>
                <c:pt idx="132">
                  <c:v>eL27_RPL27C</c:v>
                </c:pt>
                <c:pt idx="133">
                  <c:v>eL27_RPL27C</c:v>
                </c:pt>
                <c:pt idx="134">
                  <c:v>eL27_RPL27C</c:v>
                </c:pt>
                <c:pt idx="135">
                  <c:v>uL24_RPL26A</c:v>
                </c:pt>
                <c:pt idx="136">
                  <c:v>uL1_RPL10aC</c:v>
                </c:pt>
                <c:pt idx="137">
                  <c:v>EF1D2</c:v>
                </c:pt>
                <c:pt idx="138">
                  <c:v>tRNA-Q</c:v>
                </c:pt>
                <c:pt idx="139">
                  <c:v>eL43_RPL37aB</c:v>
                </c:pt>
                <c:pt idx="140">
                  <c:v>eL36_RPL36B</c:v>
                </c:pt>
                <c:pt idx="141">
                  <c:v>AtTIF3K1</c:v>
                </c:pt>
                <c:pt idx="142">
                  <c:v>uS5_RPS2D</c:v>
                </c:pt>
                <c:pt idx="143">
                  <c:v>uS17_RPS11C</c:v>
                </c:pt>
                <c:pt idx="144">
                  <c:v>eL43_RPL37aB</c:v>
                </c:pt>
                <c:pt idx="145">
                  <c:v>eL34_RPL34A</c:v>
                </c:pt>
                <c:pt idx="146">
                  <c:v>uS9_RPS16A</c:v>
                </c:pt>
                <c:pt idx="147">
                  <c:v>eL31_RPL31A</c:v>
                </c:pt>
                <c:pt idx="148">
                  <c:v>uL6_RPL9B,uL6_RPL9C</c:v>
                </c:pt>
                <c:pt idx="149">
                  <c:v>eL37_RPL37B</c:v>
                </c:pt>
                <c:pt idx="150">
                  <c:v>eL22_RPL22B</c:v>
                </c:pt>
                <c:pt idx="151">
                  <c:v>eL38_RPL38A,eL38_RPL38B</c:v>
                </c:pt>
                <c:pt idx="152">
                  <c:v>eS24_RPS24A</c:v>
                </c:pt>
                <c:pt idx="153">
                  <c:v>IF5Y</c:v>
                </c:pt>
                <c:pt idx="154">
                  <c:v>eL27_RPL27B</c:v>
                </c:pt>
                <c:pt idx="155">
                  <c:v>uS14_RPS29A,uS14_RPS29B,uS14_RPS29C</c:v>
                </c:pt>
                <c:pt idx="156">
                  <c:v>eS7_RPS7B</c:v>
                </c:pt>
                <c:pt idx="157">
                  <c:v>eS24_RPS24A</c:v>
                </c:pt>
                <c:pt idx="158">
                  <c:v>uS14_RPS29A,uS14_RPS29B,uS14_RPS29C</c:v>
                </c:pt>
                <c:pt idx="159">
                  <c:v>eL43_RPL37aB</c:v>
                </c:pt>
                <c:pt idx="160">
                  <c:v>eL36_RPL36B</c:v>
                </c:pt>
                <c:pt idx="161">
                  <c:v>tRNA-Y</c:v>
                </c:pt>
                <c:pt idx="162">
                  <c:v>eS26_RPS26C</c:v>
                </c:pt>
                <c:pt idx="163">
                  <c:v>eL42_RPL36aA,eL42_RPL36aB</c:v>
                </c:pt>
                <c:pt idx="164">
                  <c:v>eS28_RPS28A,eS28_RPS28B</c:v>
                </c:pt>
                <c:pt idx="165">
                  <c:v>eS19_RPS19C</c:v>
                </c:pt>
                <c:pt idx="166">
                  <c:v>tRNA-F</c:v>
                </c:pt>
                <c:pt idx="167">
                  <c:v>eL42_RPL36aA,eL42_RPL36aB</c:v>
                </c:pt>
                <c:pt idx="168">
                  <c:v>eS10_RPS10A</c:v>
                </c:pt>
                <c:pt idx="169">
                  <c:v>eS10_RPS10A</c:v>
                </c:pt>
                <c:pt idx="170">
                  <c:v>eL31_RPL31C</c:v>
                </c:pt>
                <c:pt idx="171">
                  <c:v>eL28_RPL28A</c:v>
                </c:pt>
                <c:pt idx="172">
                  <c:v>eS21_RPS21C</c:v>
                </c:pt>
                <c:pt idx="173">
                  <c:v>eL36_RPL36B</c:v>
                </c:pt>
                <c:pt idx="174">
                  <c:v>eL30_RPL30C</c:v>
                </c:pt>
                <c:pt idx="175">
                  <c:v>eL37_RPL37B</c:v>
                </c:pt>
                <c:pt idx="176">
                  <c:v>eL42_RPL36aA,eL42_RPL36aB</c:v>
                </c:pt>
                <c:pt idx="177">
                  <c:v>eL40_RPL40A</c:v>
                </c:pt>
                <c:pt idx="178">
                  <c:v>uL13_RPL13aB</c:v>
                </c:pt>
                <c:pt idx="179">
                  <c:v>eL29_RPL29A</c:v>
                </c:pt>
                <c:pt idx="180">
                  <c:v>eS12_RPS12A</c:v>
                </c:pt>
                <c:pt idx="181">
                  <c:v>BCAT5</c:v>
                </c:pt>
                <c:pt idx="182">
                  <c:v>uS9_RPS16A</c:v>
                </c:pt>
                <c:pt idx="183">
                  <c:v>eL28_RPL28A</c:v>
                </c:pt>
                <c:pt idx="184">
                  <c:v>eL42_RPL36aA,eL42_RPL36aB</c:v>
                </c:pt>
                <c:pt idx="185">
                  <c:v>eL30_RPL30C</c:v>
                </c:pt>
                <c:pt idx="186">
                  <c:v>IF4E1</c:v>
                </c:pt>
                <c:pt idx="187">
                  <c:v>P1/P2_RPP2A</c:v>
                </c:pt>
                <c:pt idx="188">
                  <c:v>uS19_RPS15D</c:v>
                </c:pt>
                <c:pt idx="189">
                  <c:v>AtTIF3A1</c:v>
                </c:pt>
                <c:pt idx="190">
                  <c:v>eL6_RPL6C</c:v>
                </c:pt>
                <c:pt idx="191">
                  <c:v>eS17_RPS17D</c:v>
                </c:pt>
                <c:pt idx="192">
                  <c:v>P1/P2_RPP1B</c:v>
                </c:pt>
                <c:pt idx="193">
                  <c:v>IF4E4</c:v>
                </c:pt>
                <c:pt idx="194">
                  <c:v>eS24_RPS24A</c:v>
                </c:pt>
                <c:pt idx="195">
                  <c:v>tRNA-V</c:v>
                </c:pt>
                <c:pt idx="196">
                  <c:v>uS9_RPS16A</c:v>
                </c:pt>
                <c:pt idx="197">
                  <c:v>uS2_RPSaA</c:v>
                </c:pt>
                <c:pt idx="198">
                  <c:v>eL27_RPL27C</c:v>
                </c:pt>
                <c:pt idx="199">
                  <c:v>eL27_RPL27C</c:v>
                </c:pt>
                <c:pt idx="200">
                  <c:v>eL27_RPL27C</c:v>
                </c:pt>
                <c:pt idx="201">
                  <c:v>eL27_RPL27C</c:v>
                </c:pt>
                <c:pt idx="202">
                  <c:v>eL27_RPL27B</c:v>
                </c:pt>
                <c:pt idx="203">
                  <c:v>RPL14/ HLP</c:v>
                </c:pt>
                <c:pt idx="204">
                  <c:v>_</c:v>
                </c:pt>
                <c:pt idx="205">
                  <c:v>eL6_RPL6C</c:v>
                </c:pt>
                <c:pt idx="206">
                  <c:v>RPL3/ RPL3P</c:v>
                </c:pt>
                <c:pt idx="207">
                  <c:v>uS14_RPS29A,uS14_RPS29B,uS14_RPS29C</c:v>
                </c:pt>
                <c:pt idx="208">
                  <c:v>P1/P2_RPP3B</c:v>
                </c:pt>
                <c:pt idx="209">
                  <c:v>uS12c_RPS12,uS12c_RPS12,bS16c_RPS16</c:v>
                </c:pt>
                <c:pt idx="210">
                  <c:v>uS12c_RPS12,uS12c_RPS12,bS16c_RPS16</c:v>
                </c:pt>
                <c:pt idx="211">
                  <c:v>uS12c_RPS12,uS12c_RPS12,bS16c_RPS16</c:v>
                </c:pt>
                <c:pt idx="212">
                  <c:v>uS12c_RPS12,uS12c_RPS12,bS16c_RPS16</c:v>
                </c:pt>
                <c:pt idx="213">
                  <c:v>uS12c_RPS12,uS12c_RPS12,bS16c_RPS16</c:v>
                </c:pt>
                <c:pt idx="214">
                  <c:v>uS12c_RPS12,uS12c_RPS12,bS16c_RPS16</c:v>
                </c:pt>
                <c:pt idx="215">
                  <c:v>uS12c_RPS12,uS12c_RPS12,bS16c_RPS16</c:v>
                </c:pt>
                <c:pt idx="216">
                  <c:v>uS12c_RPS12,uS12c_RPS12,bS16c_RPS16</c:v>
                </c:pt>
                <c:pt idx="217">
                  <c:v>uS12c_RPS12,uS12c_RPS12,bS16c_RPS16</c:v>
                </c:pt>
                <c:pt idx="218">
                  <c:v>uS12c_RPS12,uS12c_RPS12,bS16c_RPS16</c:v>
                </c:pt>
                <c:pt idx="219">
                  <c:v>uS12c_RPS12,uS12c_RPS12,bS16c_RPS16</c:v>
                </c:pt>
                <c:pt idx="220">
                  <c:v>RPL14/ HLP</c:v>
                </c:pt>
                <c:pt idx="221">
                  <c:v>RPS12_RPS7</c:v>
                </c:pt>
                <c:pt idx="222">
                  <c:v>eS12_RPS12A</c:v>
                </c:pt>
                <c:pt idx="223">
                  <c:v>RPL14/ HLP</c:v>
                </c:pt>
                <c:pt idx="224">
                  <c:v>uL5_RPL11A</c:v>
                </c:pt>
                <c:pt idx="225">
                  <c:v>RPL14/ HLP</c:v>
                </c:pt>
                <c:pt idx="226">
                  <c:v>uL5_RPL11A</c:v>
                </c:pt>
                <c:pt idx="227">
                  <c:v>uL5_RPL11A</c:v>
                </c:pt>
                <c:pt idx="228">
                  <c:v>uL5_RPL11A</c:v>
                </c:pt>
                <c:pt idx="229">
                  <c:v>uL23_RPL23aB</c:v>
                </c:pt>
                <c:pt idx="230">
                  <c:v>uL5_RPL11A</c:v>
                </c:pt>
                <c:pt idx="231">
                  <c:v>eL30_RPL30C</c:v>
                </c:pt>
                <c:pt idx="232">
                  <c:v>eL40_RPL40A</c:v>
                </c:pt>
                <c:pt idx="233">
                  <c:v>_</c:v>
                </c:pt>
                <c:pt idx="234">
                  <c:v>_</c:v>
                </c:pt>
                <c:pt idx="235">
                  <c:v>_RPL21/ NFD1</c:v>
                </c:pt>
                <c:pt idx="236">
                  <c:v>P1/P2_RPP2B</c:v>
                </c:pt>
                <c:pt idx="237">
                  <c:v>uS10_RPS20A,uS10_RPS20C</c:v>
                </c:pt>
                <c:pt idx="238">
                  <c:v>_</c:v>
                </c:pt>
                <c:pt idx="239">
                  <c:v>AtTIF3D1</c:v>
                </c:pt>
                <c:pt idx="240">
                  <c:v>_</c:v>
                </c:pt>
                <c:pt idx="241">
                  <c:v>uS11c_RPS11</c:v>
                </c:pt>
                <c:pt idx="242">
                  <c:v>eS31_RPS27aB</c:v>
                </c:pt>
                <c:pt idx="243">
                  <c:v>RPS9</c:v>
                </c:pt>
                <c:pt idx="244">
                  <c:v>_</c:v>
                </c:pt>
                <c:pt idx="245">
                  <c:v>P1/P2_RPP2B</c:v>
                </c:pt>
                <c:pt idx="246">
                  <c:v>eL22_RPL22A</c:v>
                </c:pt>
                <c:pt idx="247">
                  <c:v>eS7_RPS7B</c:v>
                </c:pt>
                <c:pt idx="248">
                  <c:v>RPS11/NFD3</c:v>
                </c:pt>
                <c:pt idx="249">
                  <c:v>cL37_PSRP-5</c:v>
                </c:pt>
                <c:pt idx="250">
                  <c:v>_</c:v>
                </c:pt>
                <c:pt idx="251">
                  <c:v>P1/P2_RPP2B</c:v>
                </c:pt>
                <c:pt idx="252">
                  <c:v>P1/P2_RPP2B</c:v>
                </c:pt>
                <c:pt idx="253">
                  <c:v>_</c:v>
                </c:pt>
                <c:pt idx="254">
                  <c:v>_</c:v>
                </c:pt>
                <c:pt idx="255">
                  <c:v>RPL14/ HLP</c:v>
                </c:pt>
                <c:pt idx="256">
                  <c:v>uL1c_RPL1</c:v>
                </c:pt>
                <c:pt idx="257">
                  <c:v>AtTIFI1</c:v>
                </c:pt>
                <c:pt idx="258">
                  <c:v>AtTIFI1</c:v>
                </c:pt>
                <c:pt idx="259">
                  <c:v>_</c:v>
                </c:pt>
                <c:pt idx="260">
                  <c:v>_</c:v>
                </c:pt>
                <c:pt idx="261">
                  <c:v>AtTIF3A1</c:v>
                </c:pt>
                <c:pt idx="262">
                  <c:v>P1/P2_RPP2B</c:v>
                </c:pt>
                <c:pt idx="263">
                  <c:v>_</c:v>
                </c:pt>
                <c:pt idx="264">
                  <c:v>_</c:v>
                </c:pt>
                <c:pt idx="265">
                  <c:v>uS5c_RPS5</c:v>
                </c:pt>
                <c:pt idx="266">
                  <c:v>AtTIFI1</c:v>
                </c:pt>
                <c:pt idx="267">
                  <c:v>_</c:v>
                </c:pt>
                <c:pt idx="268">
                  <c:v>_</c:v>
                </c:pt>
              </c:strCache>
            </c:strRef>
          </c:cat>
          <c:val>
            <c:numRef>
              <c:f>S7A!$B$1:$B$210</c:f>
              <c:numCache>
                <c:formatCode>General</c:formatCode>
                <c:ptCount val="21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0</c:v>
                </c:pt>
                <c:pt idx="155">
                  <c:v>0</c:v>
                </c:pt>
                <c:pt idx="156">
                  <c:v>0</c:v>
                </c:pt>
                <c:pt idx="157">
                  <c:v>0</c:v>
                </c:pt>
                <c:pt idx="158">
                  <c:v>0</c:v>
                </c:pt>
                <c:pt idx="159">
                  <c:v>0</c:v>
                </c:pt>
                <c:pt idx="160">
                  <c:v>0</c:v>
                </c:pt>
                <c:pt idx="161">
                  <c:v>0</c:v>
                </c:pt>
                <c:pt idx="162">
                  <c:v>0</c:v>
                </c:pt>
                <c:pt idx="163">
                  <c:v>0</c:v>
                </c:pt>
                <c:pt idx="164">
                  <c:v>0</c:v>
                </c:pt>
                <c:pt idx="165">
                  <c:v>0</c:v>
                </c:pt>
                <c:pt idx="166">
                  <c:v>0</c:v>
                </c:pt>
                <c:pt idx="167">
                  <c:v>0</c:v>
                </c:pt>
                <c:pt idx="168">
                  <c:v>0</c:v>
                </c:pt>
                <c:pt idx="169">
                  <c:v>0</c:v>
                </c:pt>
                <c:pt idx="170">
                  <c:v>0</c:v>
                </c:pt>
                <c:pt idx="171">
                  <c:v>0</c:v>
                </c:pt>
                <c:pt idx="172">
                  <c:v>0</c:v>
                </c:pt>
                <c:pt idx="173">
                  <c:v>0</c:v>
                </c:pt>
                <c:pt idx="174">
                  <c:v>0</c:v>
                </c:pt>
                <c:pt idx="175">
                  <c:v>0</c:v>
                </c:pt>
                <c:pt idx="176">
                  <c:v>0</c:v>
                </c:pt>
                <c:pt idx="177">
                  <c:v>0</c:v>
                </c:pt>
                <c:pt idx="178">
                  <c:v>0</c:v>
                </c:pt>
                <c:pt idx="179">
                  <c:v>0</c:v>
                </c:pt>
                <c:pt idx="180">
                  <c:v>0</c:v>
                </c:pt>
                <c:pt idx="181">
                  <c:v>0</c:v>
                </c:pt>
                <c:pt idx="182">
                  <c:v>0</c:v>
                </c:pt>
                <c:pt idx="183">
                  <c:v>0</c:v>
                </c:pt>
                <c:pt idx="184">
                  <c:v>0</c:v>
                </c:pt>
                <c:pt idx="185">
                  <c:v>0</c:v>
                </c:pt>
                <c:pt idx="186">
                  <c:v>0</c:v>
                </c:pt>
                <c:pt idx="187">
                  <c:v>0</c:v>
                </c:pt>
                <c:pt idx="188">
                  <c:v>0</c:v>
                </c:pt>
                <c:pt idx="189">
                  <c:v>0</c:v>
                </c:pt>
                <c:pt idx="190">
                  <c:v>0</c:v>
                </c:pt>
                <c:pt idx="191">
                  <c:v>0</c:v>
                </c:pt>
                <c:pt idx="192">
                  <c:v>0</c:v>
                </c:pt>
                <c:pt idx="193">
                  <c:v>0</c:v>
                </c:pt>
                <c:pt idx="194">
                  <c:v>0</c:v>
                </c:pt>
                <c:pt idx="195">
                  <c:v>0</c:v>
                </c:pt>
                <c:pt idx="196">
                  <c:v>0</c:v>
                </c:pt>
                <c:pt idx="197">
                  <c:v>0</c:v>
                </c:pt>
                <c:pt idx="198">
                  <c:v>0</c:v>
                </c:pt>
                <c:pt idx="199">
                  <c:v>0</c:v>
                </c:pt>
                <c:pt idx="200">
                  <c:v>0</c:v>
                </c:pt>
                <c:pt idx="201">
                  <c:v>0</c:v>
                </c:pt>
                <c:pt idx="202">
                  <c:v>0</c:v>
                </c:pt>
                <c:pt idx="203">
                  <c:v>0</c:v>
                </c:pt>
                <c:pt idx="204">
                  <c:v>0</c:v>
                </c:pt>
                <c:pt idx="205">
                  <c:v>0</c:v>
                </c:pt>
                <c:pt idx="206">
                  <c:v>0</c:v>
                </c:pt>
                <c:pt idx="207">
                  <c:v>0</c:v>
                </c:pt>
                <c:pt idx="208">
                  <c:v>0</c:v>
                </c:pt>
                <c:pt idx="209">
                  <c:v>0</c:v>
                </c:pt>
              </c:numCache>
            </c:numRef>
          </c:val>
          <c:extLst>
            <c:ext xmlns:c16="http://schemas.microsoft.com/office/drawing/2014/chart" uri="{C3380CC4-5D6E-409C-BE32-E72D297353CC}">
              <c16:uniqueId val="{00000001-DD9D-4C2C-87F9-5A75A23D204E}"/>
            </c:ext>
          </c:extLst>
        </c:ser>
        <c:dLbls>
          <c:showLegendKey val="0"/>
          <c:showVal val="1"/>
          <c:showCatName val="0"/>
          <c:showSerName val="0"/>
          <c:showPercent val="0"/>
          <c:showBubbleSize val="0"/>
        </c:dLbls>
        <c:gapWidth val="227"/>
        <c:overlap val="-48"/>
        <c:axId val="2122248239"/>
        <c:axId val="2122242831"/>
      </c:barChart>
      <c:catAx>
        <c:axId val="2122248239"/>
        <c:scaling>
          <c:orientation val="maxMin"/>
        </c:scaling>
        <c:delete val="0"/>
        <c:axPos val="r"/>
        <c:numFmt formatCode="General" sourceLinked="1"/>
        <c:majorTickMark val="none"/>
        <c:minorTickMark val="none"/>
        <c:tickLblPos val="high"/>
        <c:spPr>
          <a:noFill/>
          <a:ln w="19050" cap="flat" cmpd="sng" algn="ctr">
            <a:solidFill>
              <a:schemeClr val="tx1">
                <a:lumMod val="25000"/>
                <a:lumOff val="75000"/>
              </a:schemeClr>
            </a:solidFill>
            <a:round/>
          </a:ln>
          <a:effectLst/>
        </c:spPr>
        <c:txPr>
          <a:bodyPr rot="-6000000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crossAx val="2122242831"/>
        <c:crosses val="autoZero"/>
        <c:auto val="1"/>
        <c:lblAlgn val="ctr"/>
        <c:lblOffset val="800"/>
        <c:noMultiLvlLbl val="0"/>
      </c:catAx>
      <c:valAx>
        <c:axId val="2122242831"/>
        <c:scaling>
          <c:orientation val="maxMin"/>
          <c:min val="-4500"/>
        </c:scaling>
        <c:delete val="0"/>
        <c:axPos val="t"/>
        <c:numFmt formatCode="0.0" sourceLinked="1"/>
        <c:majorTickMark val="out"/>
        <c:minorTickMark val="none"/>
        <c:tickLblPos val="nextTo"/>
        <c:spPr>
          <a:noFill/>
          <a:ln>
            <a:solidFill>
              <a:schemeClr val="tx1">
                <a:lumMod val="25000"/>
                <a:lumOff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22248239"/>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118106398980829"/>
          <c:y val="5.2627350152659486E-2"/>
          <c:w val="0.82659867428697953"/>
          <c:h val="0.68655195573080852"/>
        </c:manualLayout>
      </c:layout>
      <c:barChart>
        <c:barDir val="col"/>
        <c:grouping val="clustered"/>
        <c:varyColors val="0"/>
        <c:ser>
          <c:idx val="1"/>
          <c:order val="0"/>
          <c:invertIfNegative val="0"/>
          <c:cat>
            <c:strRef>
              <c:f>S7B!$X$2:$AA$2</c:f>
              <c:strCache>
                <c:ptCount val="4"/>
                <c:pt idx="0">
                  <c:v>Mean tip-adjacent W/O cold samples</c:v>
                </c:pt>
                <c:pt idx="1">
                  <c:v>Mean tip W/O cold samples</c:v>
                </c:pt>
                <c:pt idx="2">
                  <c:v>Mean tip cold samples</c:v>
                </c:pt>
                <c:pt idx="3">
                  <c:v>Mean tip-adjacent cold samples</c:v>
                </c:pt>
              </c:strCache>
            </c:strRef>
          </c:cat>
          <c:val>
            <c:numRef>
              <c:f>S7B!$AB$4:$AE$4</c:f>
              <c:numCache>
                <c:formatCode>General</c:formatCode>
                <c:ptCount val="4"/>
                <c:pt idx="0">
                  <c:v>-0.23398883333170742</c:v>
                </c:pt>
                <c:pt idx="1">
                  <c:v>6.6958866863414623E-2</c:v>
                </c:pt>
                <c:pt idx="2">
                  <c:v>0.3479605542341464</c:v>
                </c:pt>
                <c:pt idx="3">
                  <c:v>-0.31790675454268291</c:v>
                </c:pt>
              </c:numCache>
            </c:numRef>
          </c:val>
          <c:extLst>
            <c:ext xmlns:c16="http://schemas.microsoft.com/office/drawing/2014/chart" uri="{C3380CC4-5D6E-409C-BE32-E72D297353CC}">
              <c16:uniqueId val="{00000003-29D1-481E-A25F-5640D203F4EB}"/>
            </c:ext>
          </c:extLst>
        </c:ser>
        <c:ser>
          <c:idx val="0"/>
          <c:order val="1"/>
          <c:spPr>
            <a:solidFill>
              <a:schemeClr val="accent1"/>
            </a:solidFill>
            <a:ln>
              <a:noFill/>
            </a:ln>
            <a:effectLst/>
          </c:spPr>
          <c:invertIfNegative val="0"/>
          <c:cat>
            <c:strRef>
              <c:f>S7B!$X$2:$AA$2</c:f>
              <c:strCache>
                <c:ptCount val="4"/>
                <c:pt idx="0">
                  <c:v>Mean tip-adjacent W/O cold samples</c:v>
                </c:pt>
                <c:pt idx="1">
                  <c:v>Mean tip W/O cold samples</c:v>
                </c:pt>
                <c:pt idx="2">
                  <c:v>Mean tip cold samples</c:v>
                </c:pt>
                <c:pt idx="3">
                  <c:v>Mean tip-adjacent cold samples</c:v>
                </c:pt>
              </c:strCache>
            </c:strRef>
          </c:cat>
          <c:val>
            <c:numRef>
              <c:f>S7B!$AB$3:$AE$3</c:f>
              <c:numCache>
                <c:formatCode>General</c:formatCode>
                <c:ptCount val="4"/>
                <c:pt idx="0">
                  <c:v>-0.25599479032727274</c:v>
                </c:pt>
                <c:pt idx="1">
                  <c:v>7.1856331648484859E-2</c:v>
                </c:pt>
                <c:pt idx="2">
                  <c:v>0.44043804423636368</c:v>
                </c:pt>
                <c:pt idx="3">
                  <c:v>-0.34247535340909091</c:v>
                </c:pt>
              </c:numCache>
            </c:numRef>
          </c:val>
          <c:extLst>
            <c:ext xmlns:c16="http://schemas.microsoft.com/office/drawing/2014/chart" uri="{C3380CC4-5D6E-409C-BE32-E72D297353CC}">
              <c16:uniqueId val="{00000002-29D1-481E-A25F-5640D203F4EB}"/>
            </c:ext>
          </c:extLst>
        </c:ser>
        <c:dLbls>
          <c:showLegendKey val="0"/>
          <c:showVal val="0"/>
          <c:showCatName val="0"/>
          <c:showSerName val="0"/>
          <c:showPercent val="0"/>
          <c:showBubbleSize val="0"/>
        </c:dLbls>
        <c:gapWidth val="219"/>
        <c:overlap val="-27"/>
        <c:axId val="478483007"/>
        <c:axId val="478482175"/>
      </c:barChart>
      <c:catAx>
        <c:axId val="478483007"/>
        <c:scaling>
          <c:orientation val="minMax"/>
        </c:scaling>
        <c:delete val="0"/>
        <c:axPos val="b"/>
        <c:title>
          <c:tx>
            <c:rich>
              <a:bodyPr/>
              <a:lstStyle/>
              <a:p>
                <a:pPr>
                  <a:defRPr/>
                </a:pPr>
                <a:r>
                  <a:rPr lang="en-US"/>
                  <a:t>Treatments</a:t>
                </a:r>
              </a:p>
            </c:rich>
          </c:tx>
          <c:overlay val="0"/>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78482175"/>
        <c:crossesAt val="-5"/>
        <c:auto val="1"/>
        <c:lblAlgn val="ctr"/>
        <c:lblOffset val="100"/>
        <c:noMultiLvlLbl val="0"/>
      </c:catAx>
      <c:valAx>
        <c:axId val="478482175"/>
        <c:scaling>
          <c:orientation val="minMax"/>
        </c:scaling>
        <c:delete val="0"/>
        <c:axPos val="l"/>
        <c:majorGridlines>
          <c:spPr>
            <a:ln w="9525" cap="flat" cmpd="sng" algn="ctr">
              <a:solidFill>
                <a:schemeClr val="tx1">
                  <a:lumMod val="15000"/>
                  <a:lumOff val="85000"/>
                </a:schemeClr>
              </a:solidFill>
              <a:round/>
            </a:ln>
            <a:effectLst/>
          </c:spPr>
        </c:majorGridlines>
        <c:title>
          <c:tx>
            <c:rich>
              <a:bodyPr/>
              <a:lstStyle/>
              <a:p>
                <a:pPr>
                  <a:defRPr/>
                </a:pPr>
                <a:r>
                  <a:rPr lang="en-US"/>
                  <a:t>Mean scaled</a:t>
                </a:r>
                <a:r>
                  <a:rPr lang="en-US" baseline="0"/>
                  <a:t> protein abundance</a:t>
                </a:r>
                <a:endParaRPr lang="en-US"/>
              </a:p>
            </c:rich>
          </c:tx>
          <c:overlay val="0"/>
        </c:title>
        <c:numFmt formatCode="General" sourceLinked="1"/>
        <c:majorTickMark val="out"/>
        <c:minorTickMark val="out"/>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78483007"/>
        <c:crosses val="autoZero"/>
        <c:crossBetween val="between"/>
      </c:valAx>
    </c:plotArea>
    <c:plotVisOnly val="1"/>
    <c:dispBlanksAs val="gap"/>
    <c:showDLblsOverMax val="0"/>
  </c:chart>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7">
  <cs:axisTitle>
    <cs:lnRef idx="0"/>
    <cs:fillRef idx="0"/>
    <cs:effectRef idx="0"/>
    <cs:fontRef idx="minor">
      <a:schemeClr val="tx1">
        <a:lumMod val="65000"/>
        <a:lumOff val="35000"/>
      </a:schemeClr>
    </cs:fontRef>
    <cs:defRPr sz="900" b="1" kern="1200"/>
  </cs:axisTitle>
  <cs:categoryAxis>
    <cs:lnRef idx="0"/>
    <cs:fillRef idx="0"/>
    <cs:effectRef idx="0"/>
    <cs:fontRef idx="minor">
      <a:schemeClr val="tx1">
        <a:lumMod val="65000"/>
        <a:lumOff val="35000"/>
      </a:schemeClr>
    </cs:fontRef>
    <cs:spPr>
      <a:ln w="19050"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styleClr val="auto"/>
    </cs:effectRef>
    <cs:fontRef idx="minor">
      <a:schemeClr val="dk1"/>
    </cs:fontRef>
    <cs:spPr>
      <a:pattFill prst="narVert">
        <a:fgClr>
          <a:schemeClr val="phClr"/>
        </a:fgClr>
        <a:bgClr>
          <a:schemeClr val="phClr">
            <a:lumMod val="20000"/>
            <a:lumOff val="80000"/>
          </a:schemeClr>
        </a:bgClr>
      </a:pattFill>
      <a:effectLst>
        <a:innerShdw blurRad="114300">
          <a:schemeClr val="phClr"/>
        </a:innerShdw>
      </a:effectLst>
    </cs:spPr>
  </cs:dataPoint>
  <cs:dataPoint3D>
    <cs:lnRef idx="0"/>
    <cs:fillRef idx="0">
      <cs:styleClr val="auto"/>
    </cs:fillRef>
    <cs:effectRef idx="0"/>
    <cs:fontRef idx="minor">
      <a:schemeClr val="dk1"/>
    </cs:fontRef>
    <cs:spPr>
      <a:pattFill prst="narVert">
        <a:fgClr>
          <a:schemeClr val="phClr"/>
        </a:fgClr>
        <a:bgClr>
          <a:schemeClr val="phClr">
            <a:lumMod val="20000"/>
            <a:lumOff val="80000"/>
          </a:schemeClr>
        </a:bgClr>
      </a:pattFill>
      <a:effectLst>
        <a:innerShdw blurRad="114300">
          <a:schemeClr val="phClr"/>
        </a:innerShdw>
      </a:effectLst>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a:solidFill>
          <a:schemeClr val="tx1">
            <a:lumMod val="15000"/>
            <a:lumOff val="85000"/>
          </a:schemeClr>
        </a:solidFill>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25400</xdr:colOff>
      <xdr:row>0</xdr:row>
      <xdr:rowOff>1185332</xdr:rowOff>
    </xdr:from>
    <xdr:to>
      <xdr:col>0</xdr:col>
      <xdr:colOff>7817909</xdr:colOff>
      <xdr:row>271</xdr:row>
      <xdr:rowOff>67733</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cdr:x>
      <cdr:y>0.0114</cdr:y>
    </cdr:from>
    <cdr:to>
      <cdr:x>0.99974</cdr:x>
      <cdr:y>0.01503</cdr:y>
    </cdr:to>
    <cdr:sp macro="" textlink="">
      <cdr:nvSpPr>
        <cdr:cNvPr id="2" name="Rectangle 1"/>
        <cdr:cNvSpPr/>
      </cdr:nvSpPr>
      <cdr:spPr>
        <a:xfrm xmlns:a="http://schemas.openxmlformats.org/drawingml/2006/main">
          <a:off x="0" y="594369"/>
          <a:ext cx="7790483" cy="188798"/>
        </a:xfrm>
        <a:prstGeom xmlns:a="http://schemas.openxmlformats.org/drawingml/2006/main" prst="rect">
          <a:avLst/>
        </a:prstGeom>
        <a:solidFill xmlns:a="http://schemas.openxmlformats.org/drawingml/2006/main">
          <a:schemeClr val="bg1">
            <a:lumMod val="85000"/>
            <a:alpha val="31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cdr:x>
      <cdr:y>0.0184</cdr:y>
    </cdr:from>
    <cdr:to>
      <cdr:x>0.99974</cdr:x>
      <cdr:y>0.02202</cdr:y>
    </cdr:to>
    <cdr:sp macro="" textlink="">
      <cdr:nvSpPr>
        <cdr:cNvPr id="113" name="Rectangle 112"/>
        <cdr:cNvSpPr/>
      </cdr:nvSpPr>
      <cdr:spPr>
        <a:xfrm xmlns:a="http://schemas.openxmlformats.org/drawingml/2006/main">
          <a:off x="0" y="958850"/>
          <a:ext cx="7790483" cy="188798"/>
        </a:xfrm>
        <a:prstGeom xmlns:a="http://schemas.openxmlformats.org/drawingml/2006/main" prst="rect">
          <a:avLst/>
        </a:prstGeom>
        <a:solidFill xmlns:a="http://schemas.openxmlformats.org/drawingml/2006/main">
          <a:schemeClr val="bg1">
            <a:lumMod val="85000"/>
            <a:alpha val="31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p>
      </cdr:txBody>
    </cdr:sp>
  </cdr:relSizeAnchor>
  <cdr:relSizeAnchor xmlns:cdr="http://schemas.openxmlformats.org/drawingml/2006/chartDrawing">
    <cdr:from>
      <cdr:x>0</cdr:x>
      <cdr:y>0.02571</cdr:y>
    </cdr:from>
    <cdr:to>
      <cdr:x>0.99974</cdr:x>
      <cdr:y>0.02933</cdr:y>
    </cdr:to>
    <cdr:sp macro="" textlink="">
      <cdr:nvSpPr>
        <cdr:cNvPr id="115" name="Rectangle 114"/>
        <cdr:cNvSpPr/>
      </cdr:nvSpPr>
      <cdr:spPr>
        <a:xfrm xmlns:a="http://schemas.openxmlformats.org/drawingml/2006/main">
          <a:off x="0" y="1339850"/>
          <a:ext cx="7790483" cy="188798"/>
        </a:xfrm>
        <a:prstGeom xmlns:a="http://schemas.openxmlformats.org/drawingml/2006/main" prst="rect">
          <a:avLst/>
        </a:prstGeom>
        <a:solidFill xmlns:a="http://schemas.openxmlformats.org/drawingml/2006/main">
          <a:schemeClr val="bg1">
            <a:lumMod val="85000"/>
            <a:alpha val="31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p>
      </cdr:txBody>
    </cdr:sp>
  </cdr:relSizeAnchor>
  <cdr:relSizeAnchor xmlns:cdr="http://schemas.openxmlformats.org/drawingml/2006/chartDrawing">
    <cdr:from>
      <cdr:x>0</cdr:x>
      <cdr:y>0.03314</cdr:y>
    </cdr:from>
    <cdr:to>
      <cdr:x>0.99974</cdr:x>
      <cdr:y>0.03676</cdr:y>
    </cdr:to>
    <cdr:sp macro="" textlink="">
      <cdr:nvSpPr>
        <cdr:cNvPr id="121" name="Rectangle 120"/>
        <cdr:cNvSpPr/>
      </cdr:nvSpPr>
      <cdr:spPr>
        <a:xfrm xmlns:a="http://schemas.openxmlformats.org/drawingml/2006/main">
          <a:off x="0" y="1727200"/>
          <a:ext cx="7790483" cy="188798"/>
        </a:xfrm>
        <a:prstGeom xmlns:a="http://schemas.openxmlformats.org/drawingml/2006/main" prst="rect">
          <a:avLst/>
        </a:prstGeom>
        <a:solidFill xmlns:a="http://schemas.openxmlformats.org/drawingml/2006/main">
          <a:schemeClr val="bg1">
            <a:lumMod val="85000"/>
            <a:alpha val="31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p>
      </cdr:txBody>
    </cdr:sp>
  </cdr:relSizeAnchor>
  <cdr:relSizeAnchor xmlns:cdr="http://schemas.openxmlformats.org/drawingml/2006/chartDrawing">
    <cdr:from>
      <cdr:x>0</cdr:x>
      <cdr:y>0.04033</cdr:y>
    </cdr:from>
    <cdr:to>
      <cdr:x>0.99974</cdr:x>
      <cdr:y>0.04395</cdr:y>
    </cdr:to>
    <cdr:sp macro="" textlink="">
      <cdr:nvSpPr>
        <cdr:cNvPr id="127" name="Rectangle 126"/>
        <cdr:cNvSpPr/>
      </cdr:nvSpPr>
      <cdr:spPr>
        <a:xfrm xmlns:a="http://schemas.openxmlformats.org/drawingml/2006/main">
          <a:off x="0" y="2101850"/>
          <a:ext cx="7790483" cy="188798"/>
        </a:xfrm>
        <a:prstGeom xmlns:a="http://schemas.openxmlformats.org/drawingml/2006/main" prst="rect">
          <a:avLst/>
        </a:prstGeom>
        <a:solidFill xmlns:a="http://schemas.openxmlformats.org/drawingml/2006/main">
          <a:schemeClr val="bg1">
            <a:lumMod val="85000"/>
            <a:alpha val="31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p>
      </cdr:txBody>
    </cdr:sp>
  </cdr:relSizeAnchor>
  <cdr:relSizeAnchor xmlns:cdr="http://schemas.openxmlformats.org/drawingml/2006/chartDrawing">
    <cdr:from>
      <cdr:x>0.00026</cdr:x>
      <cdr:y>0.04727</cdr:y>
    </cdr:from>
    <cdr:to>
      <cdr:x>1</cdr:x>
      <cdr:y>0.05089</cdr:y>
    </cdr:to>
    <cdr:sp macro="" textlink="">
      <cdr:nvSpPr>
        <cdr:cNvPr id="135" name="Rectangle 134"/>
        <cdr:cNvSpPr/>
      </cdr:nvSpPr>
      <cdr:spPr>
        <a:xfrm xmlns:a="http://schemas.openxmlformats.org/drawingml/2006/main">
          <a:off x="2026" y="2463800"/>
          <a:ext cx="7790483" cy="188798"/>
        </a:xfrm>
        <a:prstGeom xmlns:a="http://schemas.openxmlformats.org/drawingml/2006/main" prst="rect">
          <a:avLst/>
        </a:prstGeom>
        <a:solidFill xmlns:a="http://schemas.openxmlformats.org/drawingml/2006/main">
          <a:schemeClr val="bg1">
            <a:lumMod val="85000"/>
            <a:alpha val="31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p>
      </cdr:txBody>
    </cdr:sp>
  </cdr:relSizeAnchor>
  <cdr:relSizeAnchor xmlns:cdr="http://schemas.openxmlformats.org/drawingml/2006/chartDrawing">
    <cdr:from>
      <cdr:x>0.00026</cdr:x>
      <cdr:y>0.05507</cdr:y>
    </cdr:from>
    <cdr:to>
      <cdr:x>1</cdr:x>
      <cdr:y>0.05869</cdr:y>
    </cdr:to>
    <cdr:sp macro="" textlink="">
      <cdr:nvSpPr>
        <cdr:cNvPr id="136" name="Rectangle 135"/>
        <cdr:cNvSpPr/>
      </cdr:nvSpPr>
      <cdr:spPr>
        <a:xfrm xmlns:a="http://schemas.openxmlformats.org/drawingml/2006/main">
          <a:off x="2026" y="2870200"/>
          <a:ext cx="7790483" cy="188798"/>
        </a:xfrm>
        <a:prstGeom xmlns:a="http://schemas.openxmlformats.org/drawingml/2006/main" prst="rect">
          <a:avLst/>
        </a:prstGeom>
        <a:solidFill xmlns:a="http://schemas.openxmlformats.org/drawingml/2006/main">
          <a:schemeClr val="bg1">
            <a:lumMod val="85000"/>
            <a:alpha val="31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p>
      </cdr:txBody>
    </cdr:sp>
  </cdr:relSizeAnchor>
  <cdr:relSizeAnchor xmlns:cdr="http://schemas.openxmlformats.org/drawingml/2006/chartDrawing">
    <cdr:from>
      <cdr:x>0.00026</cdr:x>
      <cdr:y>0.06213</cdr:y>
    </cdr:from>
    <cdr:to>
      <cdr:x>1</cdr:x>
      <cdr:y>0.06576</cdr:y>
    </cdr:to>
    <cdr:sp macro="" textlink="">
      <cdr:nvSpPr>
        <cdr:cNvPr id="137" name="Rectangle 136"/>
        <cdr:cNvSpPr/>
      </cdr:nvSpPr>
      <cdr:spPr>
        <a:xfrm xmlns:a="http://schemas.openxmlformats.org/drawingml/2006/main">
          <a:off x="2026" y="3238500"/>
          <a:ext cx="7790483" cy="188798"/>
        </a:xfrm>
        <a:prstGeom xmlns:a="http://schemas.openxmlformats.org/drawingml/2006/main" prst="rect">
          <a:avLst/>
        </a:prstGeom>
        <a:solidFill xmlns:a="http://schemas.openxmlformats.org/drawingml/2006/main">
          <a:schemeClr val="bg1">
            <a:lumMod val="85000"/>
            <a:alpha val="31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p>
      </cdr:txBody>
    </cdr:sp>
  </cdr:relSizeAnchor>
  <cdr:relSizeAnchor xmlns:cdr="http://schemas.openxmlformats.org/drawingml/2006/chartDrawing">
    <cdr:from>
      <cdr:x>0.00026</cdr:x>
      <cdr:y>0.06993</cdr:y>
    </cdr:from>
    <cdr:to>
      <cdr:x>1</cdr:x>
      <cdr:y>0.07355</cdr:y>
    </cdr:to>
    <cdr:sp macro="" textlink="">
      <cdr:nvSpPr>
        <cdr:cNvPr id="138" name="Rectangle 137"/>
        <cdr:cNvSpPr/>
      </cdr:nvSpPr>
      <cdr:spPr>
        <a:xfrm xmlns:a="http://schemas.openxmlformats.org/drawingml/2006/main">
          <a:off x="2026" y="3644900"/>
          <a:ext cx="7790483" cy="188798"/>
        </a:xfrm>
        <a:prstGeom xmlns:a="http://schemas.openxmlformats.org/drawingml/2006/main" prst="rect">
          <a:avLst/>
        </a:prstGeom>
        <a:solidFill xmlns:a="http://schemas.openxmlformats.org/drawingml/2006/main">
          <a:schemeClr val="bg1">
            <a:lumMod val="85000"/>
            <a:alpha val="31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p>
      </cdr:txBody>
    </cdr:sp>
  </cdr:relSizeAnchor>
  <cdr:relSizeAnchor xmlns:cdr="http://schemas.openxmlformats.org/drawingml/2006/chartDrawing">
    <cdr:from>
      <cdr:x>0.00026</cdr:x>
      <cdr:y>0.07692</cdr:y>
    </cdr:from>
    <cdr:to>
      <cdr:x>1</cdr:x>
      <cdr:y>0.08055</cdr:y>
    </cdr:to>
    <cdr:sp macro="" textlink="">
      <cdr:nvSpPr>
        <cdr:cNvPr id="139" name="Rectangle 138"/>
        <cdr:cNvSpPr/>
      </cdr:nvSpPr>
      <cdr:spPr>
        <a:xfrm xmlns:a="http://schemas.openxmlformats.org/drawingml/2006/main">
          <a:off x="2026" y="4009381"/>
          <a:ext cx="7790483" cy="188798"/>
        </a:xfrm>
        <a:prstGeom xmlns:a="http://schemas.openxmlformats.org/drawingml/2006/main" prst="rect">
          <a:avLst/>
        </a:prstGeom>
        <a:solidFill xmlns:a="http://schemas.openxmlformats.org/drawingml/2006/main">
          <a:schemeClr val="bg1">
            <a:lumMod val="85000"/>
            <a:alpha val="31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p>
      </cdr:txBody>
    </cdr:sp>
  </cdr:relSizeAnchor>
  <cdr:relSizeAnchor xmlns:cdr="http://schemas.openxmlformats.org/drawingml/2006/chartDrawing">
    <cdr:from>
      <cdr:x>0.00026</cdr:x>
      <cdr:y>0.08423</cdr:y>
    </cdr:from>
    <cdr:to>
      <cdr:x>1</cdr:x>
      <cdr:y>0.08786</cdr:y>
    </cdr:to>
    <cdr:sp macro="" textlink="">
      <cdr:nvSpPr>
        <cdr:cNvPr id="140" name="Rectangle 139"/>
        <cdr:cNvSpPr/>
      </cdr:nvSpPr>
      <cdr:spPr>
        <a:xfrm xmlns:a="http://schemas.openxmlformats.org/drawingml/2006/main">
          <a:off x="2026" y="4390381"/>
          <a:ext cx="7790483" cy="188798"/>
        </a:xfrm>
        <a:prstGeom xmlns:a="http://schemas.openxmlformats.org/drawingml/2006/main" prst="rect">
          <a:avLst/>
        </a:prstGeom>
        <a:solidFill xmlns:a="http://schemas.openxmlformats.org/drawingml/2006/main">
          <a:schemeClr val="bg1">
            <a:lumMod val="85000"/>
            <a:alpha val="31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p>
      </cdr:txBody>
    </cdr:sp>
  </cdr:relSizeAnchor>
  <cdr:relSizeAnchor xmlns:cdr="http://schemas.openxmlformats.org/drawingml/2006/chartDrawing">
    <cdr:from>
      <cdr:x>0.00026</cdr:x>
      <cdr:y>0.09167</cdr:y>
    </cdr:from>
    <cdr:to>
      <cdr:x>1</cdr:x>
      <cdr:y>0.09529</cdr:y>
    </cdr:to>
    <cdr:sp macro="" textlink="">
      <cdr:nvSpPr>
        <cdr:cNvPr id="141" name="Rectangle 140"/>
        <cdr:cNvSpPr/>
      </cdr:nvSpPr>
      <cdr:spPr>
        <a:xfrm xmlns:a="http://schemas.openxmlformats.org/drawingml/2006/main">
          <a:off x="2026" y="4777731"/>
          <a:ext cx="7790483" cy="188798"/>
        </a:xfrm>
        <a:prstGeom xmlns:a="http://schemas.openxmlformats.org/drawingml/2006/main" prst="rect">
          <a:avLst/>
        </a:prstGeom>
        <a:solidFill xmlns:a="http://schemas.openxmlformats.org/drawingml/2006/main">
          <a:schemeClr val="bg1">
            <a:lumMod val="85000"/>
            <a:alpha val="31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p>
      </cdr:txBody>
    </cdr:sp>
  </cdr:relSizeAnchor>
  <cdr:relSizeAnchor xmlns:cdr="http://schemas.openxmlformats.org/drawingml/2006/chartDrawing">
    <cdr:from>
      <cdr:x>0.00026</cdr:x>
      <cdr:y>0.09885</cdr:y>
    </cdr:from>
    <cdr:to>
      <cdr:x>1</cdr:x>
      <cdr:y>0.10248</cdr:y>
    </cdr:to>
    <cdr:sp macro="" textlink="">
      <cdr:nvSpPr>
        <cdr:cNvPr id="142" name="Rectangle 141"/>
        <cdr:cNvSpPr/>
      </cdr:nvSpPr>
      <cdr:spPr>
        <a:xfrm xmlns:a="http://schemas.openxmlformats.org/drawingml/2006/main">
          <a:off x="2026" y="5152381"/>
          <a:ext cx="7790483" cy="188798"/>
        </a:xfrm>
        <a:prstGeom xmlns:a="http://schemas.openxmlformats.org/drawingml/2006/main" prst="rect">
          <a:avLst/>
        </a:prstGeom>
        <a:solidFill xmlns:a="http://schemas.openxmlformats.org/drawingml/2006/main">
          <a:schemeClr val="bg1">
            <a:lumMod val="85000"/>
            <a:alpha val="31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p>
      </cdr:txBody>
    </cdr:sp>
  </cdr:relSizeAnchor>
  <cdr:relSizeAnchor xmlns:cdr="http://schemas.openxmlformats.org/drawingml/2006/chartDrawing">
    <cdr:from>
      <cdr:x>0.00026</cdr:x>
      <cdr:y>0.1058</cdr:y>
    </cdr:from>
    <cdr:to>
      <cdr:x>1</cdr:x>
      <cdr:y>0.10942</cdr:y>
    </cdr:to>
    <cdr:sp macro="" textlink="">
      <cdr:nvSpPr>
        <cdr:cNvPr id="143" name="Rectangle 142"/>
        <cdr:cNvSpPr/>
      </cdr:nvSpPr>
      <cdr:spPr>
        <a:xfrm xmlns:a="http://schemas.openxmlformats.org/drawingml/2006/main">
          <a:off x="2026" y="5514331"/>
          <a:ext cx="7790483" cy="188798"/>
        </a:xfrm>
        <a:prstGeom xmlns:a="http://schemas.openxmlformats.org/drawingml/2006/main" prst="rect">
          <a:avLst/>
        </a:prstGeom>
        <a:solidFill xmlns:a="http://schemas.openxmlformats.org/drawingml/2006/main">
          <a:schemeClr val="bg1">
            <a:lumMod val="85000"/>
            <a:alpha val="31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p>
      </cdr:txBody>
    </cdr:sp>
  </cdr:relSizeAnchor>
  <cdr:relSizeAnchor xmlns:cdr="http://schemas.openxmlformats.org/drawingml/2006/chartDrawing">
    <cdr:from>
      <cdr:x>0.00026</cdr:x>
      <cdr:y>0.1136</cdr:y>
    </cdr:from>
    <cdr:to>
      <cdr:x>1</cdr:x>
      <cdr:y>0.11722</cdr:y>
    </cdr:to>
    <cdr:sp macro="" textlink="">
      <cdr:nvSpPr>
        <cdr:cNvPr id="144" name="Rectangle 143"/>
        <cdr:cNvSpPr/>
      </cdr:nvSpPr>
      <cdr:spPr>
        <a:xfrm xmlns:a="http://schemas.openxmlformats.org/drawingml/2006/main">
          <a:off x="2026" y="5920731"/>
          <a:ext cx="7790483" cy="188798"/>
        </a:xfrm>
        <a:prstGeom xmlns:a="http://schemas.openxmlformats.org/drawingml/2006/main" prst="rect">
          <a:avLst/>
        </a:prstGeom>
        <a:solidFill xmlns:a="http://schemas.openxmlformats.org/drawingml/2006/main">
          <a:schemeClr val="bg1">
            <a:lumMod val="85000"/>
            <a:alpha val="31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p>
      </cdr:txBody>
    </cdr:sp>
  </cdr:relSizeAnchor>
  <cdr:relSizeAnchor xmlns:cdr="http://schemas.openxmlformats.org/drawingml/2006/chartDrawing">
    <cdr:from>
      <cdr:x>0.00026</cdr:x>
      <cdr:y>0.12066</cdr:y>
    </cdr:from>
    <cdr:to>
      <cdr:x>1</cdr:x>
      <cdr:y>0.12428</cdr:y>
    </cdr:to>
    <cdr:sp macro="" textlink="">
      <cdr:nvSpPr>
        <cdr:cNvPr id="145" name="Rectangle 144"/>
        <cdr:cNvSpPr/>
      </cdr:nvSpPr>
      <cdr:spPr>
        <a:xfrm xmlns:a="http://schemas.openxmlformats.org/drawingml/2006/main">
          <a:off x="2026" y="6289031"/>
          <a:ext cx="7790483" cy="188798"/>
        </a:xfrm>
        <a:prstGeom xmlns:a="http://schemas.openxmlformats.org/drawingml/2006/main" prst="rect">
          <a:avLst/>
        </a:prstGeom>
        <a:solidFill xmlns:a="http://schemas.openxmlformats.org/drawingml/2006/main">
          <a:schemeClr val="bg1">
            <a:lumMod val="85000"/>
            <a:alpha val="31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p>
      </cdr:txBody>
    </cdr:sp>
  </cdr:relSizeAnchor>
  <cdr:relSizeAnchor xmlns:cdr="http://schemas.openxmlformats.org/drawingml/2006/chartDrawing">
    <cdr:from>
      <cdr:x>0</cdr:x>
      <cdr:y>0.12829</cdr:y>
    </cdr:from>
    <cdr:to>
      <cdr:x>0.99974</cdr:x>
      <cdr:y>0.13191</cdr:y>
    </cdr:to>
    <cdr:sp macro="" textlink="">
      <cdr:nvSpPr>
        <cdr:cNvPr id="146" name="Rectangle 145"/>
        <cdr:cNvSpPr/>
      </cdr:nvSpPr>
      <cdr:spPr>
        <a:xfrm xmlns:a="http://schemas.openxmlformats.org/drawingml/2006/main">
          <a:off x="0" y="6686550"/>
          <a:ext cx="7790483" cy="188798"/>
        </a:xfrm>
        <a:prstGeom xmlns:a="http://schemas.openxmlformats.org/drawingml/2006/main" prst="rect">
          <a:avLst/>
        </a:prstGeom>
        <a:solidFill xmlns:a="http://schemas.openxmlformats.org/drawingml/2006/main">
          <a:schemeClr val="bg1">
            <a:lumMod val="85000"/>
            <a:alpha val="31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p>
      </cdr:txBody>
    </cdr:sp>
  </cdr:relSizeAnchor>
  <cdr:relSizeAnchor xmlns:cdr="http://schemas.openxmlformats.org/drawingml/2006/chartDrawing">
    <cdr:from>
      <cdr:x>0</cdr:x>
      <cdr:y>0.13528</cdr:y>
    </cdr:from>
    <cdr:to>
      <cdr:x>0.99974</cdr:x>
      <cdr:y>0.1389</cdr:y>
    </cdr:to>
    <cdr:sp macro="" textlink="">
      <cdr:nvSpPr>
        <cdr:cNvPr id="147" name="Rectangle 146"/>
        <cdr:cNvSpPr/>
      </cdr:nvSpPr>
      <cdr:spPr>
        <a:xfrm xmlns:a="http://schemas.openxmlformats.org/drawingml/2006/main">
          <a:off x="0" y="7051031"/>
          <a:ext cx="7790483" cy="188798"/>
        </a:xfrm>
        <a:prstGeom xmlns:a="http://schemas.openxmlformats.org/drawingml/2006/main" prst="rect">
          <a:avLst/>
        </a:prstGeom>
        <a:solidFill xmlns:a="http://schemas.openxmlformats.org/drawingml/2006/main">
          <a:schemeClr val="bg1">
            <a:lumMod val="85000"/>
            <a:alpha val="31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p>
      </cdr:txBody>
    </cdr:sp>
  </cdr:relSizeAnchor>
  <cdr:relSizeAnchor xmlns:cdr="http://schemas.openxmlformats.org/drawingml/2006/chartDrawing">
    <cdr:from>
      <cdr:x>0</cdr:x>
      <cdr:y>0.14259</cdr:y>
    </cdr:from>
    <cdr:to>
      <cdr:x>0.99974</cdr:x>
      <cdr:y>0.14621</cdr:y>
    </cdr:to>
    <cdr:sp macro="" textlink="">
      <cdr:nvSpPr>
        <cdr:cNvPr id="148" name="Rectangle 147"/>
        <cdr:cNvSpPr/>
      </cdr:nvSpPr>
      <cdr:spPr>
        <a:xfrm xmlns:a="http://schemas.openxmlformats.org/drawingml/2006/main">
          <a:off x="0" y="7432031"/>
          <a:ext cx="7790483" cy="188798"/>
        </a:xfrm>
        <a:prstGeom xmlns:a="http://schemas.openxmlformats.org/drawingml/2006/main" prst="rect">
          <a:avLst/>
        </a:prstGeom>
        <a:solidFill xmlns:a="http://schemas.openxmlformats.org/drawingml/2006/main">
          <a:schemeClr val="bg1">
            <a:lumMod val="85000"/>
            <a:alpha val="31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p>
      </cdr:txBody>
    </cdr:sp>
  </cdr:relSizeAnchor>
  <cdr:relSizeAnchor xmlns:cdr="http://schemas.openxmlformats.org/drawingml/2006/chartDrawing">
    <cdr:from>
      <cdr:x>0</cdr:x>
      <cdr:y>0.15002</cdr:y>
    </cdr:from>
    <cdr:to>
      <cdr:x>0.99974</cdr:x>
      <cdr:y>0.15365</cdr:y>
    </cdr:to>
    <cdr:sp macro="" textlink="">
      <cdr:nvSpPr>
        <cdr:cNvPr id="149" name="Rectangle 148"/>
        <cdr:cNvSpPr/>
      </cdr:nvSpPr>
      <cdr:spPr>
        <a:xfrm xmlns:a="http://schemas.openxmlformats.org/drawingml/2006/main">
          <a:off x="0" y="7819381"/>
          <a:ext cx="7790483" cy="188798"/>
        </a:xfrm>
        <a:prstGeom xmlns:a="http://schemas.openxmlformats.org/drawingml/2006/main" prst="rect">
          <a:avLst/>
        </a:prstGeom>
        <a:solidFill xmlns:a="http://schemas.openxmlformats.org/drawingml/2006/main">
          <a:schemeClr val="bg1">
            <a:lumMod val="85000"/>
            <a:alpha val="31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p>
      </cdr:txBody>
    </cdr:sp>
  </cdr:relSizeAnchor>
  <cdr:relSizeAnchor xmlns:cdr="http://schemas.openxmlformats.org/drawingml/2006/chartDrawing">
    <cdr:from>
      <cdr:x>0</cdr:x>
      <cdr:y>0.15721</cdr:y>
    </cdr:from>
    <cdr:to>
      <cdr:x>0.99974</cdr:x>
      <cdr:y>0.16083</cdr:y>
    </cdr:to>
    <cdr:sp macro="" textlink="">
      <cdr:nvSpPr>
        <cdr:cNvPr id="150" name="Rectangle 149"/>
        <cdr:cNvSpPr/>
      </cdr:nvSpPr>
      <cdr:spPr>
        <a:xfrm xmlns:a="http://schemas.openxmlformats.org/drawingml/2006/main">
          <a:off x="0" y="8194031"/>
          <a:ext cx="7790483" cy="188798"/>
        </a:xfrm>
        <a:prstGeom xmlns:a="http://schemas.openxmlformats.org/drawingml/2006/main" prst="rect">
          <a:avLst/>
        </a:prstGeom>
        <a:solidFill xmlns:a="http://schemas.openxmlformats.org/drawingml/2006/main">
          <a:schemeClr val="bg1">
            <a:lumMod val="85000"/>
            <a:alpha val="31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p>
      </cdr:txBody>
    </cdr:sp>
  </cdr:relSizeAnchor>
  <cdr:relSizeAnchor xmlns:cdr="http://schemas.openxmlformats.org/drawingml/2006/chartDrawing">
    <cdr:from>
      <cdr:x>0</cdr:x>
      <cdr:y>0.16416</cdr:y>
    </cdr:from>
    <cdr:to>
      <cdr:x>0.99974</cdr:x>
      <cdr:y>0.16778</cdr:y>
    </cdr:to>
    <cdr:sp macro="" textlink="">
      <cdr:nvSpPr>
        <cdr:cNvPr id="151" name="Rectangle 150"/>
        <cdr:cNvSpPr/>
      </cdr:nvSpPr>
      <cdr:spPr>
        <a:xfrm xmlns:a="http://schemas.openxmlformats.org/drawingml/2006/main">
          <a:off x="0" y="8555981"/>
          <a:ext cx="7790483" cy="188798"/>
        </a:xfrm>
        <a:prstGeom xmlns:a="http://schemas.openxmlformats.org/drawingml/2006/main" prst="rect">
          <a:avLst/>
        </a:prstGeom>
        <a:solidFill xmlns:a="http://schemas.openxmlformats.org/drawingml/2006/main">
          <a:schemeClr val="bg1">
            <a:lumMod val="85000"/>
            <a:alpha val="31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p>
      </cdr:txBody>
    </cdr:sp>
  </cdr:relSizeAnchor>
  <cdr:relSizeAnchor xmlns:cdr="http://schemas.openxmlformats.org/drawingml/2006/chartDrawing">
    <cdr:from>
      <cdr:x>0</cdr:x>
      <cdr:y>0.17195</cdr:y>
    </cdr:from>
    <cdr:to>
      <cdr:x>0.99974</cdr:x>
      <cdr:y>0.17558</cdr:y>
    </cdr:to>
    <cdr:sp macro="" textlink="">
      <cdr:nvSpPr>
        <cdr:cNvPr id="152" name="Rectangle 151"/>
        <cdr:cNvSpPr/>
      </cdr:nvSpPr>
      <cdr:spPr>
        <a:xfrm xmlns:a="http://schemas.openxmlformats.org/drawingml/2006/main">
          <a:off x="0" y="8962381"/>
          <a:ext cx="7790483" cy="188798"/>
        </a:xfrm>
        <a:prstGeom xmlns:a="http://schemas.openxmlformats.org/drawingml/2006/main" prst="rect">
          <a:avLst/>
        </a:prstGeom>
        <a:solidFill xmlns:a="http://schemas.openxmlformats.org/drawingml/2006/main">
          <a:schemeClr val="bg1">
            <a:lumMod val="85000"/>
            <a:alpha val="31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p>
      </cdr:txBody>
    </cdr:sp>
  </cdr:relSizeAnchor>
  <cdr:relSizeAnchor xmlns:cdr="http://schemas.openxmlformats.org/drawingml/2006/chartDrawing">
    <cdr:from>
      <cdr:x>0</cdr:x>
      <cdr:y>0.17902</cdr:y>
    </cdr:from>
    <cdr:to>
      <cdr:x>0.99974</cdr:x>
      <cdr:y>0.18264</cdr:y>
    </cdr:to>
    <cdr:sp macro="" textlink="">
      <cdr:nvSpPr>
        <cdr:cNvPr id="153" name="Rectangle 152"/>
        <cdr:cNvSpPr/>
      </cdr:nvSpPr>
      <cdr:spPr>
        <a:xfrm xmlns:a="http://schemas.openxmlformats.org/drawingml/2006/main">
          <a:off x="0" y="9330681"/>
          <a:ext cx="7790483" cy="188798"/>
        </a:xfrm>
        <a:prstGeom xmlns:a="http://schemas.openxmlformats.org/drawingml/2006/main" prst="rect">
          <a:avLst/>
        </a:prstGeom>
        <a:solidFill xmlns:a="http://schemas.openxmlformats.org/drawingml/2006/main">
          <a:schemeClr val="bg1">
            <a:lumMod val="85000"/>
            <a:alpha val="31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p>
      </cdr:txBody>
    </cdr:sp>
  </cdr:relSizeAnchor>
  <cdr:relSizeAnchor xmlns:cdr="http://schemas.openxmlformats.org/drawingml/2006/chartDrawing">
    <cdr:from>
      <cdr:x>0</cdr:x>
      <cdr:y>0.18689</cdr:y>
    </cdr:from>
    <cdr:to>
      <cdr:x>0.99974</cdr:x>
      <cdr:y>0.19051</cdr:y>
    </cdr:to>
    <cdr:sp macro="" textlink="">
      <cdr:nvSpPr>
        <cdr:cNvPr id="154" name="Rectangle 153"/>
        <cdr:cNvSpPr/>
      </cdr:nvSpPr>
      <cdr:spPr>
        <a:xfrm xmlns:a="http://schemas.openxmlformats.org/drawingml/2006/main">
          <a:off x="0" y="9740900"/>
          <a:ext cx="7790483" cy="188798"/>
        </a:xfrm>
        <a:prstGeom xmlns:a="http://schemas.openxmlformats.org/drawingml/2006/main" prst="rect">
          <a:avLst/>
        </a:prstGeom>
        <a:solidFill xmlns:a="http://schemas.openxmlformats.org/drawingml/2006/main">
          <a:schemeClr val="bg1">
            <a:lumMod val="85000"/>
            <a:alpha val="31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p>
      </cdr:txBody>
    </cdr:sp>
  </cdr:relSizeAnchor>
  <cdr:relSizeAnchor xmlns:cdr="http://schemas.openxmlformats.org/drawingml/2006/chartDrawing">
    <cdr:from>
      <cdr:x>0</cdr:x>
      <cdr:y>0.19388</cdr:y>
    </cdr:from>
    <cdr:to>
      <cdr:x>0.99974</cdr:x>
      <cdr:y>0.19751</cdr:y>
    </cdr:to>
    <cdr:sp macro="" textlink="">
      <cdr:nvSpPr>
        <cdr:cNvPr id="155" name="Rectangle 154"/>
        <cdr:cNvSpPr/>
      </cdr:nvSpPr>
      <cdr:spPr>
        <a:xfrm xmlns:a="http://schemas.openxmlformats.org/drawingml/2006/main">
          <a:off x="0" y="10105381"/>
          <a:ext cx="7790483" cy="188798"/>
        </a:xfrm>
        <a:prstGeom xmlns:a="http://schemas.openxmlformats.org/drawingml/2006/main" prst="rect">
          <a:avLst/>
        </a:prstGeom>
        <a:solidFill xmlns:a="http://schemas.openxmlformats.org/drawingml/2006/main">
          <a:schemeClr val="bg1">
            <a:lumMod val="85000"/>
            <a:alpha val="31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p>
      </cdr:txBody>
    </cdr:sp>
  </cdr:relSizeAnchor>
  <cdr:relSizeAnchor xmlns:cdr="http://schemas.openxmlformats.org/drawingml/2006/chartDrawing">
    <cdr:from>
      <cdr:x>0</cdr:x>
      <cdr:y>0.20119</cdr:y>
    </cdr:from>
    <cdr:to>
      <cdr:x>0.99974</cdr:x>
      <cdr:y>0.20482</cdr:y>
    </cdr:to>
    <cdr:sp macro="" textlink="">
      <cdr:nvSpPr>
        <cdr:cNvPr id="156" name="Rectangle 155"/>
        <cdr:cNvSpPr/>
      </cdr:nvSpPr>
      <cdr:spPr>
        <a:xfrm xmlns:a="http://schemas.openxmlformats.org/drawingml/2006/main">
          <a:off x="0" y="10486381"/>
          <a:ext cx="7790483" cy="188798"/>
        </a:xfrm>
        <a:prstGeom xmlns:a="http://schemas.openxmlformats.org/drawingml/2006/main" prst="rect">
          <a:avLst/>
        </a:prstGeom>
        <a:solidFill xmlns:a="http://schemas.openxmlformats.org/drawingml/2006/main">
          <a:schemeClr val="bg1">
            <a:lumMod val="85000"/>
            <a:alpha val="31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p>
      </cdr:txBody>
    </cdr:sp>
  </cdr:relSizeAnchor>
  <cdr:relSizeAnchor xmlns:cdr="http://schemas.openxmlformats.org/drawingml/2006/chartDrawing">
    <cdr:from>
      <cdr:x>0</cdr:x>
      <cdr:y>0.20863</cdr:y>
    </cdr:from>
    <cdr:to>
      <cdr:x>0.99974</cdr:x>
      <cdr:y>0.21225</cdr:y>
    </cdr:to>
    <cdr:sp macro="" textlink="">
      <cdr:nvSpPr>
        <cdr:cNvPr id="157" name="Rectangle 156"/>
        <cdr:cNvSpPr/>
      </cdr:nvSpPr>
      <cdr:spPr>
        <a:xfrm xmlns:a="http://schemas.openxmlformats.org/drawingml/2006/main">
          <a:off x="0" y="10873731"/>
          <a:ext cx="7790483" cy="188798"/>
        </a:xfrm>
        <a:prstGeom xmlns:a="http://schemas.openxmlformats.org/drawingml/2006/main" prst="rect">
          <a:avLst/>
        </a:prstGeom>
        <a:solidFill xmlns:a="http://schemas.openxmlformats.org/drawingml/2006/main">
          <a:schemeClr val="bg1">
            <a:lumMod val="85000"/>
            <a:alpha val="31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p>
      </cdr:txBody>
    </cdr:sp>
  </cdr:relSizeAnchor>
  <cdr:relSizeAnchor xmlns:cdr="http://schemas.openxmlformats.org/drawingml/2006/chartDrawing">
    <cdr:from>
      <cdr:x>0</cdr:x>
      <cdr:y>0.21581</cdr:y>
    </cdr:from>
    <cdr:to>
      <cdr:x>0.99974</cdr:x>
      <cdr:y>0.21944</cdr:y>
    </cdr:to>
    <cdr:sp macro="" textlink="">
      <cdr:nvSpPr>
        <cdr:cNvPr id="158" name="Rectangle 157"/>
        <cdr:cNvSpPr/>
      </cdr:nvSpPr>
      <cdr:spPr>
        <a:xfrm xmlns:a="http://schemas.openxmlformats.org/drawingml/2006/main">
          <a:off x="0" y="11248381"/>
          <a:ext cx="7790483" cy="188798"/>
        </a:xfrm>
        <a:prstGeom xmlns:a="http://schemas.openxmlformats.org/drawingml/2006/main" prst="rect">
          <a:avLst/>
        </a:prstGeom>
        <a:solidFill xmlns:a="http://schemas.openxmlformats.org/drawingml/2006/main">
          <a:schemeClr val="bg1">
            <a:lumMod val="85000"/>
            <a:alpha val="31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p>
      </cdr:txBody>
    </cdr:sp>
  </cdr:relSizeAnchor>
  <cdr:relSizeAnchor xmlns:cdr="http://schemas.openxmlformats.org/drawingml/2006/chartDrawing">
    <cdr:from>
      <cdr:x>0</cdr:x>
      <cdr:y>0.22276</cdr:y>
    </cdr:from>
    <cdr:to>
      <cdr:x>0.99974</cdr:x>
      <cdr:y>0.22638</cdr:y>
    </cdr:to>
    <cdr:sp macro="" textlink="">
      <cdr:nvSpPr>
        <cdr:cNvPr id="159" name="Rectangle 158"/>
        <cdr:cNvSpPr/>
      </cdr:nvSpPr>
      <cdr:spPr>
        <a:xfrm xmlns:a="http://schemas.openxmlformats.org/drawingml/2006/main">
          <a:off x="0" y="11610331"/>
          <a:ext cx="7790483" cy="188798"/>
        </a:xfrm>
        <a:prstGeom xmlns:a="http://schemas.openxmlformats.org/drawingml/2006/main" prst="rect">
          <a:avLst/>
        </a:prstGeom>
        <a:solidFill xmlns:a="http://schemas.openxmlformats.org/drawingml/2006/main">
          <a:schemeClr val="bg1">
            <a:lumMod val="85000"/>
            <a:alpha val="31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p>
      </cdr:txBody>
    </cdr:sp>
  </cdr:relSizeAnchor>
  <cdr:relSizeAnchor xmlns:cdr="http://schemas.openxmlformats.org/drawingml/2006/chartDrawing">
    <cdr:from>
      <cdr:x>0</cdr:x>
      <cdr:y>0.23056</cdr:y>
    </cdr:from>
    <cdr:to>
      <cdr:x>0.99974</cdr:x>
      <cdr:y>0.23418</cdr:y>
    </cdr:to>
    <cdr:sp macro="" textlink="">
      <cdr:nvSpPr>
        <cdr:cNvPr id="160" name="Rectangle 159"/>
        <cdr:cNvSpPr/>
      </cdr:nvSpPr>
      <cdr:spPr>
        <a:xfrm xmlns:a="http://schemas.openxmlformats.org/drawingml/2006/main">
          <a:off x="0" y="12016731"/>
          <a:ext cx="7790483" cy="188798"/>
        </a:xfrm>
        <a:prstGeom xmlns:a="http://schemas.openxmlformats.org/drawingml/2006/main" prst="rect">
          <a:avLst/>
        </a:prstGeom>
        <a:solidFill xmlns:a="http://schemas.openxmlformats.org/drawingml/2006/main">
          <a:schemeClr val="bg1">
            <a:lumMod val="85000"/>
            <a:alpha val="31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p>
      </cdr:txBody>
    </cdr:sp>
  </cdr:relSizeAnchor>
  <cdr:relSizeAnchor xmlns:cdr="http://schemas.openxmlformats.org/drawingml/2006/chartDrawing">
    <cdr:from>
      <cdr:x>0</cdr:x>
      <cdr:y>0.23762</cdr:y>
    </cdr:from>
    <cdr:to>
      <cdr:x>0.99974</cdr:x>
      <cdr:y>0.24124</cdr:y>
    </cdr:to>
    <cdr:sp macro="" textlink="">
      <cdr:nvSpPr>
        <cdr:cNvPr id="161" name="Rectangle 160"/>
        <cdr:cNvSpPr/>
      </cdr:nvSpPr>
      <cdr:spPr>
        <a:xfrm xmlns:a="http://schemas.openxmlformats.org/drawingml/2006/main">
          <a:off x="0" y="12385031"/>
          <a:ext cx="7790483" cy="188798"/>
        </a:xfrm>
        <a:prstGeom xmlns:a="http://schemas.openxmlformats.org/drawingml/2006/main" prst="rect">
          <a:avLst/>
        </a:prstGeom>
        <a:solidFill xmlns:a="http://schemas.openxmlformats.org/drawingml/2006/main">
          <a:schemeClr val="bg1">
            <a:lumMod val="85000"/>
            <a:alpha val="31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p>
      </cdr:txBody>
    </cdr:sp>
  </cdr:relSizeAnchor>
  <cdr:relSizeAnchor xmlns:cdr="http://schemas.openxmlformats.org/drawingml/2006/chartDrawing">
    <cdr:from>
      <cdr:x>0</cdr:x>
      <cdr:y>0.24537</cdr:y>
    </cdr:from>
    <cdr:to>
      <cdr:x>0.99974</cdr:x>
      <cdr:y>0.24899</cdr:y>
    </cdr:to>
    <cdr:sp macro="" textlink="">
      <cdr:nvSpPr>
        <cdr:cNvPr id="162" name="Rectangle 161"/>
        <cdr:cNvSpPr/>
      </cdr:nvSpPr>
      <cdr:spPr>
        <a:xfrm xmlns:a="http://schemas.openxmlformats.org/drawingml/2006/main">
          <a:off x="0" y="12788900"/>
          <a:ext cx="7790483" cy="188798"/>
        </a:xfrm>
        <a:prstGeom xmlns:a="http://schemas.openxmlformats.org/drawingml/2006/main" prst="rect">
          <a:avLst/>
        </a:prstGeom>
        <a:solidFill xmlns:a="http://schemas.openxmlformats.org/drawingml/2006/main">
          <a:schemeClr val="bg1">
            <a:lumMod val="85000"/>
            <a:alpha val="31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p>
      </cdr:txBody>
    </cdr:sp>
  </cdr:relSizeAnchor>
  <cdr:relSizeAnchor xmlns:cdr="http://schemas.openxmlformats.org/drawingml/2006/chartDrawing">
    <cdr:from>
      <cdr:x>0</cdr:x>
      <cdr:y>0.25236</cdr:y>
    </cdr:from>
    <cdr:to>
      <cdr:x>0.99974</cdr:x>
      <cdr:y>0.25599</cdr:y>
    </cdr:to>
    <cdr:sp macro="" textlink="">
      <cdr:nvSpPr>
        <cdr:cNvPr id="163" name="Rectangle 162"/>
        <cdr:cNvSpPr/>
      </cdr:nvSpPr>
      <cdr:spPr>
        <a:xfrm xmlns:a="http://schemas.openxmlformats.org/drawingml/2006/main">
          <a:off x="0" y="13153381"/>
          <a:ext cx="7790483" cy="188798"/>
        </a:xfrm>
        <a:prstGeom xmlns:a="http://schemas.openxmlformats.org/drawingml/2006/main" prst="rect">
          <a:avLst/>
        </a:prstGeom>
        <a:solidFill xmlns:a="http://schemas.openxmlformats.org/drawingml/2006/main">
          <a:schemeClr val="bg1">
            <a:lumMod val="85000"/>
            <a:alpha val="31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p>
      </cdr:txBody>
    </cdr:sp>
  </cdr:relSizeAnchor>
  <cdr:relSizeAnchor xmlns:cdr="http://schemas.openxmlformats.org/drawingml/2006/chartDrawing">
    <cdr:from>
      <cdr:x>0</cdr:x>
      <cdr:y>0.25967</cdr:y>
    </cdr:from>
    <cdr:to>
      <cdr:x>0.99974</cdr:x>
      <cdr:y>0.2633</cdr:y>
    </cdr:to>
    <cdr:sp macro="" textlink="">
      <cdr:nvSpPr>
        <cdr:cNvPr id="164" name="Rectangle 163"/>
        <cdr:cNvSpPr/>
      </cdr:nvSpPr>
      <cdr:spPr>
        <a:xfrm xmlns:a="http://schemas.openxmlformats.org/drawingml/2006/main">
          <a:off x="0" y="13534381"/>
          <a:ext cx="7790483" cy="188798"/>
        </a:xfrm>
        <a:prstGeom xmlns:a="http://schemas.openxmlformats.org/drawingml/2006/main" prst="rect">
          <a:avLst/>
        </a:prstGeom>
        <a:solidFill xmlns:a="http://schemas.openxmlformats.org/drawingml/2006/main">
          <a:schemeClr val="bg1">
            <a:lumMod val="85000"/>
            <a:alpha val="31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p>
      </cdr:txBody>
    </cdr:sp>
  </cdr:relSizeAnchor>
  <cdr:relSizeAnchor xmlns:cdr="http://schemas.openxmlformats.org/drawingml/2006/chartDrawing">
    <cdr:from>
      <cdr:x>0</cdr:x>
      <cdr:y>0.26711</cdr:y>
    </cdr:from>
    <cdr:to>
      <cdr:x>0.99974</cdr:x>
      <cdr:y>0.27073</cdr:y>
    </cdr:to>
    <cdr:sp macro="" textlink="">
      <cdr:nvSpPr>
        <cdr:cNvPr id="165" name="Rectangle 164"/>
        <cdr:cNvSpPr/>
      </cdr:nvSpPr>
      <cdr:spPr>
        <a:xfrm xmlns:a="http://schemas.openxmlformats.org/drawingml/2006/main">
          <a:off x="0" y="13921731"/>
          <a:ext cx="7790483" cy="188798"/>
        </a:xfrm>
        <a:prstGeom xmlns:a="http://schemas.openxmlformats.org/drawingml/2006/main" prst="rect">
          <a:avLst/>
        </a:prstGeom>
        <a:solidFill xmlns:a="http://schemas.openxmlformats.org/drawingml/2006/main">
          <a:schemeClr val="bg1">
            <a:lumMod val="85000"/>
            <a:alpha val="31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p>
      </cdr:txBody>
    </cdr:sp>
  </cdr:relSizeAnchor>
  <cdr:relSizeAnchor xmlns:cdr="http://schemas.openxmlformats.org/drawingml/2006/chartDrawing">
    <cdr:from>
      <cdr:x>0</cdr:x>
      <cdr:y>0.27429</cdr:y>
    </cdr:from>
    <cdr:to>
      <cdr:x>0.99974</cdr:x>
      <cdr:y>0.27792</cdr:y>
    </cdr:to>
    <cdr:sp macro="" textlink="">
      <cdr:nvSpPr>
        <cdr:cNvPr id="166" name="Rectangle 165"/>
        <cdr:cNvSpPr/>
      </cdr:nvSpPr>
      <cdr:spPr>
        <a:xfrm xmlns:a="http://schemas.openxmlformats.org/drawingml/2006/main">
          <a:off x="0" y="14296381"/>
          <a:ext cx="7790483" cy="188798"/>
        </a:xfrm>
        <a:prstGeom xmlns:a="http://schemas.openxmlformats.org/drawingml/2006/main" prst="rect">
          <a:avLst/>
        </a:prstGeom>
        <a:solidFill xmlns:a="http://schemas.openxmlformats.org/drawingml/2006/main">
          <a:schemeClr val="bg1">
            <a:lumMod val="85000"/>
            <a:alpha val="31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p>
      </cdr:txBody>
    </cdr:sp>
  </cdr:relSizeAnchor>
  <cdr:relSizeAnchor xmlns:cdr="http://schemas.openxmlformats.org/drawingml/2006/chartDrawing">
    <cdr:from>
      <cdr:x>0</cdr:x>
      <cdr:y>0.28124</cdr:y>
    </cdr:from>
    <cdr:to>
      <cdr:x>0.99974</cdr:x>
      <cdr:y>0.28486</cdr:y>
    </cdr:to>
    <cdr:sp macro="" textlink="">
      <cdr:nvSpPr>
        <cdr:cNvPr id="167" name="Rectangle 166"/>
        <cdr:cNvSpPr/>
      </cdr:nvSpPr>
      <cdr:spPr>
        <a:xfrm xmlns:a="http://schemas.openxmlformats.org/drawingml/2006/main">
          <a:off x="0" y="14658331"/>
          <a:ext cx="7790483" cy="188798"/>
        </a:xfrm>
        <a:prstGeom xmlns:a="http://schemas.openxmlformats.org/drawingml/2006/main" prst="rect">
          <a:avLst/>
        </a:prstGeom>
        <a:solidFill xmlns:a="http://schemas.openxmlformats.org/drawingml/2006/main">
          <a:schemeClr val="bg1">
            <a:lumMod val="85000"/>
            <a:alpha val="31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p>
      </cdr:txBody>
    </cdr:sp>
  </cdr:relSizeAnchor>
  <cdr:relSizeAnchor xmlns:cdr="http://schemas.openxmlformats.org/drawingml/2006/chartDrawing">
    <cdr:from>
      <cdr:x>0</cdr:x>
      <cdr:y>0.28903</cdr:y>
    </cdr:from>
    <cdr:to>
      <cdr:x>0.99974</cdr:x>
      <cdr:y>0.29266</cdr:y>
    </cdr:to>
    <cdr:sp macro="" textlink="">
      <cdr:nvSpPr>
        <cdr:cNvPr id="168" name="Rectangle 167"/>
        <cdr:cNvSpPr/>
      </cdr:nvSpPr>
      <cdr:spPr>
        <a:xfrm xmlns:a="http://schemas.openxmlformats.org/drawingml/2006/main">
          <a:off x="0" y="15064731"/>
          <a:ext cx="7790483" cy="188798"/>
        </a:xfrm>
        <a:prstGeom xmlns:a="http://schemas.openxmlformats.org/drawingml/2006/main" prst="rect">
          <a:avLst/>
        </a:prstGeom>
        <a:solidFill xmlns:a="http://schemas.openxmlformats.org/drawingml/2006/main">
          <a:schemeClr val="bg1">
            <a:lumMod val="85000"/>
            <a:alpha val="31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p>
      </cdr:txBody>
    </cdr:sp>
  </cdr:relSizeAnchor>
  <cdr:relSizeAnchor xmlns:cdr="http://schemas.openxmlformats.org/drawingml/2006/chartDrawing">
    <cdr:from>
      <cdr:x>0</cdr:x>
      <cdr:y>0.2961</cdr:y>
    </cdr:from>
    <cdr:to>
      <cdr:x>0.99974</cdr:x>
      <cdr:y>0.29972</cdr:y>
    </cdr:to>
    <cdr:sp macro="" textlink="">
      <cdr:nvSpPr>
        <cdr:cNvPr id="169" name="Rectangle 168"/>
        <cdr:cNvSpPr/>
      </cdr:nvSpPr>
      <cdr:spPr>
        <a:xfrm xmlns:a="http://schemas.openxmlformats.org/drawingml/2006/main">
          <a:off x="0" y="15433031"/>
          <a:ext cx="7790483" cy="188798"/>
        </a:xfrm>
        <a:prstGeom xmlns:a="http://schemas.openxmlformats.org/drawingml/2006/main" prst="rect">
          <a:avLst/>
        </a:prstGeom>
        <a:solidFill xmlns:a="http://schemas.openxmlformats.org/drawingml/2006/main">
          <a:schemeClr val="bg1">
            <a:lumMod val="85000"/>
            <a:alpha val="31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p>
      </cdr:txBody>
    </cdr:sp>
  </cdr:relSizeAnchor>
  <cdr:relSizeAnchor xmlns:cdr="http://schemas.openxmlformats.org/drawingml/2006/chartDrawing">
    <cdr:from>
      <cdr:x>0</cdr:x>
      <cdr:y>0.30385</cdr:y>
    </cdr:from>
    <cdr:to>
      <cdr:x>0.99974</cdr:x>
      <cdr:y>0.30747</cdr:y>
    </cdr:to>
    <cdr:sp macro="" textlink="">
      <cdr:nvSpPr>
        <cdr:cNvPr id="170" name="Rectangle 169"/>
        <cdr:cNvSpPr/>
      </cdr:nvSpPr>
      <cdr:spPr>
        <a:xfrm xmlns:a="http://schemas.openxmlformats.org/drawingml/2006/main">
          <a:off x="0" y="15836900"/>
          <a:ext cx="7790483" cy="188798"/>
        </a:xfrm>
        <a:prstGeom xmlns:a="http://schemas.openxmlformats.org/drawingml/2006/main" prst="rect">
          <a:avLst/>
        </a:prstGeom>
        <a:solidFill xmlns:a="http://schemas.openxmlformats.org/drawingml/2006/main">
          <a:schemeClr val="bg1">
            <a:lumMod val="85000"/>
            <a:alpha val="31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p>
      </cdr:txBody>
    </cdr:sp>
  </cdr:relSizeAnchor>
  <cdr:relSizeAnchor xmlns:cdr="http://schemas.openxmlformats.org/drawingml/2006/chartDrawing">
    <cdr:from>
      <cdr:x>0</cdr:x>
      <cdr:y>0.31084</cdr:y>
    </cdr:from>
    <cdr:to>
      <cdr:x>0.99974</cdr:x>
      <cdr:y>0.31447</cdr:y>
    </cdr:to>
    <cdr:sp macro="" textlink="">
      <cdr:nvSpPr>
        <cdr:cNvPr id="171" name="Rectangle 170"/>
        <cdr:cNvSpPr/>
      </cdr:nvSpPr>
      <cdr:spPr>
        <a:xfrm xmlns:a="http://schemas.openxmlformats.org/drawingml/2006/main">
          <a:off x="0" y="16201381"/>
          <a:ext cx="7790483" cy="188798"/>
        </a:xfrm>
        <a:prstGeom xmlns:a="http://schemas.openxmlformats.org/drawingml/2006/main" prst="rect">
          <a:avLst/>
        </a:prstGeom>
        <a:solidFill xmlns:a="http://schemas.openxmlformats.org/drawingml/2006/main">
          <a:schemeClr val="bg1">
            <a:lumMod val="85000"/>
            <a:alpha val="31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p>
      </cdr:txBody>
    </cdr:sp>
  </cdr:relSizeAnchor>
  <cdr:relSizeAnchor xmlns:cdr="http://schemas.openxmlformats.org/drawingml/2006/chartDrawing">
    <cdr:from>
      <cdr:x>0</cdr:x>
      <cdr:y>0.31815</cdr:y>
    </cdr:from>
    <cdr:to>
      <cdr:x>0.99974</cdr:x>
      <cdr:y>0.32178</cdr:y>
    </cdr:to>
    <cdr:sp macro="" textlink="">
      <cdr:nvSpPr>
        <cdr:cNvPr id="172" name="Rectangle 171"/>
        <cdr:cNvSpPr/>
      </cdr:nvSpPr>
      <cdr:spPr>
        <a:xfrm xmlns:a="http://schemas.openxmlformats.org/drawingml/2006/main">
          <a:off x="0" y="16582381"/>
          <a:ext cx="7790483" cy="188798"/>
        </a:xfrm>
        <a:prstGeom xmlns:a="http://schemas.openxmlformats.org/drawingml/2006/main" prst="rect">
          <a:avLst/>
        </a:prstGeom>
        <a:solidFill xmlns:a="http://schemas.openxmlformats.org/drawingml/2006/main">
          <a:schemeClr val="bg1">
            <a:lumMod val="85000"/>
            <a:alpha val="31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p>
      </cdr:txBody>
    </cdr:sp>
  </cdr:relSizeAnchor>
  <cdr:relSizeAnchor xmlns:cdr="http://schemas.openxmlformats.org/drawingml/2006/chartDrawing">
    <cdr:from>
      <cdr:x>0</cdr:x>
      <cdr:y>0.32558</cdr:y>
    </cdr:from>
    <cdr:to>
      <cdr:x>0.99974</cdr:x>
      <cdr:y>0.32921</cdr:y>
    </cdr:to>
    <cdr:sp macro="" textlink="">
      <cdr:nvSpPr>
        <cdr:cNvPr id="173" name="Rectangle 172"/>
        <cdr:cNvSpPr/>
      </cdr:nvSpPr>
      <cdr:spPr>
        <a:xfrm xmlns:a="http://schemas.openxmlformats.org/drawingml/2006/main">
          <a:off x="0" y="16969731"/>
          <a:ext cx="7790483" cy="188798"/>
        </a:xfrm>
        <a:prstGeom xmlns:a="http://schemas.openxmlformats.org/drawingml/2006/main" prst="rect">
          <a:avLst/>
        </a:prstGeom>
        <a:solidFill xmlns:a="http://schemas.openxmlformats.org/drawingml/2006/main">
          <a:schemeClr val="bg1">
            <a:lumMod val="85000"/>
            <a:alpha val="31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p>
      </cdr:txBody>
    </cdr:sp>
  </cdr:relSizeAnchor>
  <cdr:relSizeAnchor xmlns:cdr="http://schemas.openxmlformats.org/drawingml/2006/chartDrawing">
    <cdr:from>
      <cdr:x>0</cdr:x>
      <cdr:y>0.33277</cdr:y>
    </cdr:from>
    <cdr:to>
      <cdr:x>0.99974</cdr:x>
      <cdr:y>0.3364</cdr:y>
    </cdr:to>
    <cdr:sp macro="" textlink="">
      <cdr:nvSpPr>
        <cdr:cNvPr id="174" name="Rectangle 173"/>
        <cdr:cNvSpPr/>
      </cdr:nvSpPr>
      <cdr:spPr>
        <a:xfrm xmlns:a="http://schemas.openxmlformats.org/drawingml/2006/main">
          <a:off x="0" y="17344381"/>
          <a:ext cx="7790483" cy="188798"/>
        </a:xfrm>
        <a:prstGeom xmlns:a="http://schemas.openxmlformats.org/drawingml/2006/main" prst="rect">
          <a:avLst/>
        </a:prstGeom>
        <a:solidFill xmlns:a="http://schemas.openxmlformats.org/drawingml/2006/main">
          <a:schemeClr val="bg1">
            <a:lumMod val="85000"/>
            <a:alpha val="31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p>
      </cdr:txBody>
    </cdr:sp>
  </cdr:relSizeAnchor>
  <cdr:relSizeAnchor xmlns:cdr="http://schemas.openxmlformats.org/drawingml/2006/chartDrawing">
    <cdr:from>
      <cdr:x>0</cdr:x>
      <cdr:y>0.33972</cdr:y>
    </cdr:from>
    <cdr:to>
      <cdr:x>0.99974</cdr:x>
      <cdr:y>0.34334</cdr:y>
    </cdr:to>
    <cdr:sp macro="" textlink="">
      <cdr:nvSpPr>
        <cdr:cNvPr id="175" name="Rectangle 174"/>
        <cdr:cNvSpPr/>
      </cdr:nvSpPr>
      <cdr:spPr>
        <a:xfrm xmlns:a="http://schemas.openxmlformats.org/drawingml/2006/main">
          <a:off x="0" y="17706331"/>
          <a:ext cx="7790483" cy="188798"/>
        </a:xfrm>
        <a:prstGeom xmlns:a="http://schemas.openxmlformats.org/drawingml/2006/main" prst="rect">
          <a:avLst/>
        </a:prstGeom>
        <a:solidFill xmlns:a="http://schemas.openxmlformats.org/drawingml/2006/main">
          <a:schemeClr val="bg1">
            <a:lumMod val="85000"/>
            <a:alpha val="31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p>
      </cdr:txBody>
    </cdr:sp>
  </cdr:relSizeAnchor>
  <cdr:relSizeAnchor xmlns:cdr="http://schemas.openxmlformats.org/drawingml/2006/chartDrawing">
    <cdr:from>
      <cdr:x>0</cdr:x>
      <cdr:y>0.34751</cdr:y>
    </cdr:from>
    <cdr:to>
      <cdr:x>0.99974</cdr:x>
      <cdr:y>0.35114</cdr:y>
    </cdr:to>
    <cdr:sp macro="" textlink="">
      <cdr:nvSpPr>
        <cdr:cNvPr id="176" name="Rectangle 175"/>
        <cdr:cNvSpPr/>
      </cdr:nvSpPr>
      <cdr:spPr>
        <a:xfrm xmlns:a="http://schemas.openxmlformats.org/drawingml/2006/main">
          <a:off x="0" y="18112731"/>
          <a:ext cx="7790483" cy="188798"/>
        </a:xfrm>
        <a:prstGeom xmlns:a="http://schemas.openxmlformats.org/drawingml/2006/main" prst="rect">
          <a:avLst/>
        </a:prstGeom>
        <a:solidFill xmlns:a="http://schemas.openxmlformats.org/drawingml/2006/main">
          <a:schemeClr val="bg1">
            <a:lumMod val="85000"/>
            <a:alpha val="31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p>
      </cdr:txBody>
    </cdr:sp>
  </cdr:relSizeAnchor>
  <cdr:relSizeAnchor xmlns:cdr="http://schemas.openxmlformats.org/drawingml/2006/chartDrawing">
    <cdr:from>
      <cdr:x>0</cdr:x>
      <cdr:y>0.35458</cdr:y>
    </cdr:from>
    <cdr:to>
      <cdr:x>0.99974</cdr:x>
      <cdr:y>0.3582</cdr:y>
    </cdr:to>
    <cdr:sp macro="" textlink="">
      <cdr:nvSpPr>
        <cdr:cNvPr id="177" name="Rectangle 176"/>
        <cdr:cNvSpPr/>
      </cdr:nvSpPr>
      <cdr:spPr>
        <a:xfrm xmlns:a="http://schemas.openxmlformats.org/drawingml/2006/main">
          <a:off x="0" y="18481031"/>
          <a:ext cx="7790483" cy="188798"/>
        </a:xfrm>
        <a:prstGeom xmlns:a="http://schemas.openxmlformats.org/drawingml/2006/main" prst="rect">
          <a:avLst/>
        </a:prstGeom>
        <a:solidFill xmlns:a="http://schemas.openxmlformats.org/drawingml/2006/main">
          <a:schemeClr val="bg1">
            <a:lumMod val="85000"/>
            <a:alpha val="31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p>
      </cdr:txBody>
    </cdr:sp>
  </cdr:relSizeAnchor>
  <cdr:relSizeAnchor xmlns:cdr="http://schemas.openxmlformats.org/drawingml/2006/chartDrawing">
    <cdr:from>
      <cdr:x>0</cdr:x>
      <cdr:y>0.36209</cdr:y>
    </cdr:from>
    <cdr:to>
      <cdr:x>0.99974</cdr:x>
      <cdr:y>0.36571</cdr:y>
    </cdr:to>
    <cdr:sp macro="" textlink="">
      <cdr:nvSpPr>
        <cdr:cNvPr id="178" name="Rectangle 177"/>
        <cdr:cNvSpPr/>
      </cdr:nvSpPr>
      <cdr:spPr>
        <a:xfrm xmlns:a="http://schemas.openxmlformats.org/drawingml/2006/main">
          <a:off x="0" y="18872200"/>
          <a:ext cx="7790483" cy="188798"/>
        </a:xfrm>
        <a:prstGeom xmlns:a="http://schemas.openxmlformats.org/drawingml/2006/main" prst="rect">
          <a:avLst/>
        </a:prstGeom>
        <a:solidFill xmlns:a="http://schemas.openxmlformats.org/drawingml/2006/main">
          <a:schemeClr val="bg1">
            <a:lumMod val="85000"/>
            <a:alpha val="31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p>
      </cdr:txBody>
    </cdr:sp>
  </cdr:relSizeAnchor>
  <cdr:relSizeAnchor xmlns:cdr="http://schemas.openxmlformats.org/drawingml/2006/chartDrawing">
    <cdr:from>
      <cdr:x>0</cdr:x>
      <cdr:y>0.36908</cdr:y>
    </cdr:from>
    <cdr:to>
      <cdr:x>0.99974</cdr:x>
      <cdr:y>0.3727</cdr:y>
    </cdr:to>
    <cdr:sp macro="" textlink="">
      <cdr:nvSpPr>
        <cdr:cNvPr id="179" name="Rectangle 178"/>
        <cdr:cNvSpPr/>
      </cdr:nvSpPr>
      <cdr:spPr>
        <a:xfrm xmlns:a="http://schemas.openxmlformats.org/drawingml/2006/main">
          <a:off x="0" y="19236681"/>
          <a:ext cx="7790483" cy="188798"/>
        </a:xfrm>
        <a:prstGeom xmlns:a="http://schemas.openxmlformats.org/drawingml/2006/main" prst="rect">
          <a:avLst/>
        </a:prstGeom>
        <a:solidFill xmlns:a="http://schemas.openxmlformats.org/drawingml/2006/main">
          <a:schemeClr val="bg1">
            <a:lumMod val="85000"/>
            <a:alpha val="31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p>
      </cdr:txBody>
    </cdr:sp>
  </cdr:relSizeAnchor>
  <cdr:relSizeAnchor xmlns:cdr="http://schemas.openxmlformats.org/drawingml/2006/chartDrawing">
    <cdr:from>
      <cdr:x>0</cdr:x>
      <cdr:y>0.37639</cdr:y>
    </cdr:from>
    <cdr:to>
      <cdr:x>0.99974</cdr:x>
      <cdr:y>0.38001</cdr:y>
    </cdr:to>
    <cdr:sp macro="" textlink="">
      <cdr:nvSpPr>
        <cdr:cNvPr id="180" name="Rectangle 179"/>
        <cdr:cNvSpPr/>
      </cdr:nvSpPr>
      <cdr:spPr>
        <a:xfrm xmlns:a="http://schemas.openxmlformats.org/drawingml/2006/main">
          <a:off x="0" y="19617681"/>
          <a:ext cx="7790483" cy="188798"/>
        </a:xfrm>
        <a:prstGeom xmlns:a="http://schemas.openxmlformats.org/drawingml/2006/main" prst="rect">
          <a:avLst/>
        </a:prstGeom>
        <a:solidFill xmlns:a="http://schemas.openxmlformats.org/drawingml/2006/main">
          <a:schemeClr val="bg1">
            <a:lumMod val="85000"/>
            <a:alpha val="31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p>
      </cdr:txBody>
    </cdr:sp>
  </cdr:relSizeAnchor>
  <cdr:relSizeAnchor xmlns:cdr="http://schemas.openxmlformats.org/drawingml/2006/chartDrawing">
    <cdr:from>
      <cdr:x>0</cdr:x>
      <cdr:y>0.38382</cdr:y>
    </cdr:from>
    <cdr:to>
      <cdr:x>0.99974</cdr:x>
      <cdr:y>0.38744</cdr:y>
    </cdr:to>
    <cdr:sp macro="" textlink="">
      <cdr:nvSpPr>
        <cdr:cNvPr id="181" name="Rectangle 180"/>
        <cdr:cNvSpPr/>
      </cdr:nvSpPr>
      <cdr:spPr>
        <a:xfrm xmlns:a="http://schemas.openxmlformats.org/drawingml/2006/main">
          <a:off x="0" y="20005031"/>
          <a:ext cx="7790483" cy="188798"/>
        </a:xfrm>
        <a:prstGeom xmlns:a="http://schemas.openxmlformats.org/drawingml/2006/main" prst="rect">
          <a:avLst/>
        </a:prstGeom>
        <a:solidFill xmlns:a="http://schemas.openxmlformats.org/drawingml/2006/main">
          <a:schemeClr val="bg1">
            <a:lumMod val="85000"/>
            <a:alpha val="31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p>
      </cdr:txBody>
    </cdr:sp>
  </cdr:relSizeAnchor>
  <cdr:relSizeAnchor xmlns:cdr="http://schemas.openxmlformats.org/drawingml/2006/chartDrawing">
    <cdr:from>
      <cdr:x>0</cdr:x>
      <cdr:y>0.39101</cdr:y>
    </cdr:from>
    <cdr:to>
      <cdr:x>0.99974</cdr:x>
      <cdr:y>0.39463</cdr:y>
    </cdr:to>
    <cdr:sp macro="" textlink="">
      <cdr:nvSpPr>
        <cdr:cNvPr id="182" name="Rectangle 181"/>
        <cdr:cNvSpPr/>
      </cdr:nvSpPr>
      <cdr:spPr>
        <a:xfrm xmlns:a="http://schemas.openxmlformats.org/drawingml/2006/main">
          <a:off x="0" y="20379681"/>
          <a:ext cx="7790483" cy="188798"/>
        </a:xfrm>
        <a:prstGeom xmlns:a="http://schemas.openxmlformats.org/drawingml/2006/main" prst="rect">
          <a:avLst/>
        </a:prstGeom>
        <a:solidFill xmlns:a="http://schemas.openxmlformats.org/drawingml/2006/main">
          <a:schemeClr val="bg1">
            <a:lumMod val="85000"/>
            <a:alpha val="31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p>
      </cdr:txBody>
    </cdr:sp>
  </cdr:relSizeAnchor>
  <cdr:relSizeAnchor xmlns:cdr="http://schemas.openxmlformats.org/drawingml/2006/chartDrawing">
    <cdr:from>
      <cdr:x>0</cdr:x>
      <cdr:y>0.39795</cdr:y>
    </cdr:from>
    <cdr:to>
      <cdr:x>0.99974</cdr:x>
      <cdr:y>0.40158</cdr:y>
    </cdr:to>
    <cdr:sp macro="" textlink="">
      <cdr:nvSpPr>
        <cdr:cNvPr id="183" name="Rectangle 182"/>
        <cdr:cNvSpPr/>
      </cdr:nvSpPr>
      <cdr:spPr>
        <a:xfrm xmlns:a="http://schemas.openxmlformats.org/drawingml/2006/main">
          <a:off x="0" y="20741631"/>
          <a:ext cx="7790483" cy="188798"/>
        </a:xfrm>
        <a:prstGeom xmlns:a="http://schemas.openxmlformats.org/drawingml/2006/main" prst="rect">
          <a:avLst/>
        </a:prstGeom>
        <a:solidFill xmlns:a="http://schemas.openxmlformats.org/drawingml/2006/main">
          <a:schemeClr val="bg1">
            <a:lumMod val="85000"/>
            <a:alpha val="31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p>
      </cdr:txBody>
    </cdr:sp>
  </cdr:relSizeAnchor>
  <cdr:relSizeAnchor xmlns:cdr="http://schemas.openxmlformats.org/drawingml/2006/chartDrawing">
    <cdr:from>
      <cdr:x>0</cdr:x>
      <cdr:y>0.40575</cdr:y>
    </cdr:from>
    <cdr:to>
      <cdr:x>0.99974</cdr:x>
      <cdr:y>0.40937</cdr:y>
    </cdr:to>
    <cdr:sp macro="" textlink="">
      <cdr:nvSpPr>
        <cdr:cNvPr id="184" name="Rectangle 183"/>
        <cdr:cNvSpPr/>
      </cdr:nvSpPr>
      <cdr:spPr>
        <a:xfrm xmlns:a="http://schemas.openxmlformats.org/drawingml/2006/main">
          <a:off x="0" y="21148031"/>
          <a:ext cx="7790483" cy="188798"/>
        </a:xfrm>
        <a:prstGeom xmlns:a="http://schemas.openxmlformats.org/drawingml/2006/main" prst="rect">
          <a:avLst/>
        </a:prstGeom>
        <a:solidFill xmlns:a="http://schemas.openxmlformats.org/drawingml/2006/main">
          <a:schemeClr val="bg1">
            <a:lumMod val="85000"/>
            <a:alpha val="31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p>
      </cdr:txBody>
    </cdr:sp>
  </cdr:relSizeAnchor>
  <cdr:relSizeAnchor xmlns:cdr="http://schemas.openxmlformats.org/drawingml/2006/chartDrawing">
    <cdr:from>
      <cdr:x>0</cdr:x>
      <cdr:y>0.41282</cdr:y>
    </cdr:from>
    <cdr:to>
      <cdr:x>0.99974</cdr:x>
      <cdr:y>0.41644</cdr:y>
    </cdr:to>
    <cdr:sp macro="" textlink="">
      <cdr:nvSpPr>
        <cdr:cNvPr id="185" name="Rectangle 184"/>
        <cdr:cNvSpPr/>
      </cdr:nvSpPr>
      <cdr:spPr>
        <a:xfrm xmlns:a="http://schemas.openxmlformats.org/drawingml/2006/main">
          <a:off x="0" y="21516331"/>
          <a:ext cx="7790483" cy="188798"/>
        </a:xfrm>
        <a:prstGeom xmlns:a="http://schemas.openxmlformats.org/drawingml/2006/main" prst="rect">
          <a:avLst/>
        </a:prstGeom>
        <a:solidFill xmlns:a="http://schemas.openxmlformats.org/drawingml/2006/main">
          <a:schemeClr val="bg1">
            <a:lumMod val="85000"/>
            <a:alpha val="31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p>
      </cdr:txBody>
    </cdr:sp>
  </cdr:relSizeAnchor>
  <cdr:relSizeAnchor xmlns:cdr="http://schemas.openxmlformats.org/drawingml/2006/chartDrawing">
    <cdr:from>
      <cdr:x>0</cdr:x>
      <cdr:y>0.42081</cdr:y>
    </cdr:from>
    <cdr:to>
      <cdr:x>0.99974</cdr:x>
      <cdr:y>0.42443</cdr:y>
    </cdr:to>
    <cdr:sp macro="" textlink="">
      <cdr:nvSpPr>
        <cdr:cNvPr id="186" name="Rectangle 185"/>
        <cdr:cNvSpPr/>
      </cdr:nvSpPr>
      <cdr:spPr>
        <a:xfrm xmlns:a="http://schemas.openxmlformats.org/drawingml/2006/main">
          <a:off x="0" y="21932900"/>
          <a:ext cx="7790483" cy="188798"/>
        </a:xfrm>
        <a:prstGeom xmlns:a="http://schemas.openxmlformats.org/drawingml/2006/main" prst="rect">
          <a:avLst/>
        </a:prstGeom>
        <a:solidFill xmlns:a="http://schemas.openxmlformats.org/drawingml/2006/main">
          <a:schemeClr val="bg1">
            <a:lumMod val="85000"/>
            <a:alpha val="31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p>
      </cdr:txBody>
    </cdr:sp>
  </cdr:relSizeAnchor>
  <cdr:relSizeAnchor xmlns:cdr="http://schemas.openxmlformats.org/drawingml/2006/chartDrawing">
    <cdr:from>
      <cdr:x>0</cdr:x>
      <cdr:y>0.4278</cdr:y>
    </cdr:from>
    <cdr:to>
      <cdr:x>0.99974</cdr:x>
      <cdr:y>0.43142</cdr:y>
    </cdr:to>
    <cdr:sp macro="" textlink="">
      <cdr:nvSpPr>
        <cdr:cNvPr id="187" name="Rectangle 186"/>
        <cdr:cNvSpPr/>
      </cdr:nvSpPr>
      <cdr:spPr>
        <a:xfrm xmlns:a="http://schemas.openxmlformats.org/drawingml/2006/main">
          <a:off x="0" y="22297381"/>
          <a:ext cx="7790483" cy="188798"/>
        </a:xfrm>
        <a:prstGeom xmlns:a="http://schemas.openxmlformats.org/drawingml/2006/main" prst="rect">
          <a:avLst/>
        </a:prstGeom>
        <a:solidFill xmlns:a="http://schemas.openxmlformats.org/drawingml/2006/main">
          <a:schemeClr val="bg1">
            <a:lumMod val="85000"/>
            <a:alpha val="31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p>
      </cdr:txBody>
    </cdr:sp>
  </cdr:relSizeAnchor>
  <cdr:relSizeAnchor xmlns:cdr="http://schemas.openxmlformats.org/drawingml/2006/chartDrawing">
    <cdr:from>
      <cdr:x>0</cdr:x>
      <cdr:y>0.43511</cdr:y>
    </cdr:from>
    <cdr:to>
      <cdr:x>0.99974</cdr:x>
      <cdr:y>0.43873</cdr:y>
    </cdr:to>
    <cdr:sp macro="" textlink="">
      <cdr:nvSpPr>
        <cdr:cNvPr id="188" name="Rectangle 187"/>
        <cdr:cNvSpPr/>
      </cdr:nvSpPr>
      <cdr:spPr>
        <a:xfrm xmlns:a="http://schemas.openxmlformats.org/drawingml/2006/main">
          <a:off x="0" y="22678381"/>
          <a:ext cx="7790483" cy="188798"/>
        </a:xfrm>
        <a:prstGeom xmlns:a="http://schemas.openxmlformats.org/drawingml/2006/main" prst="rect">
          <a:avLst/>
        </a:prstGeom>
        <a:solidFill xmlns:a="http://schemas.openxmlformats.org/drawingml/2006/main">
          <a:schemeClr val="bg1">
            <a:lumMod val="85000"/>
            <a:alpha val="31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p>
      </cdr:txBody>
    </cdr:sp>
  </cdr:relSizeAnchor>
  <cdr:relSizeAnchor xmlns:cdr="http://schemas.openxmlformats.org/drawingml/2006/chartDrawing">
    <cdr:from>
      <cdr:x>0</cdr:x>
      <cdr:y>0.44254</cdr:y>
    </cdr:from>
    <cdr:to>
      <cdr:x>0.99974</cdr:x>
      <cdr:y>0.44617</cdr:y>
    </cdr:to>
    <cdr:sp macro="" textlink="">
      <cdr:nvSpPr>
        <cdr:cNvPr id="189" name="Rectangle 188"/>
        <cdr:cNvSpPr/>
      </cdr:nvSpPr>
      <cdr:spPr>
        <a:xfrm xmlns:a="http://schemas.openxmlformats.org/drawingml/2006/main">
          <a:off x="0" y="23065731"/>
          <a:ext cx="7790483" cy="188798"/>
        </a:xfrm>
        <a:prstGeom xmlns:a="http://schemas.openxmlformats.org/drawingml/2006/main" prst="rect">
          <a:avLst/>
        </a:prstGeom>
        <a:solidFill xmlns:a="http://schemas.openxmlformats.org/drawingml/2006/main">
          <a:schemeClr val="bg1">
            <a:lumMod val="85000"/>
            <a:alpha val="31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p>
      </cdr:txBody>
    </cdr:sp>
  </cdr:relSizeAnchor>
  <cdr:relSizeAnchor xmlns:cdr="http://schemas.openxmlformats.org/drawingml/2006/chartDrawing">
    <cdr:from>
      <cdr:x>0</cdr:x>
      <cdr:y>0.44973</cdr:y>
    </cdr:from>
    <cdr:to>
      <cdr:x>0.99974</cdr:x>
      <cdr:y>0.45335</cdr:y>
    </cdr:to>
    <cdr:sp macro="" textlink="">
      <cdr:nvSpPr>
        <cdr:cNvPr id="190" name="Rectangle 189"/>
        <cdr:cNvSpPr/>
      </cdr:nvSpPr>
      <cdr:spPr>
        <a:xfrm xmlns:a="http://schemas.openxmlformats.org/drawingml/2006/main">
          <a:off x="0" y="23440381"/>
          <a:ext cx="7790483" cy="188798"/>
        </a:xfrm>
        <a:prstGeom xmlns:a="http://schemas.openxmlformats.org/drawingml/2006/main" prst="rect">
          <a:avLst/>
        </a:prstGeom>
        <a:solidFill xmlns:a="http://schemas.openxmlformats.org/drawingml/2006/main">
          <a:schemeClr val="bg1">
            <a:lumMod val="85000"/>
            <a:alpha val="31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p>
      </cdr:txBody>
    </cdr:sp>
  </cdr:relSizeAnchor>
  <cdr:relSizeAnchor xmlns:cdr="http://schemas.openxmlformats.org/drawingml/2006/chartDrawing">
    <cdr:from>
      <cdr:x>0</cdr:x>
      <cdr:y>0.45668</cdr:y>
    </cdr:from>
    <cdr:to>
      <cdr:x>0.99974</cdr:x>
      <cdr:y>0.4603</cdr:y>
    </cdr:to>
    <cdr:sp macro="" textlink="">
      <cdr:nvSpPr>
        <cdr:cNvPr id="191" name="Rectangle 190"/>
        <cdr:cNvSpPr/>
      </cdr:nvSpPr>
      <cdr:spPr>
        <a:xfrm xmlns:a="http://schemas.openxmlformats.org/drawingml/2006/main">
          <a:off x="0" y="23802331"/>
          <a:ext cx="7790483" cy="188798"/>
        </a:xfrm>
        <a:prstGeom xmlns:a="http://schemas.openxmlformats.org/drawingml/2006/main" prst="rect">
          <a:avLst/>
        </a:prstGeom>
        <a:solidFill xmlns:a="http://schemas.openxmlformats.org/drawingml/2006/main">
          <a:schemeClr val="bg1">
            <a:lumMod val="85000"/>
            <a:alpha val="31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p>
      </cdr:txBody>
    </cdr:sp>
  </cdr:relSizeAnchor>
  <cdr:relSizeAnchor xmlns:cdr="http://schemas.openxmlformats.org/drawingml/2006/chartDrawing">
    <cdr:from>
      <cdr:x>0</cdr:x>
      <cdr:y>0.46447</cdr:y>
    </cdr:from>
    <cdr:to>
      <cdr:x>0.99974</cdr:x>
      <cdr:y>0.4681</cdr:y>
    </cdr:to>
    <cdr:sp macro="" textlink="">
      <cdr:nvSpPr>
        <cdr:cNvPr id="192" name="Rectangle 191"/>
        <cdr:cNvSpPr/>
      </cdr:nvSpPr>
      <cdr:spPr>
        <a:xfrm xmlns:a="http://schemas.openxmlformats.org/drawingml/2006/main">
          <a:off x="0" y="24208731"/>
          <a:ext cx="7790483" cy="188798"/>
        </a:xfrm>
        <a:prstGeom xmlns:a="http://schemas.openxmlformats.org/drawingml/2006/main" prst="rect">
          <a:avLst/>
        </a:prstGeom>
        <a:solidFill xmlns:a="http://schemas.openxmlformats.org/drawingml/2006/main">
          <a:schemeClr val="bg1">
            <a:lumMod val="85000"/>
            <a:alpha val="31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p>
      </cdr:txBody>
    </cdr:sp>
  </cdr:relSizeAnchor>
  <cdr:relSizeAnchor xmlns:cdr="http://schemas.openxmlformats.org/drawingml/2006/chartDrawing">
    <cdr:from>
      <cdr:x>0</cdr:x>
      <cdr:y>0.47154</cdr:y>
    </cdr:from>
    <cdr:to>
      <cdr:x>0.99974</cdr:x>
      <cdr:y>0.47516</cdr:y>
    </cdr:to>
    <cdr:sp macro="" textlink="">
      <cdr:nvSpPr>
        <cdr:cNvPr id="193" name="Rectangle 192"/>
        <cdr:cNvSpPr/>
      </cdr:nvSpPr>
      <cdr:spPr>
        <a:xfrm xmlns:a="http://schemas.openxmlformats.org/drawingml/2006/main">
          <a:off x="0" y="24577031"/>
          <a:ext cx="7790483" cy="188798"/>
        </a:xfrm>
        <a:prstGeom xmlns:a="http://schemas.openxmlformats.org/drawingml/2006/main" prst="rect">
          <a:avLst/>
        </a:prstGeom>
        <a:solidFill xmlns:a="http://schemas.openxmlformats.org/drawingml/2006/main">
          <a:schemeClr val="bg1">
            <a:lumMod val="85000"/>
            <a:alpha val="31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p>
      </cdr:txBody>
    </cdr:sp>
  </cdr:relSizeAnchor>
  <cdr:relSizeAnchor xmlns:cdr="http://schemas.openxmlformats.org/drawingml/2006/chartDrawing">
    <cdr:from>
      <cdr:x>0</cdr:x>
      <cdr:y>0.47941</cdr:y>
    </cdr:from>
    <cdr:to>
      <cdr:x>0.99974</cdr:x>
      <cdr:y>0.48303</cdr:y>
    </cdr:to>
    <cdr:sp macro="" textlink="">
      <cdr:nvSpPr>
        <cdr:cNvPr id="194" name="Rectangle 193"/>
        <cdr:cNvSpPr/>
      </cdr:nvSpPr>
      <cdr:spPr>
        <a:xfrm xmlns:a="http://schemas.openxmlformats.org/drawingml/2006/main">
          <a:off x="0" y="24987250"/>
          <a:ext cx="7790483" cy="188798"/>
        </a:xfrm>
        <a:prstGeom xmlns:a="http://schemas.openxmlformats.org/drawingml/2006/main" prst="rect">
          <a:avLst/>
        </a:prstGeom>
        <a:solidFill xmlns:a="http://schemas.openxmlformats.org/drawingml/2006/main">
          <a:schemeClr val="bg1">
            <a:lumMod val="85000"/>
            <a:alpha val="31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p>
      </cdr:txBody>
    </cdr:sp>
  </cdr:relSizeAnchor>
  <cdr:relSizeAnchor xmlns:cdr="http://schemas.openxmlformats.org/drawingml/2006/chartDrawing">
    <cdr:from>
      <cdr:x>0</cdr:x>
      <cdr:y>0.4864</cdr:y>
    </cdr:from>
    <cdr:to>
      <cdr:x>0.99974</cdr:x>
      <cdr:y>0.49003</cdr:y>
    </cdr:to>
    <cdr:sp macro="" textlink="">
      <cdr:nvSpPr>
        <cdr:cNvPr id="195" name="Rectangle 194"/>
        <cdr:cNvSpPr/>
      </cdr:nvSpPr>
      <cdr:spPr>
        <a:xfrm xmlns:a="http://schemas.openxmlformats.org/drawingml/2006/main">
          <a:off x="0" y="25351731"/>
          <a:ext cx="7790483" cy="188798"/>
        </a:xfrm>
        <a:prstGeom xmlns:a="http://schemas.openxmlformats.org/drawingml/2006/main" prst="rect">
          <a:avLst/>
        </a:prstGeom>
        <a:solidFill xmlns:a="http://schemas.openxmlformats.org/drawingml/2006/main">
          <a:schemeClr val="bg1">
            <a:lumMod val="85000"/>
            <a:alpha val="31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p>
      </cdr:txBody>
    </cdr:sp>
  </cdr:relSizeAnchor>
  <cdr:relSizeAnchor xmlns:cdr="http://schemas.openxmlformats.org/drawingml/2006/chartDrawing">
    <cdr:from>
      <cdr:x>0</cdr:x>
      <cdr:y>0.49371</cdr:y>
    </cdr:from>
    <cdr:to>
      <cdr:x>0.99974</cdr:x>
      <cdr:y>0.49734</cdr:y>
    </cdr:to>
    <cdr:sp macro="" textlink="">
      <cdr:nvSpPr>
        <cdr:cNvPr id="196" name="Rectangle 195"/>
        <cdr:cNvSpPr/>
      </cdr:nvSpPr>
      <cdr:spPr>
        <a:xfrm xmlns:a="http://schemas.openxmlformats.org/drawingml/2006/main">
          <a:off x="0" y="25732731"/>
          <a:ext cx="7790483" cy="188798"/>
        </a:xfrm>
        <a:prstGeom xmlns:a="http://schemas.openxmlformats.org/drawingml/2006/main" prst="rect">
          <a:avLst/>
        </a:prstGeom>
        <a:solidFill xmlns:a="http://schemas.openxmlformats.org/drawingml/2006/main">
          <a:schemeClr val="bg1">
            <a:lumMod val="85000"/>
            <a:alpha val="31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p>
      </cdr:txBody>
    </cdr:sp>
  </cdr:relSizeAnchor>
  <cdr:relSizeAnchor xmlns:cdr="http://schemas.openxmlformats.org/drawingml/2006/chartDrawing">
    <cdr:from>
      <cdr:x>0</cdr:x>
      <cdr:y>0.50115</cdr:y>
    </cdr:from>
    <cdr:to>
      <cdr:x>0.99974</cdr:x>
      <cdr:y>0.50477</cdr:y>
    </cdr:to>
    <cdr:sp macro="" textlink="">
      <cdr:nvSpPr>
        <cdr:cNvPr id="197" name="Rectangle 196"/>
        <cdr:cNvSpPr/>
      </cdr:nvSpPr>
      <cdr:spPr>
        <a:xfrm xmlns:a="http://schemas.openxmlformats.org/drawingml/2006/main">
          <a:off x="0" y="26120081"/>
          <a:ext cx="7790483" cy="188798"/>
        </a:xfrm>
        <a:prstGeom xmlns:a="http://schemas.openxmlformats.org/drawingml/2006/main" prst="rect">
          <a:avLst/>
        </a:prstGeom>
        <a:solidFill xmlns:a="http://schemas.openxmlformats.org/drawingml/2006/main">
          <a:schemeClr val="bg1">
            <a:lumMod val="85000"/>
            <a:alpha val="31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p>
      </cdr:txBody>
    </cdr:sp>
  </cdr:relSizeAnchor>
  <cdr:relSizeAnchor xmlns:cdr="http://schemas.openxmlformats.org/drawingml/2006/chartDrawing">
    <cdr:from>
      <cdr:x>0</cdr:x>
      <cdr:y>0.50833</cdr:y>
    </cdr:from>
    <cdr:to>
      <cdr:x>0.99974</cdr:x>
      <cdr:y>0.51196</cdr:y>
    </cdr:to>
    <cdr:sp macro="" textlink="">
      <cdr:nvSpPr>
        <cdr:cNvPr id="198" name="Rectangle 197"/>
        <cdr:cNvSpPr/>
      </cdr:nvSpPr>
      <cdr:spPr>
        <a:xfrm xmlns:a="http://schemas.openxmlformats.org/drawingml/2006/main">
          <a:off x="0" y="26494731"/>
          <a:ext cx="7790483" cy="188798"/>
        </a:xfrm>
        <a:prstGeom xmlns:a="http://schemas.openxmlformats.org/drawingml/2006/main" prst="rect">
          <a:avLst/>
        </a:prstGeom>
        <a:solidFill xmlns:a="http://schemas.openxmlformats.org/drawingml/2006/main">
          <a:schemeClr val="bg1">
            <a:lumMod val="85000"/>
            <a:alpha val="31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p>
      </cdr:txBody>
    </cdr:sp>
  </cdr:relSizeAnchor>
  <cdr:relSizeAnchor xmlns:cdr="http://schemas.openxmlformats.org/drawingml/2006/chartDrawing">
    <cdr:from>
      <cdr:x>0</cdr:x>
      <cdr:y>0.51528</cdr:y>
    </cdr:from>
    <cdr:to>
      <cdr:x>0.99974</cdr:x>
      <cdr:y>0.5189</cdr:y>
    </cdr:to>
    <cdr:sp macro="" textlink="">
      <cdr:nvSpPr>
        <cdr:cNvPr id="199" name="Rectangle 198"/>
        <cdr:cNvSpPr/>
      </cdr:nvSpPr>
      <cdr:spPr>
        <a:xfrm xmlns:a="http://schemas.openxmlformats.org/drawingml/2006/main">
          <a:off x="0" y="26856681"/>
          <a:ext cx="7790483" cy="188798"/>
        </a:xfrm>
        <a:prstGeom xmlns:a="http://schemas.openxmlformats.org/drawingml/2006/main" prst="rect">
          <a:avLst/>
        </a:prstGeom>
        <a:solidFill xmlns:a="http://schemas.openxmlformats.org/drawingml/2006/main">
          <a:schemeClr val="bg1">
            <a:lumMod val="85000"/>
            <a:alpha val="31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p>
      </cdr:txBody>
    </cdr:sp>
  </cdr:relSizeAnchor>
  <cdr:relSizeAnchor xmlns:cdr="http://schemas.openxmlformats.org/drawingml/2006/chartDrawing">
    <cdr:from>
      <cdr:x>0</cdr:x>
      <cdr:y>0.52307</cdr:y>
    </cdr:from>
    <cdr:to>
      <cdr:x>0.99974</cdr:x>
      <cdr:y>0.5267</cdr:y>
    </cdr:to>
    <cdr:sp macro="" textlink="">
      <cdr:nvSpPr>
        <cdr:cNvPr id="200" name="Rectangle 199"/>
        <cdr:cNvSpPr/>
      </cdr:nvSpPr>
      <cdr:spPr>
        <a:xfrm xmlns:a="http://schemas.openxmlformats.org/drawingml/2006/main">
          <a:off x="0" y="27263081"/>
          <a:ext cx="7790483" cy="188798"/>
        </a:xfrm>
        <a:prstGeom xmlns:a="http://schemas.openxmlformats.org/drawingml/2006/main" prst="rect">
          <a:avLst/>
        </a:prstGeom>
        <a:solidFill xmlns:a="http://schemas.openxmlformats.org/drawingml/2006/main">
          <a:schemeClr val="bg1">
            <a:lumMod val="85000"/>
            <a:alpha val="31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p>
      </cdr:txBody>
    </cdr:sp>
  </cdr:relSizeAnchor>
  <cdr:relSizeAnchor xmlns:cdr="http://schemas.openxmlformats.org/drawingml/2006/chartDrawing">
    <cdr:from>
      <cdr:x>0</cdr:x>
      <cdr:y>0.53014</cdr:y>
    </cdr:from>
    <cdr:to>
      <cdr:x>0.99974</cdr:x>
      <cdr:y>0.53376</cdr:y>
    </cdr:to>
    <cdr:sp macro="" textlink="">
      <cdr:nvSpPr>
        <cdr:cNvPr id="201" name="Rectangle 200"/>
        <cdr:cNvSpPr/>
      </cdr:nvSpPr>
      <cdr:spPr>
        <a:xfrm xmlns:a="http://schemas.openxmlformats.org/drawingml/2006/main">
          <a:off x="0" y="27631381"/>
          <a:ext cx="7790483" cy="188798"/>
        </a:xfrm>
        <a:prstGeom xmlns:a="http://schemas.openxmlformats.org/drawingml/2006/main" prst="rect">
          <a:avLst/>
        </a:prstGeom>
        <a:solidFill xmlns:a="http://schemas.openxmlformats.org/drawingml/2006/main">
          <a:schemeClr val="bg1">
            <a:lumMod val="85000"/>
            <a:alpha val="31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p>
      </cdr:txBody>
    </cdr:sp>
  </cdr:relSizeAnchor>
  <cdr:relSizeAnchor xmlns:cdr="http://schemas.openxmlformats.org/drawingml/2006/chartDrawing">
    <cdr:from>
      <cdr:x>0</cdr:x>
      <cdr:y>0.53789</cdr:y>
    </cdr:from>
    <cdr:to>
      <cdr:x>0.99974</cdr:x>
      <cdr:y>0.54151</cdr:y>
    </cdr:to>
    <cdr:sp macro="" textlink="">
      <cdr:nvSpPr>
        <cdr:cNvPr id="202" name="Rectangle 201"/>
        <cdr:cNvSpPr/>
      </cdr:nvSpPr>
      <cdr:spPr>
        <a:xfrm xmlns:a="http://schemas.openxmlformats.org/drawingml/2006/main">
          <a:off x="0" y="28035250"/>
          <a:ext cx="7790483" cy="188798"/>
        </a:xfrm>
        <a:prstGeom xmlns:a="http://schemas.openxmlformats.org/drawingml/2006/main" prst="rect">
          <a:avLst/>
        </a:prstGeom>
        <a:solidFill xmlns:a="http://schemas.openxmlformats.org/drawingml/2006/main">
          <a:schemeClr val="bg1">
            <a:lumMod val="85000"/>
            <a:alpha val="31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p>
      </cdr:txBody>
    </cdr:sp>
  </cdr:relSizeAnchor>
  <cdr:relSizeAnchor xmlns:cdr="http://schemas.openxmlformats.org/drawingml/2006/chartDrawing">
    <cdr:from>
      <cdr:x>0</cdr:x>
      <cdr:y>0.54488</cdr:y>
    </cdr:from>
    <cdr:to>
      <cdr:x>0.99974</cdr:x>
      <cdr:y>0.54851</cdr:y>
    </cdr:to>
    <cdr:sp macro="" textlink="">
      <cdr:nvSpPr>
        <cdr:cNvPr id="203" name="Rectangle 202"/>
        <cdr:cNvSpPr/>
      </cdr:nvSpPr>
      <cdr:spPr>
        <a:xfrm xmlns:a="http://schemas.openxmlformats.org/drawingml/2006/main">
          <a:off x="0" y="28399731"/>
          <a:ext cx="7790483" cy="188798"/>
        </a:xfrm>
        <a:prstGeom xmlns:a="http://schemas.openxmlformats.org/drawingml/2006/main" prst="rect">
          <a:avLst/>
        </a:prstGeom>
        <a:solidFill xmlns:a="http://schemas.openxmlformats.org/drawingml/2006/main">
          <a:schemeClr val="bg1">
            <a:lumMod val="85000"/>
            <a:alpha val="31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p>
      </cdr:txBody>
    </cdr:sp>
  </cdr:relSizeAnchor>
  <cdr:relSizeAnchor xmlns:cdr="http://schemas.openxmlformats.org/drawingml/2006/chartDrawing">
    <cdr:from>
      <cdr:x>0</cdr:x>
      <cdr:y>0.55219</cdr:y>
    </cdr:from>
    <cdr:to>
      <cdr:x>0.99974</cdr:x>
      <cdr:y>0.55582</cdr:y>
    </cdr:to>
    <cdr:sp macro="" textlink="">
      <cdr:nvSpPr>
        <cdr:cNvPr id="204" name="Rectangle 203"/>
        <cdr:cNvSpPr/>
      </cdr:nvSpPr>
      <cdr:spPr>
        <a:xfrm xmlns:a="http://schemas.openxmlformats.org/drawingml/2006/main">
          <a:off x="0" y="28780731"/>
          <a:ext cx="7790483" cy="188798"/>
        </a:xfrm>
        <a:prstGeom xmlns:a="http://schemas.openxmlformats.org/drawingml/2006/main" prst="rect">
          <a:avLst/>
        </a:prstGeom>
        <a:solidFill xmlns:a="http://schemas.openxmlformats.org/drawingml/2006/main">
          <a:schemeClr val="bg1">
            <a:lumMod val="85000"/>
            <a:alpha val="31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p>
      </cdr:txBody>
    </cdr:sp>
  </cdr:relSizeAnchor>
  <cdr:relSizeAnchor xmlns:cdr="http://schemas.openxmlformats.org/drawingml/2006/chartDrawing">
    <cdr:from>
      <cdr:x>0</cdr:x>
      <cdr:y>0.55962</cdr:y>
    </cdr:from>
    <cdr:to>
      <cdr:x>0.99974</cdr:x>
      <cdr:y>0.56325</cdr:y>
    </cdr:to>
    <cdr:sp macro="" textlink="">
      <cdr:nvSpPr>
        <cdr:cNvPr id="205" name="Rectangle 204"/>
        <cdr:cNvSpPr/>
      </cdr:nvSpPr>
      <cdr:spPr>
        <a:xfrm xmlns:a="http://schemas.openxmlformats.org/drawingml/2006/main">
          <a:off x="0" y="29168081"/>
          <a:ext cx="7790483" cy="188798"/>
        </a:xfrm>
        <a:prstGeom xmlns:a="http://schemas.openxmlformats.org/drawingml/2006/main" prst="rect">
          <a:avLst/>
        </a:prstGeom>
        <a:solidFill xmlns:a="http://schemas.openxmlformats.org/drawingml/2006/main">
          <a:schemeClr val="bg1">
            <a:lumMod val="85000"/>
            <a:alpha val="31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p>
      </cdr:txBody>
    </cdr:sp>
  </cdr:relSizeAnchor>
  <cdr:relSizeAnchor xmlns:cdr="http://schemas.openxmlformats.org/drawingml/2006/chartDrawing">
    <cdr:from>
      <cdr:x>0</cdr:x>
      <cdr:y>0.56681</cdr:y>
    </cdr:from>
    <cdr:to>
      <cdr:x>0.99974</cdr:x>
      <cdr:y>0.57043</cdr:y>
    </cdr:to>
    <cdr:sp macro="" textlink="">
      <cdr:nvSpPr>
        <cdr:cNvPr id="206" name="Rectangle 205"/>
        <cdr:cNvSpPr/>
      </cdr:nvSpPr>
      <cdr:spPr>
        <a:xfrm xmlns:a="http://schemas.openxmlformats.org/drawingml/2006/main">
          <a:off x="0" y="29542731"/>
          <a:ext cx="7790483" cy="188798"/>
        </a:xfrm>
        <a:prstGeom xmlns:a="http://schemas.openxmlformats.org/drawingml/2006/main" prst="rect">
          <a:avLst/>
        </a:prstGeom>
        <a:solidFill xmlns:a="http://schemas.openxmlformats.org/drawingml/2006/main">
          <a:schemeClr val="bg1">
            <a:lumMod val="85000"/>
            <a:alpha val="31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p>
      </cdr:txBody>
    </cdr:sp>
  </cdr:relSizeAnchor>
  <cdr:relSizeAnchor xmlns:cdr="http://schemas.openxmlformats.org/drawingml/2006/chartDrawing">
    <cdr:from>
      <cdr:x>0</cdr:x>
      <cdr:y>0.57376</cdr:y>
    </cdr:from>
    <cdr:to>
      <cdr:x>0.99974</cdr:x>
      <cdr:y>0.57738</cdr:y>
    </cdr:to>
    <cdr:sp macro="" textlink="">
      <cdr:nvSpPr>
        <cdr:cNvPr id="207" name="Rectangle 206"/>
        <cdr:cNvSpPr/>
      </cdr:nvSpPr>
      <cdr:spPr>
        <a:xfrm xmlns:a="http://schemas.openxmlformats.org/drawingml/2006/main">
          <a:off x="0" y="29904681"/>
          <a:ext cx="7790483" cy="188798"/>
        </a:xfrm>
        <a:prstGeom xmlns:a="http://schemas.openxmlformats.org/drawingml/2006/main" prst="rect">
          <a:avLst/>
        </a:prstGeom>
        <a:solidFill xmlns:a="http://schemas.openxmlformats.org/drawingml/2006/main">
          <a:schemeClr val="bg1">
            <a:lumMod val="85000"/>
            <a:alpha val="31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p>
      </cdr:txBody>
    </cdr:sp>
  </cdr:relSizeAnchor>
  <cdr:relSizeAnchor xmlns:cdr="http://schemas.openxmlformats.org/drawingml/2006/chartDrawing">
    <cdr:from>
      <cdr:x>0</cdr:x>
      <cdr:y>0.58155</cdr:y>
    </cdr:from>
    <cdr:to>
      <cdr:x>0.99974</cdr:x>
      <cdr:y>0.58518</cdr:y>
    </cdr:to>
    <cdr:sp macro="" textlink="">
      <cdr:nvSpPr>
        <cdr:cNvPr id="208" name="Rectangle 207"/>
        <cdr:cNvSpPr/>
      </cdr:nvSpPr>
      <cdr:spPr>
        <a:xfrm xmlns:a="http://schemas.openxmlformats.org/drawingml/2006/main">
          <a:off x="0" y="30311081"/>
          <a:ext cx="7790483" cy="188798"/>
        </a:xfrm>
        <a:prstGeom xmlns:a="http://schemas.openxmlformats.org/drawingml/2006/main" prst="rect">
          <a:avLst/>
        </a:prstGeom>
        <a:solidFill xmlns:a="http://schemas.openxmlformats.org/drawingml/2006/main">
          <a:schemeClr val="bg1">
            <a:lumMod val="85000"/>
            <a:alpha val="31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p>
      </cdr:txBody>
    </cdr:sp>
  </cdr:relSizeAnchor>
  <cdr:relSizeAnchor xmlns:cdr="http://schemas.openxmlformats.org/drawingml/2006/chartDrawing">
    <cdr:from>
      <cdr:x>0</cdr:x>
      <cdr:y>0.58862</cdr:y>
    </cdr:from>
    <cdr:to>
      <cdr:x>0.99974</cdr:x>
      <cdr:y>0.59224</cdr:y>
    </cdr:to>
    <cdr:sp macro="" textlink="">
      <cdr:nvSpPr>
        <cdr:cNvPr id="209" name="Rectangle 208"/>
        <cdr:cNvSpPr/>
      </cdr:nvSpPr>
      <cdr:spPr>
        <a:xfrm xmlns:a="http://schemas.openxmlformats.org/drawingml/2006/main">
          <a:off x="0" y="30679381"/>
          <a:ext cx="7790483" cy="188798"/>
        </a:xfrm>
        <a:prstGeom xmlns:a="http://schemas.openxmlformats.org/drawingml/2006/main" prst="rect">
          <a:avLst/>
        </a:prstGeom>
        <a:solidFill xmlns:a="http://schemas.openxmlformats.org/drawingml/2006/main">
          <a:schemeClr val="bg1">
            <a:lumMod val="85000"/>
            <a:alpha val="31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p>
      </cdr:txBody>
    </cdr:sp>
  </cdr:relSizeAnchor>
  <cdr:relSizeAnchor xmlns:cdr="http://schemas.openxmlformats.org/drawingml/2006/chartDrawing">
    <cdr:from>
      <cdr:x>0.00026</cdr:x>
      <cdr:y>0.59625</cdr:y>
    </cdr:from>
    <cdr:to>
      <cdr:x>1</cdr:x>
      <cdr:y>0.59987</cdr:y>
    </cdr:to>
    <cdr:sp macro="" textlink="">
      <cdr:nvSpPr>
        <cdr:cNvPr id="210" name="Rectangle 209"/>
        <cdr:cNvSpPr/>
      </cdr:nvSpPr>
      <cdr:spPr>
        <a:xfrm xmlns:a="http://schemas.openxmlformats.org/drawingml/2006/main">
          <a:off x="2026" y="31076900"/>
          <a:ext cx="7790483" cy="188798"/>
        </a:xfrm>
        <a:prstGeom xmlns:a="http://schemas.openxmlformats.org/drawingml/2006/main" prst="rect">
          <a:avLst/>
        </a:prstGeom>
        <a:solidFill xmlns:a="http://schemas.openxmlformats.org/drawingml/2006/main">
          <a:schemeClr val="bg1">
            <a:lumMod val="85000"/>
            <a:alpha val="31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p>
      </cdr:txBody>
    </cdr:sp>
  </cdr:relSizeAnchor>
  <cdr:relSizeAnchor xmlns:cdr="http://schemas.openxmlformats.org/drawingml/2006/chartDrawing">
    <cdr:from>
      <cdr:x>0.00026</cdr:x>
      <cdr:y>0.60324</cdr:y>
    </cdr:from>
    <cdr:to>
      <cdr:x>1</cdr:x>
      <cdr:y>0.60686</cdr:y>
    </cdr:to>
    <cdr:sp macro="" textlink="">
      <cdr:nvSpPr>
        <cdr:cNvPr id="211" name="Rectangle 210"/>
        <cdr:cNvSpPr/>
      </cdr:nvSpPr>
      <cdr:spPr>
        <a:xfrm xmlns:a="http://schemas.openxmlformats.org/drawingml/2006/main">
          <a:off x="2026" y="31441381"/>
          <a:ext cx="7790483" cy="188798"/>
        </a:xfrm>
        <a:prstGeom xmlns:a="http://schemas.openxmlformats.org/drawingml/2006/main" prst="rect">
          <a:avLst/>
        </a:prstGeom>
        <a:solidFill xmlns:a="http://schemas.openxmlformats.org/drawingml/2006/main">
          <a:schemeClr val="bg1">
            <a:lumMod val="85000"/>
            <a:alpha val="31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p>
      </cdr:txBody>
    </cdr:sp>
  </cdr:relSizeAnchor>
  <cdr:relSizeAnchor xmlns:cdr="http://schemas.openxmlformats.org/drawingml/2006/chartDrawing">
    <cdr:from>
      <cdr:x>0.00026</cdr:x>
      <cdr:y>0.61055</cdr:y>
    </cdr:from>
    <cdr:to>
      <cdr:x>1</cdr:x>
      <cdr:y>0.61417</cdr:y>
    </cdr:to>
    <cdr:sp macro="" textlink="">
      <cdr:nvSpPr>
        <cdr:cNvPr id="212" name="Rectangle 211"/>
        <cdr:cNvSpPr/>
      </cdr:nvSpPr>
      <cdr:spPr>
        <a:xfrm xmlns:a="http://schemas.openxmlformats.org/drawingml/2006/main">
          <a:off x="2026" y="31822381"/>
          <a:ext cx="7790483" cy="188798"/>
        </a:xfrm>
        <a:prstGeom xmlns:a="http://schemas.openxmlformats.org/drawingml/2006/main" prst="rect">
          <a:avLst/>
        </a:prstGeom>
        <a:solidFill xmlns:a="http://schemas.openxmlformats.org/drawingml/2006/main">
          <a:schemeClr val="bg1">
            <a:lumMod val="85000"/>
            <a:alpha val="31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p>
      </cdr:txBody>
    </cdr:sp>
  </cdr:relSizeAnchor>
  <cdr:relSizeAnchor xmlns:cdr="http://schemas.openxmlformats.org/drawingml/2006/chartDrawing">
    <cdr:from>
      <cdr:x>0.00026</cdr:x>
      <cdr:y>0.61798</cdr:y>
    </cdr:from>
    <cdr:to>
      <cdr:x>1</cdr:x>
      <cdr:y>0.6216</cdr:y>
    </cdr:to>
    <cdr:sp macro="" textlink="">
      <cdr:nvSpPr>
        <cdr:cNvPr id="213" name="Rectangle 212"/>
        <cdr:cNvSpPr/>
      </cdr:nvSpPr>
      <cdr:spPr>
        <a:xfrm xmlns:a="http://schemas.openxmlformats.org/drawingml/2006/main">
          <a:off x="2026" y="32209731"/>
          <a:ext cx="7790483" cy="188798"/>
        </a:xfrm>
        <a:prstGeom xmlns:a="http://schemas.openxmlformats.org/drawingml/2006/main" prst="rect">
          <a:avLst/>
        </a:prstGeom>
        <a:solidFill xmlns:a="http://schemas.openxmlformats.org/drawingml/2006/main">
          <a:schemeClr val="bg1">
            <a:lumMod val="85000"/>
            <a:alpha val="31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p>
      </cdr:txBody>
    </cdr:sp>
  </cdr:relSizeAnchor>
  <cdr:relSizeAnchor xmlns:cdr="http://schemas.openxmlformats.org/drawingml/2006/chartDrawing">
    <cdr:from>
      <cdr:x>0.00026</cdr:x>
      <cdr:y>0.62517</cdr:y>
    </cdr:from>
    <cdr:to>
      <cdr:x>1</cdr:x>
      <cdr:y>0.62879</cdr:y>
    </cdr:to>
    <cdr:sp macro="" textlink="">
      <cdr:nvSpPr>
        <cdr:cNvPr id="214" name="Rectangle 213"/>
        <cdr:cNvSpPr/>
      </cdr:nvSpPr>
      <cdr:spPr>
        <a:xfrm xmlns:a="http://schemas.openxmlformats.org/drawingml/2006/main">
          <a:off x="2026" y="32584381"/>
          <a:ext cx="7790483" cy="188798"/>
        </a:xfrm>
        <a:prstGeom xmlns:a="http://schemas.openxmlformats.org/drawingml/2006/main" prst="rect">
          <a:avLst/>
        </a:prstGeom>
        <a:solidFill xmlns:a="http://schemas.openxmlformats.org/drawingml/2006/main">
          <a:schemeClr val="bg1">
            <a:lumMod val="85000"/>
            <a:alpha val="31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p>
      </cdr:txBody>
    </cdr:sp>
  </cdr:relSizeAnchor>
  <cdr:relSizeAnchor xmlns:cdr="http://schemas.openxmlformats.org/drawingml/2006/chartDrawing">
    <cdr:from>
      <cdr:x>0.00026</cdr:x>
      <cdr:y>0.63211</cdr:y>
    </cdr:from>
    <cdr:to>
      <cdr:x>1</cdr:x>
      <cdr:y>0.63574</cdr:y>
    </cdr:to>
    <cdr:sp macro="" textlink="">
      <cdr:nvSpPr>
        <cdr:cNvPr id="215" name="Rectangle 214"/>
        <cdr:cNvSpPr/>
      </cdr:nvSpPr>
      <cdr:spPr>
        <a:xfrm xmlns:a="http://schemas.openxmlformats.org/drawingml/2006/main">
          <a:off x="2026" y="32946331"/>
          <a:ext cx="7790483" cy="188798"/>
        </a:xfrm>
        <a:prstGeom xmlns:a="http://schemas.openxmlformats.org/drawingml/2006/main" prst="rect">
          <a:avLst/>
        </a:prstGeom>
        <a:solidFill xmlns:a="http://schemas.openxmlformats.org/drawingml/2006/main">
          <a:schemeClr val="bg1">
            <a:lumMod val="85000"/>
            <a:alpha val="31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p>
      </cdr:txBody>
    </cdr:sp>
  </cdr:relSizeAnchor>
  <cdr:relSizeAnchor xmlns:cdr="http://schemas.openxmlformats.org/drawingml/2006/chartDrawing">
    <cdr:from>
      <cdr:x>0.00026</cdr:x>
      <cdr:y>0.63991</cdr:y>
    </cdr:from>
    <cdr:to>
      <cdr:x>1</cdr:x>
      <cdr:y>0.64353</cdr:y>
    </cdr:to>
    <cdr:sp macro="" textlink="">
      <cdr:nvSpPr>
        <cdr:cNvPr id="216" name="Rectangle 215"/>
        <cdr:cNvSpPr/>
      </cdr:nvSpPr>
      <cdr:spPr>
        <a:xfrm xmlns:a="http://schemas.openxmlformats.org/drawingml/2006/main">
          <a:off x="2026" y="33352731"/>
          <a:ext cx="7790483" cy="188798"/>
        </a:xfrm>
        <a:prstGeom xmlns:a="http://schemas.openxmlformats.org/drawingml/2006/main" prst="rect">
          <a:avLst/>
        </a:prstGeom>
        <a:solidFill xmlns:a="http://schemas.openxmlformats.org/drawingml/2006/main">
          <a:schemeClr val="bg1">
            <a:lumMod val="85000"/>
            <a:alpha val="31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p>
      </cdr:txBody>
    </cdr:sp>
  </cdr:relSizeAnchor>
  <cdr:relSizeAnchor xmlns:cdr="http://schemas.openxmlformats.org/drawingml/2006/chartDrawing">
    <cdr:from>
      <cdr:x>0.00026</cdr:x>
      <cdr:y>0.64698</cdr:y>
    </cdr:from>
    <cdr:to>
      <cdr:x>1</cdr:x>
      <cdr:y>0.6506</cdr:y>
    </cdr:to>
    <cdr:sp macro="" textlink="">
      <cdr:nvSpPr>
        <cdr:cNvPr id="217" name="Rectangle 216"/>
        <cdr:cNvSpPr/>
      </cdr:nvSpPr>
      <cdr:spPr>
        <a:xfrm xmlns:a="http://schemas.openxmlformats.org/drawingml/2006/main">
          <a:off x="2026" y="33721031"/>
          <a:ext cx="7790483" cy="188798"/>
        </a:xfrm>
        <a:prstGeom xmlns:a="http://schemas.openxmlformats.org/drawingml/2006/main" prst="rect">
          <a:avLst/>
        </a:prstGeom>
        <a:solidFill xmlns:a="http://schemas.openxmlformats.org/drawingml/2006/main">
          <a:schemeClr val="bg1">
            <a:lumMod val="85000"/>
            <a:alpha val="31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p>
      </cdr:txBody>
    </cdr:sp>
  </cdr:relSizeAnchor>
  <cdr:relSizeAnchor xmlns:cdr="http://schemas.openxmlformats.org/drawingml/2006/chartDrawing">
    <cdr:from>
      <cdr:x>0</cdr:x>
      <cdr:y>0.65473</cdr:y>
    </cdr:from>
    <cdr:to>
      <cdr:x>0.99974</cdr:x>
      <cdr:y>0.65835</cdr:y>
    </cdr:to>
    <cdr:sp macro="" textlink="">
      <cdr:nvSpPr>
        <cdr:cNvPr id="218" name="Rectangle 217"/>
        <cdr:cNvSpPr/>
      </cdr:nvSpPr>
      <cdr:spPr>
        <a:xfrm xmlns:a="http://schemas.openxmlformats.org/drawingml/2006/main">
          <a:off x="0" y="34124900"/>
          <a:ext cx="7790483" cy="188798"/>
        </a:xfrm>
        <a:prstGeom xmlns:a="http://schemas.openxmlformats.org/drawingml/2006/main" prst="rect">
          <a:avLst/>
        </a:prstGeom>
        <a:solidFill xmlns:a="http://schemas.openxmlformats.org/drawingml/2006/main">
          <a:schemeClr val="bg1">
            <a:lumMod val="85000"/>
            <a:alpha val="31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p>
      </cdr:txBody>
    </cdr:sp>
  </cdr:relSizeAnchor>
  <cdr:relSizeAnchor xmlns:cdr="http://schemas.openxmlformats.org/drawingml/2006/chartDrawing">
    <cdr:from>
      <cdr:x>0</cdr:x>
      <cdr:y>0.66172</cdr:y>
    </cdr:from>
    <cdr:to>
      <cdr:x>0.99974</cdr:x>
      <cdr:y>0.66534</cdr:y>
    </cdr:to>
    <cdr:sp macro="" textlink="">
      <cdr:nvSpPr>
        <cdr:cNvPr id="219" name="Rectangle 218"/>
        <cdr:cNvSpPr/>
      </cdr:nvSpPr>
      <cdr:spPr>
        <a:xfrm xmlns:a="http://schemas.openxmlformats.org/drawingml/2006/main">
          <a:off x="0" y="34489381"/>
          <a:ext cx="7790483" cy="188798"/>
        </a:xfrm>
        <a:prstGeom xmlns:a="http://schemas.openxmlformats.org/drawingml/2006/main" prst="rect">
          <a:avLst/>
        </a:prstGeom>
        <a:solidFill xmlns:a="http://schemas.openxmlformats.org/drawingml/2006/main">
          <a:schemeClr val="bg1">
            <a:lumMod val="85000"/>
            <a:alpha val="31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p>
      </cdr:txBody>
    </cdr:sp>
  </cdr:relSizeAnchor>
  <cdr:relSizeAnchor xmlns:cdr="http://schemas.openxmlformats.org/drawingml/2006/chartDrawing">
    <cdr:from>
      <cdr:x>0</cdr:x>
      <cdr:y>0.66903</cdr:y>
    </cdr:from>
    <cdr:to>
      <cdr:x>0.99974</cdr:x>
      <cdr:y>0.67265</cdr:y>
    </cdr:to>
    <cdr:sp macro="" textlink="">
      <cdr:nvSpPr>
        <cdr:cNvPr id="220" name="Rectangle 219"/>
        <cdr:cNvSpPr/>
      </cdr:nvSpPr>
      <cdr:spPr>
        <a:xfrm xmlns:a="http://schemas.openxmlformats.org/drawingml/2006/main">
          <a:off x="0" y="34870381"/>
          <a:ext cx="7790483" cy="188798"/>
        </a:xfrm>
        <a:prstGeom xmlns:a="http://schemas.openxmlformats.org/drawingml/2006/main" prst="rect">
          <a:avLst/>
        </a:prstGeom>
        <a:solidFill xmlns:a="http://schemas.openxmlformats.org/drawingml/2006/main">
          <a:schemeClr val="bg1">
            <a:lumMod val="85000"/>
            <a:alpha val="31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p>
      </cdr:txBody>
    </cdr:sp>
  </cdr:relSizeAnchor>
  <cdr:relSizeAnchor xmlns:cdr="http://schemas.openxmlformats.org/drawingml/2006/chartDrawing">
    <cdr:from>
      <cdr:x>0</cdr:x>
      <cdr:y>0.67646</cdr:y>
    </cdr:from>
    <cdr:to>
      <cdr:x>0.99974</cdr:x>
      <cdr:y>0.68008</cdr:y>
    </cdr:to>
    <cdr:sp macro="" textlink="">
      <cdr:nvSpPr>
        <cdr:cNvPr id="221" name="Rectangle 220"/>
        <cdr:cNvSpPr/>
      </cdr:nvSpPr>
      <cdr:spPr>
        <a:xfrm xmlns:a="http://schemas.openxmlformats.org/drawingml/2006/main">
          <a:off x="0" y="35257731"/>
          <a:ext cx="7790483" cy="188798"/>
        </a:xfrm>
        <a:prstGeom xmlns:a="http://schemas.openxmlformats.org/drawingml/2006/main" prst="rect">
          <a:avLst/>
        </a:prstGeom>
        <a:solidFill xmlns:a="http://schemas.openxmlformats.org/drawingml/2006/main">
          <a:schemeClr val="bg1">
            <a:lumMod val="85000"/>
            <a:alpha val="31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p>
      </cdr:txBody>
    </cdr:sp>
  </cdr:relSizeAnchor>
  <cdr:relSizeAnchor xmlns:cdr="http://schemas.openxmlformats.org/drawingml/2006/chartDrawing">
    <cdr:from>
      <cdr:x>0</cdr:x>
      <cdr:y>0.68365</cdr:y>
    </cdr:from>
    <cdr:to>
      <cdr:x>0.99974</cdr:x>
      <cdr:y>0.68727</cdr:y>
    </cdr:to>
    <cdr:sp macro="" textlink="">
      <cdr:nvSpPr>
        <cdr:cNvPr id="222" name="Rectangle 221"/>
        <cdr:cNvSpPr/>
      </cdr:nvSpPr>
      <cdr:spPr>
        <a:xfrm xmlns:a="http://schemas.openxmlformats.org/drawingml/2006/main">
          <a:off x="0" y="35632381"/>
          <a:ext cx="7790483" cy="188798"/>
        </a:xfrm>
        <a:prstGeom xmlns:a="http://schemas.openxmlformats.org/drawingml/2006/main" prst="rect">
          <a:avLst/>
        </a:prstGeom>
        <a:solidFill xmlns:a="http://schemas.openxmlformats.org/drawingml/2006/main">
          <a:schemeClr val="bg1">
            <a:lumMod val="85000"/>
            <a:alpha val="31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p>
      </cdr:txBody>
    </cdr:sp>
  </cdr:relSizeAnchor>
  <cdr:relSizeAnchor xmlns:cdr="http://schemas.openxmlformats.org/drawingml/2006/chartDrawing">
    <cdr:from>
      <cdr:x>0</cdr:x>
      <cdr:y>0.69059</cdr:y>
    </cdr:from>
    <cdr:to>
      <cdr:x>0.99974</cdr:x>
      <cdr:y>0.69422</cdr:y>
    </cdr:to>
    <cdr:sp macro="" textlink="">
      <cdr:nvSpPr>
        <cdr:cNvPr id="223" name="Rectangle 222"/>
        <cdr:cNvSpPr/>
      </cdr:nvSpPr>
      <cdr:spPr>
        <a:xfrm xmlns:a="http://schemas.openxmlformats.org/drawingml/2006/main">
          <a:off x="0" y="35994331"/>
          <a:ext cx="7790483" cy="188798"/>
        </a:xfrm>
        <a:prstGeom xmlns:a="http://schemas.openxmlformats.org/drawingml/2006/main" prst="rect">
          <a:avLst/>
        </a:prstGeom>
        <a:solidFill xmlns:a="http://schemas.openxmlformats.org/drawingml/2006/main">
          <a:schemeClr val="bg1">
            <a:lumMod val="85000"/>
            <a:alpha val="31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p>
      </cdr:txBody>
    </cdr:sp>
  </cdr:relSizeAnchor>
  <cdr:relSizeAnchor xmlns:cdr="http://schemas.openxmlformats.org/drawingml/2006/chartDrawing">
    <cdr:from>
      <cdr:x>0</cdr:x>
      <cdr:y>0.69839</cdr:y>
    </cdr:from>
    <cdr:to>
      <cdr:x>0.99974</cdr:x>
      <cdr:y>0.70201</cdr:y>
    </cdr:to>
    <cdr:sp macro="" textlink="">
      <cdr:nvSpPr>
        <cdr:cNvPr id="224" name="Rectangle 223"/>
        <cdr:cNvSpPr/>
      </cdr:nvSpPr>
      <cdr:spPr>
        <a:xfrm xmlns:a="http://schemas.openxmlformats.org/drawingml/2006/main">
          <a:off x="0" y="36400731"/>
          <a:ext cx="7790483" cy="188798"/>
        </a:xfrm>
        <a:prstGeom xmlns:a="http://schemas.openxmlformats.org/drawingml/2006/main" prst="rect">
          <a:avLst/>
        </a:prstGeom>
        <a:solidFill xmlns:a="http://schemas.openxmlformats.org/drawingml/2006/main">
          <a:schemeClr val="bg1">
            <a:lumMod val="85000"/>
            <a:alpha val="31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p>
      </cdr:txBody>
    </cdr:sp>
  </cdr:relSizeAnchor>
  <cdr:relSizeAnchor xmlns:cdr="http://schemas.openxmlformats.org/drawingml/2006/chartDrawing">
    <cdr:from>
      <cdr:x>0</cdr:x>
      <cdr:y>0.70546</cdr:y>
    </cdr:from>
    <cdr:to>
      <cdr:x>0.99974</cdr:x>
      <cdr:y>0.70908</cdr:y>
    </cdr:to>
    <cdr:sp macro="" textlink="">
      <cdr:nvSpPr>
        <cdr:cNvPr id="225" name="Rectangle 224"/>
        <cdr:cNvSpPr/>
      </cdr:nvSpPr>
      <cdr:spPr>
        <a:xfrm xmlns:a="http://schemas.openxmlformats.org/drawingml/2006/main">
          <a:off x="0" y="36769031"/>
          <a:ext cx="7790483" cy="188798"/>
        </a:xfrm>
        <a:prstGeom xmlns:a="http://schemas.openxmlformats.org/drawingml/2006/main" prst="rect">
          <a:avLst/>
        </a:prstGeom>
        <a:solidFill xmlns:a="http://schemas.openxmlformats.org/drawingml/2006/main">
          <a:schemeClr val="bg1">
            <a:lumMod val="85000"/>
            <a:alpha val="31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p>
      </cdr:txBody>
    </cdr:sp>
  </cdr:relSizeAnchor>
  <cdr:relSizeAnchor xmlns:cdr="http://schemas.openxmlformats.org/drawingml/2006/chartDrawing">
    <cdr:from>
      <cdr:x>0</cdr:x>
      <cdr:y>0.71308</cdr:y>
    </cdr:from>
    <cdr:to>
      <cdr:x>0.99974</cdr:x>
      <cdr:y>0.71671</cdr:y>
    </cdr:to>
    <cdr:sp macro="" textlink="">
      <cdr:nvSpPr>
        <cdr:cNvPr id="226" name="Rectangle 225"/>
        <cdr:cNvSpPr/>
      </cdr:nvSpPr>
      <cdr:spPr>
        <a:xfrm xmlns:a="http://schemas.openxmlformats.org/drawingml/2006/main">
          <a:off x="0" y="37166550"/>
          <a:ext cx="7790483" cy="188798"/>
        </a:xfrm>
        <a:prstGeom xmlns:a="http://schemas.openxmlformats.org/drawingml/2006/main" prst="rect">
          <a:avLst/>
        </a:prstGeom>
        <a:solidFill xmlns:a="http://schemas.openxmlformats.org/drawingml/2006/main">
          <a:schemeClr val="bg1">
            <a:lumMod val="85000"/>
            <a:alpha val="31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p>
      </cdr:txBody>
    </cdr:sp>
  </cdr:relSizeAnchor>
  <cdr:relSizeAnchor xmlns:cdr="http://schemas.openxmlformats.org/drawingml/2006/chartDrawing">
    <cdr:from>
      <cdr:x>0</cdr:x>
      <cdr:y>0.72008</cdr:y>
    </cdr:from>
    <cdr:to>
      <cdr:x>0.99974</cdr:x>
      <cdr:y>0.7237</cdr:y>
    </cdr:to>
    <cdr:sp macro="" textlink="">
      <cdr:nvSpPr>
        <cdr:cNvPr id="227" name="Rectangle 226"/>
        <cdr:cNvSpPr/>
      </cdr:nvSpPr>
      <cdr:spPr>
        <a:xfrm xmlns:a="http://schemas.openxmlformats.org/drawingml/2006/main">
          <a:off x="0" y="37531031"/>
          <a:ext cx="7790483" cy="188798"/>
        </a:xfrm>
        <a:prstGeom xmlns:a="http://schemas.openxmlformats.org/drawingml/2006/main" prst="rect">
          <a:avLst/>
        </a:prstGeom>
        <a:solidFill xmlns:a="http://schemas.openxmlformats.org/drawingml/2006/main">
          <a:schemeClr val="bg1">
            <a:lumMod val="85000"/>
            <a:alpha val="31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p>
      </cdr:txBody>
    </cdr:sp>
  </cdr:relSizeAnchor>
  <cdr:relSizeAnchor xmlns:cdr="http://schemas.openxmlformats.org/drawingml/2006/chartDrawing">
    <cdr:from>
      <cdr:x>0</cdr:x>
      <cdr:y>0.72739</cdr:y>
    </cdr:from>
    <cdr:to>
      <cdr:x>0.99974</cdr:x>
      <cdr:y>0.73101</cdr:y>
    </cdr:to>
    <cdr:sp macro="" textlink="">
      <cdr:nvSpPr>
        <cdr:cNvPr id="228" name="Rectangle 227"/>
        <cdr:cNvSpPr/>
      </cdr:nvSpPr>
      <cdr:spPr>
        <a:xfrm xmlns:a="http://schemas.openxmlformats.org/drawingml/2006/main">
          <a:off x="0" y="37912031"/>
          <a:ext cx="7790483" cy="188798"/>
        </a:xfrm>
        <a:prstGeom xmlns:a="http://schemas.openxmlformats.org/drawingml/2006/main" prst="rect">
          <a:avLst/>
        </a:prstGeom>
        <a:solidFill xmlns:a="http://schemas.openxmlformats.org/drawingml/2006/main">
          <a:schemeClr val="bg1">
            <a:lumMod val="85000"/>
            <a:alpha val="31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p>
      </cdr:txBody>
    </cdr:sp>
  </cdr:relSizeAnchor>
  <cdr:relSizeAnchor xmlns:cdr="http://schemas.openxmlformats.org/drawingml/2006/chartDrawing">
    <cdr:from>
      <cdr:x>0</cdr:x>
      <cdr:y>0.73482</cdr:y>
    </cdr:from>
    <cdr:to>
      <cdr:x>0.99974</cdr:x>
      <cdr:y>0.73844</cdr:y>
    </cdr:to>
    <cdr:sp macro="" textlink="">
      <cdr:nvSpPr>
        <cdr:cNvPr id="229" name="Rectangle 228"/>
        <cdr:cNvSpPr/>
      </cdr:nvSpPr>
      <cdr:spPr>
        <a:xfrm xmlns:a="http://schemas.openxmlformats.org/drawingml/2006/main">
          <a:off x="0" y="38299381"/>
          <a:ext cx="7790483" cy="188798"/>
        </a:xfrm>
        <a:prstGeom xmlns:a="http://schemas.openxmlformats.org/drawingml/2006/main" prst="rect">
          <a:avLst/>
        </a:prstGeom>
        <a:solidFill xmlns:a="http://schemas.openxmlformats.org/drawingml/2006/main">
          <a:schemeClr val="bg1">
            <a:lumMod val="85000"/>
            <a:alpha val="31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p>
      </cdr:txBody>
    </cdr:sp>
  </cdr:relSizeAnchor>
  <cdr:relSizeAnchor xmlns:cdr="http://schemas.openxmlformats.org/drawingml/2006/chartDrawing">
    <cdr:from>
      <cdr:x>0</cdr:x>
      <cdr:y>0.74201</cdr:y>
    </cdr:from>
    <cdr:to>
      <cdr:x>0.99974</cdr:x>
      <cdr:y>0.74563</cdr:y>
    </cdr:to>
    <cdr:sp macro="" textlink="">
      <cdr:nvSpPr>
        <cdr:cNvPr id="230" name="Rectangle 229"/>
        <cdr:cNvSpPr/>
      </cdr:nvSpPr>
      <cdr:spPr>
        <a:xfrm xmlns:a="http://schemas.openxmlformats.org/drawingml/2006/main">
          <a:off x="0" y="38674031"/>
          <a:ext cx="7790483" cy="188798"/>
        </a:xfrm>
        <a:prstGeom xmlns:a="http://schemas.openxmlformats.org/drawingml/2006/main" prst="rect">
          <a:avLst/>
        </a:prstGeom>
        <a:solidFill xmlns:a="http://schemas.openxmlformats.org/drawingml/2006/main">
          <a:schemeClr val="bg1">
            <a:lumMod val="85000"/>
            <a:alpha val="31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p>
      </cdr:txBody>
    </cdr:sp>
  </cdr:relSizeAnchor>
  <cdr:relSizeAnchor xmlns:cdr="http://schemas.openxmlformats.org/drawingml/2006/chartDrawing">
    <cdr:from>
      <cdr:x>0</cdr:x>
      <cdr:y>0.74895</cdr:y>
    </cdr:from>
    <cdr:to>
      <cdr:x>0.99974</cdr:x>
      <cdr:y>0.75257</cdr:y>
    </cdr:to>
    <cdr:sp macro="" textlink="">
      <cdr:nvSpPr>
        <cdr:cNvPr id="231" name="Rectangle 230"/>
        <cdr:cNvSpPr/>
      </cdr:nvSpPr>
      <cdr:spPr>
        <a:xfrm xmlns:a="http://schemas.openxmlformats.org/drawingml/2006/main">
          <a:off x="0" y="39035981"/>
          <a:ext cx="7790483" cy="188798"/>
        </a:xfrm>
        <a:prstGeom xmlns:a="http://schemas.openxmlformats.org/drawingml/2006/main" prst="rect">
          <a:avLst/>
        </a:prstGeom>
        <a:solidFill xmlns:a="http://schemas.openxmlformats.org/drawingml/2006/main">
          <a:schemeClr val="bg1">
            <a:lumMod val="85000"/>
            <a:alpha val="31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p>
      </cdr:txBody>
    </cdr:sp>
  </cdr:relSizeAnchor>
  <cdr:relSizeAnchor xmlns:cdr="http://schemas.openxmlformats.org/drawingml/2006/chartDrawing">
    <cdr:from>
      <cdr:x>0</cdr:x>
      <cdr:y>0.75675</cdr:y>
    </cdr:from>
    <cdr:to>
      <cdr:x>0.99974</cdr:x>
      <cdr:y>0.76037</cdr:y>
    </cdr:to>
    <cdr:sp macro="" textlink="">
      <cdr:nvSpPr>
        <cdr:cNvPr id="232" name="Rectangle 231"/>
        <cdr:cNvSpPr/>
      </cdr:nvSpPr>
      <cdr:spPr>
        <a:xfrm xmlns:a="http://schemas.openxmlformats.org/drawingml/2006/main">
          <a:off x="0" y="39442381"/>
          <a:ext cx="7790483" cy="188798"/>
        </a:xfrm>
        <a:prstGeom xmlns:a="http://schemas.openxmlformats.org/drawingml/2006/main" prst="rect">
          <a:avLst/>
        </a:prstGeom>
        <a:solidFill xmlns:a="http://schemas.openxmlformats.org/drawingml/2006/main">
          <a:schemeClr val="bg1">
            <a:lumMod val="85000"/>
            <a:alpha val="31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p>
      </cdr:txBody>
    </cdr:sp>
  </cdr:relSizeAnchor>
  <cdr:relSizeAnchor xmlns:cdr="http://schemas.openxmlformats.org/drawingml/2006/chartDrawing">
    <cdr:from>
      <cdr:x>0</cdr:x>
      <cdr:y>0.76382</cdr:y>
    </cdr:from>
    <cdr:to>
      <cdr:x>0.99974</cdr:x>
      <cdr:y>0.76744</cdr:y>
    </cdr:to>
    <cdr:sp macro="" textlink="">
      <cdr:nvSpPr>
        <cdr:cNvPr id="233" name="Rectangle 232"/>
        <cdr:cNvSpPr/>
      </cdr:nvSpPr>
      <cdr:spPr>
        <a:xfrm xmlns:a="http://schemas.openxmlformats.org/drawingml/2006/main">
          <a:off x="0" y="39810681"/>
          <a:ext cx="7790483" cy="188798"/>
        </a:xfrm>
        <a:prstGeom xmlns:a="http://schemas.openxmlformats.org/drawingml/2006/main" prst="rect">
          <a:avLst/>
        </a:prstGeom>
        <a:solidFill xmlns:a="http://schemas.openxmlformats.org/drawingml/2006/main">
          <a:schemeClr val="bg1">
            <a:lumMod val="85000"/>
            <a:alpha val="31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p>
      </cdr:txBody>
    </cdr:sp>
  </cdr:relSizeAnchor>
  <cdr:relSizeAnchor xmlns:cdr="http://schemas.openxmlformats.org/drawingml/2006/chartDrawing">
    <cdr:from>
      <cdr:x>0</cdr:x>
      <cdr:y>0.77193</cdr:y>
    </cdr:from>
    <cdr:to>
      <cdr:x>0.99974</cdr:x>
      <cdr:y>0.77555</cdr:y>
    </cdr:to>
    <cdr:sp macro="" textlink="">
      <cdr:nvSpPr>
        <cdr:cNvPr id="234" name="Rectangle 233"/>
        <cdr:cNvSpPr/>
      </cdr:nvSpPr>
      <cdr:spPr>
        <a:xfrm xmlns:a="http://schemas.openxmlformats.org/drawingml/2006/main">
          <a:off x="0" y="40233600"/>
          <a:ext cx="7790483" cy="188798"/>
        </a:xfrm>
        <a:prstGeom xmlns:a="http://schemas.openxmlformats.org/drawingml/2006/main" prst="rect">
          <a:avLst/>
        </a:prstGeom>
        <a:solidFill xmlns:a="http://schemas.openxmlformats.org/drawingml/2006/main">
          <a:schemeClr val="bg1">
            <a:lumMod val="85000"/>
            <a:alpha val="31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p>
      </cdr:txBody>
    </cdr:sp>
  </cdr:relSizeAnchor>
  <cdr:relSizeAnchor xmlns:cdr="http://schemas.openxmlformats.org/drawingml/2006/chartDrawing">
    <cdr:from>
      <cdr:x>0</cdr:x>
      <cdr:y>0.77892</cdr:y>
    </cdr:from>
    <cdr:to>
      <cdr:x>0.99974</cdr:x>
      <cdr:y>0.78255</cdr:y>
    </cdr:to>
    <cdr:sp macro="" textlink="">
      <cdr:nvSpPr>
        <cdr:cNvPr id="235" name="Rectangle 234"/>
        <cdr:cNvSpPr/>
      </cdr:nvSpPr>
      <cdr:spPr>
        <a:xfrm xmlns:a="http://schemas.openxmlformats.org/drawingml/2006/main">
          <a:off x="0" y="40598081"/>
          <a:ext cx="7790483" cy="188798"/>
        </a:xfrm>
        <a:prstGeom xmlns:a="http://schemas.openxmlformats.org/drawingml/2006/main" prst="rect">
          <a:avLst/>
        </a:prstGeom>
        <a:solidFill xmlns:a="http://schemas.openxmlformats.org/drawingml/2006/main">
          <a:schemeClr val="bg1">
            <a:lumMod val="85000"/>
            <a:alpha val="31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p>
      </cdr:txBody>
    </cdr:sp>
  </cdr:relSizeAnchor>
  <cdr:relSizeAnchor xmlns:cdr="http://schemas.openxmlformats.org/drawingml/2006/chartDrawing">
    <cdr:from>
      <cdr:x>0</cdr:x>
      <cdr:y>0.78623</cdr:y>
    </cdr:from>
    <cdr:to>
      <cdr:x>0.99974</cdr:x>
      <cdr:y>0.78986</cdr:y>
    </cdr:to>
    <cdr:sp macro="" textlink="">
      <cdr:nvSpPr>
        <cdr:cNvPr id="236" name="Rectangle 235"/>
        <cdr:cNvSpPr/>
      </cdr:nvSpPr>
      <cdr:spPr>
        <a:xfrm xmlns:a="http://schemas.openxmlformats.org/drawingml/2006/main">
          <a:off x="0" y="40979081"/>
          <a:ext cx="7790483" cy="188798"/>
        </a:xfrm>
        <a:prstGeom xmlns:a="http://schemas.openxmlformats.org/drawingml/2006/main" prst="rect">
          <a:avLst/>
        </a:prstGeom>
        <a:solidFill xmlns:a="http://schemas.openxmlformats.org/drawingml/2006/main">
          <a:schemeClr val="bg1">
            <a:lumMod val="85000"/>
            <a:alpha val="31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p>
      </cdr:txBody>
    </cdr:sp>
  </cdr:relSizeAnchor>
  <cdr:relSizeAnchor xmlns:cdr="http://schemas.openxmlformats.org/drawingml/2006/chartDrawing">
    <cdr:from>
      <cdr:x>0</cdr:x>
      <cdr:y>0.79366</cdr:y>
    </cdr:from>
    <cdr:to>
      <cdr:x>0.99974</cdr:x>
      <cdr:y>0.79729</cdr:y>
    </cdr:to>
    <cdr:sp macro="" textlink="">
      <cdr:nvSpPr>
        <cdr:cNvPr id="237" name="Rectangle 236"/>
        <cdr:cNvSpPr/>
      </cdr:nvSpPr>
      <cdr:spPr>
        <a:xfrm xmlns:a="http://schemas.openxmlformats.org/drawingml/2006/main">
          <a:off x="0" y="41366431"/>
          <a:ext cx="7790483" cy="188798"/>
        </a:xfrm>
        <a:prstGeom xmlns:a="http://schemas.openxmlformats.org/drawingml/2006/main" prst="rect">
          <a:avLst/>
        </a:prstGeom>
        <a:solidFill xmlns:a="http://schemas.openxmlformats.org/drawingml/2006/main">
          <a:schemeClr val="bg1">
            <a:lumMod val="85000"/>
            <a:alpha val="31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p>
      </cdr:txBody>
    </cdr:sp>
  </cdr:relSizeAnchor>
  <cdr:relSizeAnchor xmlns:cdr="http://schemas.openxmlformats.org/drawingml/2006/chartDrawing">
    <cdr:from>
      <cdr:x>0</cdr:x>
      <cdr:y>0.80085</cdr:y>
    </cdr:from>
    <cdr:to>
      <cdr:x>0.99974</cdr:x>
      <cdr:y>0.80447</cdr:y>
    </cdr:to>
    <cdr:sp macro="" textlink="">
      <cdr:nvSpPr>
        <cdr:cNvPr id="238" name="Rectangle 237"/>
        <cdr:cNvSpPr/>
      </cdr:nvSpPr>
      <cdr:spPr>
        <a:xfrm xmlns:a="http://schemas.openxmlformats.org/drawingml/2006/main">
          <a:off x="0" y="41741081"/>
          <a:ext cx="7790483" cy="188798"/>
        </a:xfrm>
        <a:prstGeom xmlns:a="http://schemas.openxmlformats.org/drawingml/2006/main" prst="rect">
          <a:avLst/>
        </a:prstGeom>
        <a:solidFill xmlns:a="http://schemas.openxmlformats.org/drawingml/2006/main">
          <a:schemeClr val="bg1">
            <a:lumMod val="85000"/>
            <a:alpha val="31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p>
      </cdr:txBody>
    </cdr:sp>
  </cdr:relSizeAnchor>
  <cdr:relSizeAnchor xmlns:cdr="http://schemas.openxmlformats.org/drawingml/2006/chartDrawing">
    <cdr:from>
      <cdr:x>0</cdr:x>
      <cdr:y>0.8078</cdr:y>
    </cdr:from>
    <cdr:to>
      <cdr:x>0.99974</cdr:x>
      <cdr:y>0.81142</cdr:y>
    </cdr:to>
    <cdr:sp macro="" textlink="">
      <cdr:nvSpPr>
        <cdr:cNvPr id="239" name="Rectangle 238"/>
        <cdr:cNvSpPr/>
      </cdr:nvSpPr>
      <cdr:spPr>
        <a:xfrm xmlns:a="http://schemas.openxmlformats.org/drawingml/2006/main">
          <a:off x="0" y="42103031"/>
          <a:ext cx="7790483" cy="188798"/>
        </a:xfrm>
        <a:prstGeom xmlns:a="http://schemas.openxmlformats.org/drawingml/2006/main" prst="rect">
          <a:avLst/>
        </a:prstGeom>
        <a:solidFill xmlns:a="http://schemas.openxmlformats.org/drawingml/2006/main">
          <a:schemeClr val="bg1">
            <a:lumMod val="85000"/>
            <a:alpha val="31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p>
      </cdr:txBody>
    </cdr:sp>
  </cdr:relSizeAnchor>
  <cdr:relSizeAnchor xmlns:cdr="http://schemas.openxmlformats.org/drawingml/2006/chartDrawing">
    <cdr:from>
      <cdr:x>0</cdr:x>
      <cdr:y>0.81559</cdr:y>
    </cdr:from>
    <cdr:to>
      <cdr:x>0.99974</cdr:x>
      <cdr:y>0.81922</cdr:y>
    </cdr:to>
    <cdr:sp macro="" textlink="">
      <cdr:nvSpPr>
        <cdr:cNvPr id="240" name="Rectangle 239"/>
        <cdr:cNvSpPr/>
      </cdr:nvSpPr>
      <cdr:spPr>
        <a:xfrm xmlns:a="http://schemas.openxmlformats.org/drawingml/2006/main">
          <a:off x="0" y="42509431"/>
          <a:ext cx="7790483" cy="188798"/>
        </a:xfrm>
        <a:prstGeom xmlns:a="http://schemas.openxmlformats.org/drawingml/2006/main" prst="rect">
          <a:avLst/>
        </a:prstGeom>
        <a:solidFill xmlns:a="http://schemas.openxmlformats.org/drawingml/2006/main">
          <a:schemeClr val="bg1">
            <a:lumMod val="85000"/>
            <a:alpha val="31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p>
      </cdr:txBody>
    </cdr:sp>
  </cdr:relSizeAnchor>
  <cdr:relSizeAnchor xmlns:cdr="http://schemas.openxmlformats.org/drawingml/2006/chartDrawing">
    <cdr:from>
      <cdr:x>0</cdr:x>
      <cdr:y>0.82266</cdr:y>
    </cdr:from>
    <cdr:to>
      <cdr:x>0.99974</cdr:x>
      <cdr:y>0.82628</cdr:y>
    </cdr:to>
    <cdr:sp macro="" textlink="">
      <cdr:nvSpPr>
        <cdr:cNvPr id="241" name="Rectangle 240"/>
        <cdr:cNvSpPr/>
      </cdr:nvSpPr>
      <cdr:spPr>
        <a:xfrm xmlns:a="http://schemas.openxmlformats.org/drawingml/2006/main">
          <a:off x="0" y="42877731"/>
          <a:ext cx="7790483" cy="188798"/>
        </a:xfrm>
        <a:prstGeom xmlns:a="http://schemas.openxmlformats.org/drawingml/2006/main" prst="rect">
          <a:avLst/>
        </a:prstGeom>
        <a:solidFill xmlns:a="http://schemas.openxmlformats.org/drawingml/2006/main">
          <a:schemeClr val="bg1">
            <a:lumMod val="85000"/>
            <a:alpha val="31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p>
      </cdr:txBody>
    </cdr:sp>
  </cdr:relSizeAnchor>
  <cdr:relSizeAnchor xmlns:cdr="http://schemas.openxmlformats.org/drawingml/2006/chartDrawing">
    <cdr:from>
      <cdr:x>0</cdr:x>
      <cdr:y>0.83004</cdr:y>
    </cdr:from>
    <cdr:to>
      <cdr:x>0.99974</cdr:x>
      <cdr:y>0.83367</cdr:y>
    </cdr:to>
    <cdr:sp macro="" textlink="">
      <cdr:nvSpPr>
        <cdr:cNvPr id="242" name="Rectangle 241"/>
        <cdr:cNvSpPr/>
      </cdr:nvSpPr>
      <cdr:spPr>
        <a:xfrm xmlns:a="http://schemas.openxmlformats.org/drawingml/2006/main">
          <a:off x="0" y="43262550"/>
          <a:ext cx="7790483" cy="188798"/>
        </a:xfrm>
        <a:prstGeom xmlns:a="http://schemas.openxmlformats.org/drawingml/2006/main" prst="rect">
          <a:avLst/>
        </a:prstGeom>
        <a:solidFill xmlns:a="http://schemas.openxmlformats.org/drawingml/2006/main">
          <a:schemeClr val="bg1">
            <a:lumMod val="85000"/>
            <a:alpha val="31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p>
      </cdr:txBody>
    </cdr:sp>
  </cdr:relSizeAnchor>
  <cdr:relSizeAnchor xmlns:cdr="http://schemas.openxmlformats.org/drawingml/2006/chartDrawing">
    <cdr:from>
      <cdr:x>0</cdr:x>
      <cdr:y>0.83704</cdr:y>
    </cdr:from>
    <cdr:to>
      <cdr:x>0.99974</cdr:x>
      <cdr:y>0.84066</cdr:y>
    </cdr:to>
    <cdr:sp macro="" textlink="">
      <cdr:nvSpPr>
        <cdr:cNvPr id="243" name="Rectangle 242"/>
        <cdr:cNvSpPr/>
      </cdr:nvSpPr>
      <cdr:spPr>
        <a:xfrm xmlns:a="http://schemas.openxmlformats.org/drawingml/2006/main">
          <a:off x="0" y="43627031"/>
          <a:ext cx="7790483" cy="188798"/>
        </a:xfrm>
        <a:prstGeom xmlns:a="http://schemas.openxmlformats.org/drawingml/2006/main" prst="rect">
          <a:avLst/>
        </a:prstGeom>
        <a:solidFill xmlns:a="http://schemas.openxmlformats.org/drawingml/2006/main">
          <a:schemeClr val="bg1">
            <a:lumMod val="85000"/>
            <a:alpha val="31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p>
      </cdr:txBody>
    </cdr:sp>
  </cdr:relSizeAnchor>
  <cdr:relSizeAnchor xmlns:cdr="http://schemas.openxmlformats.org/drawingml/2006/chartDrawing">
    <cdr:from>
      <cdr:x>0</cdr:x>
      <cdr:y>0.84435</cdr:y>
    </cdr:from>
    <cdr:to>
      <cdr:x>0.99974</cdr:x>
      <cdr:y>0.84797</cdr:y>
    </cdr:to>
    <cdr:sp macro="" textlink="">
      <cdr:nvSpPr>
        <cdr:cNvPr id="244" name="Rectangle 243"/>
        <cdr:cNvSpPr/>
      </cdr:nvSpPr>
      <cdr:spPr>
        <a:xfrm xmlns:a="http://schemas.openxmlformats.org/drawingml/2006/main">
          <a:off x="0" y="44008031"/>
          <a:ext cx="7790483" cy="188798"/>
        </a:xfrm>
        <a:prstGeom xmlns:a="http://schemas.openxmlformats.org/drawingml/2006/main" prst="rect">
          <a:avLst/>
        </a:prstGeom>
        <a:solidFill xmlns:a="http://schemas.openxmlformats.org/drawingml/2006/main">
          <a:schemeClr val="bg1">
            <a:lumMod val="85000"/>
            <a:alpha val="31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p>
      </cdr:txBody>
    </cdr:sp>
  </cdr:relSizeAnchor>
  <cdr:relSizeAnchor xmlns:cdr="http://schemas.openxmlformats.org/drawingml/2006/chartDrawing">
    <cdr:from>
      <cdr:x>0</cdr:x>
      <cdr:y>0.85178</cdr:y>
    </cdr:from>
    <cdr:to>
      <cdr:x>0.99974</cdr:x>
      <cdr:y>0.8554</cdr:y>
    </cdr:to>
    <cdr:sp macro="" textlink="">
      <cdr:nvSpPr>
        <cdr:cNvPr id="245" name="Rectangle 244"/>
        <cdr:cNvSpPr/>
      </cdr:nvSpPr>
      <cdr:spPr>
        <a:xfrm xmlns:a="http://schemas.openxmlformats.org/drawingml/2006/main">
          <a:off x="0" y="44395381"/>
          <a:ext cx="7790483" cy="188798"/>
        </a:xfrm>
        <a:prstGeom xmlns:a="http://schemas.openxmlformats.org/drawingml/2006/main" prst="rect">
          <a:avLst/>
        </a:prstGeom>
        <a:solidFill xmlns:a="http://schemas.openxmlformats.org/drawingml/2006/main">
          <a:schemeClr val="bg1">
            <a:lumMod val="85000"/>
            <a:alpha val="31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p>
      </cdr:txBody>
    </cdr:sp>
  </cdr:relSizeAnchor>
  <cdr:relSizeAnchor xmlns:cdr="http://schemas.openxmlformats.org/drawingml/2006/chartDrawing">
    <cdr:from>
      <cdr:x>0</cdr:x>
      <cdr:y>0.85897</cdr:y>
    </cdr:from>
    <cdr:to>
      <cdr:x>0.99974</cdr:x>
      <cdr:y>0.86259</cdr:y>
    </cdr:to>
    <cdr:sp macro="" textlink="">
      <cdr:nvSpPr>
        <cdr:cNvPr id="246" name="Rectangle 245"/>
        <cdr:cNvSpPr/>
      </cdr:nvSpPr>
      <cdr:spPr>
        <a:xfrm xmlns:a="http://schemas.openxmlformats.org/drawingml/2006/main">
          <a:off x="0" y="44770031"/>
          <a:ext cx="7790483" cy="188798"/>
        </a:xfrm>
        <a:prstGeom xmlns:a="http://schemas.openxmlformats.org/drawingml/2006/main" prst="rect">
          <a:avLst/>
        </a:prstGeom>
        <a:solidFill xmlns:a="http://schemas.openxmlformats.org/drawingml/2006/main">
          <a:schemeClr val="bg1">
            <a:lumMod val="85000"/>
            <a:alpha val="31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p>
      </cdr:txBody>
    </cdr:sp>
  </cdr:relSizeAnchor>
  <cdr:relSizeAnchor xmlns:cdr="http://schemas.openxmlformats.org/drawingml/2006/chartDrawing">
    <cdr:from>
      <cdr:x>0</cdr:x>
      <cdr:y>0.86591</cdr:y>
    </cdr:from>
    <cdr:to>
      <cdr:x>0.99974</cdr:x>
      <cdr:y>0.86953</cdr:y>
    </cdr:to>
    <cdr:sp macro="" textlink="">
      <cdr:nvSpPr>
        <cdr:cNvPr id="247" name="Rectangle 246"/>
        <cdr:cNvSpPr/>
      </cdr:nvSpPr>
      <cdr:spPr>
        <a:xfrm xmlns:a="http://schemas.openxmlformats.org/drawingml/2006/main">
          <a:off x="0" y="45131981"/>
          <a:ext cx="7790483" cy="188798"/>
        </a:xfrm>
        <a:prstGeom xmlns:a="http://schemas.openxmlformats.org/drawingml/2006/main" prst="rect">
          <a:avLst/>
        </a:prstGeom>
        <a:solidFill xmlns:a="http://schemas.openxmlformats.org/drawingml/2006/main">
          <a:schemeClr val="bg1">
            <a:lumMod val="85000"/>
            <a:alpha val="31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p>
      </cdr:txBody>
    </cdr:sp>
  </cdr:relSizeAnchor>
  <cdr:relSizeAnchor xmlns:cdr="http://schemas.openxmlformats.org/drawingml/2006/chartDrawing">
    <cdr:from>
      <cdr:x>0</cdr:x>
      <cdr:y>0.87371</cdr:y>
    </cdr:from>
    <cdr:to>
      <cdr:x>0.99974</cdr:x>
      <cdr:y>0.87733</cdr:y>
    </cdr:to>
    <cdr:sp macro="" textlink="">
      <cdr:nvSpPr>
        <cdr:cNvPr id="248" name="Rectangle 247"/>
        <cdr:cNvSpPr/>
      </cdr:nvSpPr>
      <cdr:spPr>
        <a:xfrm xmlns:a="http://schemas.openxmlformats.org/drawingml/2006/main">
          <a:off x="0" y="45538381"/>
          <a:ext cx="7790483" cy="188798"/>
        </a:xfrm>
        <a:prstGeom xmlns:a="http://schemas.openxmlformats.org/drawingml/2006/main" prst="rect">
          <a:avLst/>
        </a:prstGeom>
        <a:solidFill xmlns:a="http://schemas.openxmlformats.org/drawingml/2006/main">
          <a:schemeClr val="bg1">
            <a:lumMod val="85000"/>
            <a:alpha val="31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p>
      </cdr:txBody>
    </cdr:sp>
  </cdr:relSizeAnchor>
  <cdr:relSizeAnchor xmlns:cdr="http://schemas.openxmlformats.org/drawingml/2006/chartDrawing">
    <cdr:from>
      <cdr:x>0</cdr:x>
      <cdr:y>0.88077</cdr:y>
    </cdr:from>
    <cdr:to>
      <cdr:x>0.99974</cdr:x>
      <cdr:y>0.8844</cdr:y>
    </cdr:to>
    <cdr:sp macro="" textlink="">
      <cdr:nvSpPr>
        <cdr:cNvPr id="249" name="Rectangle 248"/>
        <cdr:cNvSpPr/>
      </cdr:nvSpPr>
      <cdr:spPr>
        <a:xfrm xmlns:a="http://schemas.openxmlformats.org/drawingml/2006/main">
          <a:off x="0" y="45906681"/>
          <a:ext cx="7790483" cy="188798"/>
        </a:xfrm>
        <a:prstGeom xmlns:a="http://schemas.openxmlformats.org/drawingml/2006/main" prst="rect">
          <a:avLst/>
        </a:prstGeom>
        <a:solidFill xmlns:a="http://schemas.openxmlformats.org/drawingml/2006/main">
          <a:schemeClr val="bg1">
            <a:lumMod val="85000"/>
            <a:alpha val="31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p>
      </cdr:txBody>
    </cdr:sp>
  </cdr:relSizeAnchor>
  <cdr:relSizeAnchor xmlns:cdr="http://schemas.openxmlformats.org/drawingml/2006/chartDrawing">
    <cdr:from>
      <cdr:x>0.00026</cdr:x>
      <cdr:y>0.88865</cdr:y>
    </cdr:from>
    <cdr:to>
      <cdr:x>1</cdr:x>
      <cdr:y>0.89227</cdr:y>
    </cdr:to>
    <cdr:sp macro="" textlink="">
      <cdr:nvSpPr>
        <cdr:cNvPr id="250" name="Rectangle 249"/>
        <cdr:cNvSpPr/>
      </cdr:nvSpPr>
      <cdr:spPr>
        <a:xfrm xmlns:a="http://schemas.openxmlformats.org/drawingml/2006/main">
          <a:off x="2026" y="46316900"/>
          <a:ext cx="7790483" cy="188798"/>
        </a:xfrm>
        <a:prstGeom xmlns:a="http://schemas.openxmlformats.org/drawingml/2006/main" prst="rect">
          <a:avLst/>
        </a:prstGeom>
        <a:solidFill xmlns:a="http://schemas.openxmlformats.org/drawingml/2006/main">
          <a:schemeClr val="bg1">
            <a:lumMod val="85000"/>
            <a:alpha val="31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p>
      </cdr:txBody>
    </cdr:sp>
  </cdr:relSizeAnchor>
  <cdr:relSizeAnchor xmlns:cdr="http://schemas.openxmlformats.org/drawingml/2006/chartDrawing">
    <cdr:from>
      <cdr:x>0.00026</cdr:x>
      <cdr:y>0.89564</cdr:y>
    </cdr:from>
    <cdr:to>
      <cdr:x>1</cdr:x>
      <cdr:y>0.89926</cdr:y>
    </cdr:to>
    <cdr:sp macro="" textlink="">
      <cdr:nvSpPr>
        <cdr:cNvPr id="251" name="Rectangle 250"/>
        <cdr:cNvSpPr/>
      </cdr:nvSpPr>
      <cdr:spPr>
        <a:xfrm xmlns:a="http://schemas.openxmlformats.org/drawingml/2006/main">
          <a:off x="2026" y="46681381"/>
          <a:ext cx="7790483" cy="188798"/>
        </a:xfrm>
        <a:prstGeom xmlns:a="http://schemas.openxmlformats.org/drawingml/2006/main" prst="rect">
          <a:avLst/>
        </a:prstGeom>
        <a:solidFill xmlns:a="http://schemas.openxmlformats.org/drawingml/2006/main">
          <a:schemeClr val="bg1">
            <a:lumMod val="85000"/>
            <a:alpha val="31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p>
      </cdr:txBody>
    </cdr:sp>
  </cdr:relSizeAnchor>
  <cdr:relSizeAnchor xmlns:cdr="http://schemas.openxmlformats.org/drawingml/2006/chartDrawing">
    <cdr:from>
      <cdr:x>0.00026</cdr:x>
      <cdr:y>0.90295</cdr:y>
    </cdr:from>
    <cdr:to>
      <cdr:x>1</cdr:x>
      <cdr:y>0.90657</cdr:y>
    </cdr:to>
    <cdr:sp macro="" textlink="">
      <cdr:nvSpPr>
        <cdr:cNvPr id="252" name="Rectangle 251"/>
        <cdr:cNvSpPr/>
      </cdr:nvSpPr>
      <cdr:spPr>
        <a:xfrm xmlns:a="http://schemas.openxmlformats.org/drawingml/2006/main">
          <a:off x="2026" y="47062381"/>
          <a:ext cx="7790483" cy="188798"/>
        </a:xfrm>
        <a:prstGeom xmlns:a="http://schemas.openxmlformats.org/drawingml/2006/main" prst="rect">
          <a:avLst/>
        </a:prstGeom>
        <a:solidFill xmlns:a="http://schemas.openxmlformats.org/drawingml/2006/main">
          <a:schemeClr val="bg1">
            <a:lumMod val="85000"/>
            <a:alpha val="31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p>
      </cdr:txBody>
    </cdr:sp>
  </cdr:relSizeAnchor>
  <cdr:relSizeAnchor xmlns:cdr="http://schemas.openxmlformats.org/drawingml/2006/chartDrawing">
    <cdr:from>
      <cdr:x>0.00026</cdr:x>
      <cdr:y>0.91038</cdr:y>
    </cdr:from>
    <cdr:to>
      <cdr:x>1</cdr:x>
      <cdr:y>0.914</cdr:y>
    </cdr:to>
    <cdr:sp macro="" textlink="">
      <cdr:nvSpPr>
        <cdr:cNvPr id="253" name="Rectangle 252"/>
        <cdr:cNvSpPr/>
      </cdr:nvSpPr>
      <cdr:spPr>
        <a:xfrm xmlns:a="http://schemas.openxmlformats.org/drawingml/2006/main">
          <a:off x="2026" y="47449731"/>
          <a:ext cx="7790483" cy="188798"/>
        </a:xfrm>
        <a:prstGeom xmlns:a="http://schemas.openxmlformats.org/drawingml/2006/main" prst="rect">
          <a:avLst/>
        </a:prstGeom>
        <a:solidFill xmlns:a="http://schemas.openxmlformats.org/drawingml/2006/main">
          <a:schemeClr val="bg1">
            <a:lumMod val="85000"/>
            <a:alpha val="31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p>
      </cdr:txBody>
    </cdr:sp>
  </cdr:relSizeAnchor>
  <cdr:relSizeAnchor xmlns:cdr="http://schemas.openxmlformats.org/drawingml/2006/chartDrawing">
    <cdr:from>
      <cdr:x>0.00026</cdr:x>
      <cdr:y>0.91757</cdr:y>
    </cdr:from>
    <cdr:to>
      <cdr:x>1</cdr:x>
      <cdr:y>0.92119</cdr:y>
    </cdr:to>
    <cdr:sp macro="" textlink="">
      <cdr:nvSpPr>
        <cdr:cNvPr id="254" name="Rectangle 253"/>
        <cdr:cNvSpPr/>
      </cdr:nvSpPr>
      <cdr:spPr>
        <a:xfrm xmlns:a="http://schemas.openxmlformats.org/drawingml/2006/main">
          <a:off x="2026" y="47824381"/>
          <a:ext cx="7790483" cy="188798"/>
        </a:xfrm>
        <a:prstGeom xmlns:a="http://schemas.openxmlformats.org/drawingml/2006/main" prst="rect">
          <a:avLst/>
        </a:prstGeom>
        <a:solidFill xmlns:a="http://schemas.openxmlformats.org/drawingml/2006/main">
          <a:schemeClr val="bg1">
            <a:lumMod val="85000"/>
            <a:alpha val="31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p>
      </cdr:txBody>
    </cdr:sp>
  </cdr:relSizeAnchor>
  <cdr:relSizeAnchor xmlns:cdr="http://schemas.openxmlformats.org/drawingml/2006/chartDrawing">
    <cdr:from>
      <cdr:x>0.00026</cdr:x>
      <cdr:y>0.92451</cdr:y>
    </cdr:from>
    <cdr:to>
      <cdr:x>1</cdr:x>
      <cdr:y>0.92813</cdr:y>
    </cdr:to>
    <cdr:sp macro="" textlink="">
      <cdr:nvSpPr>
        <cdr:cNvPr id="255" name="Rectangle 254"/>
        <cdr:cNvSpPr/>
      </cdr:nvSpPr>
      <cdr:spPr>
        <a:xfrm xmlns:a="http://schemas.openxmlformats.org/drawingml/2006/main">
          <a:off x="2026" y="48186331"/>
          <a:ext cx="7790483" cy="188798"/>
        </a:xfrm>
        <a:prstGeom xmlns:a="http://schemas.openxmlformats.org/drawingml/2006/main" prst="rect">
          <a:avLst/>
        </a:prstGeom>
        <a:solidFill xmlns:a="http://schemas.openxmlformats.org/drawingml/2006/main">
          <a:schemeClr val="bg1">
            <a:lumMod val="85000"/>
            <a:alpha val="31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p>
      </cdr:txBody>
    </cdr:sp>
  </cdr:relSizeAnchor>
  <cdr:relSizeAnchor xmlns:cdr="http://schemas.openxmlformats.org/drawingml/2006/chartDrawing">
    <cdr:from>
      <cdr:x>0.00026</cdr:x>
      <cdr:y>0.93231</cdr:y>
    </cdr:from>
    <cdr:to>
      <cdr:x>1</cdr:x>
      <cdr:y>0.93593</cdr:y>
    </cdr:to>
    <cdr:sp macro="" textlink="">
      <cdr:nvSpPr>
        <cdr:cNvPr id="256" name="Rectangle 255"/>
        <cdr:cNvSpPr/>
      </cdr:nvSpPr>
      <cdr:spPr>
        <a:xfrm xmlns:a="http://schemas.openxmlformats.org/drawingml/2006/main">
          <a:off x="2026" y="48592731"/>
          <a:ext cx="7790483" cy="188798"/>
        </a:xfrm>
        <a:prstGeom xmlns:a="http://schemas.openxmlformats.org/drawingml/2006/main" prst="rect">
          <a:avLst/>
        </a:prstGeom>
        <a:solidFill xmlns:a="http://schemas.openxmlformats.org/drawingml/2006/main">
          <a:schemeClr val="bg1">
            <a:lumMod val="85000"/>
            <a:alpha val="31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p>
      </cdr:txBody>
    </cdr:sp>
  </cdr:relSizeAnchor>
  <cdr:relSizeAnchor xmlns:cdr="http://schemas.openxmlformats.org/drawingml/2006/chartDrawing">
    <cdr:from>
      <cdr:x>0.00026</cdr:x>
      <cdr:y>0.93938</cdr:y>
    </cdr:from>
    <cdr:to>
      <cdr:x>1</cdr:x>
      <cdr:y>0.943</cdr:y>
    </cdr:to>
    <cdr:sp macro="" textlink="">
      <cdr:nvSpPr>
        <cdr:cNvPr id="257" name="Rectangle 256"/>
        <cdr:cNvSpPr/>
      </cdr:nvSpPr>
      <cdr:spPr>
        <a:xfrm xmlns:a="http://schemas.openxmlformats.org/drawingml/2006/main">
          <a:off x="2026" y="48961031"/>
          <a:ext cx="7790483" cy="188798"/>
        </a:xfrm>
        <a:prstGeom xmlns:a="http://schemas.openxmlformats.org/drawingml/2006/main" prst="rect">
          <a:avLst/>
        </a:prstGeom>
        <a:solidFill xmlns:a="http://schemas.openxmlformats.org/drawingml/2006/main">
          <a:schemeClr val="bg1">
            <a:lumMod val="85000"/>
            <a:alpha val="31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p>
      </cdr:txBody>
    </cdr:sp>
  </cdr:relSizeAnchor>
  <cdr:relSizeAnchor xmlns:cdr="http://schemas.openxmlformats.org/drawingml/2006/chartDrawing">
    <cdr:from>
      <cdr:x>0.00026</cdr:x>
      <cdr:y>0.94705</cdr:y>
    </cdr:from>
    <cdr:to>
      <cdr:x>1</cdr:x>
      <cdr:y>0.95067</cdr:y>
    </cdr:to>
    <cdr:sp macro="" textlink="">
      <cdr:nvSpPr>
        <cdr:cNvPr id="259" name="Rectangle 258"/>
        <cdr:cNvSpPr/>
      </cdr:nvSpPr>
      <cdr:spPr>
        <a:xfrm xmlns:a="http://schemas.openxmlformats.org/drawingml/2006/main">
          <a:off x="2026" y="49361081"/>
          <a:ext cx="7790483" cy="188798"/>
        </a:xfrm>
        <a:prstGeom xmlns:a="http://schemas.openxmlformats.org/drawingml/2006/main" prst="rect">
          <a:avLst/>
        </a:prstGeom>
        <a:solidFill xmlns:a="http://schemas.openxmlformats.org/drawingml/2006/main">
          <a:schemeClr val="bg1">
            <a:lumMod val="85000"/>
            <a:alpha val="31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p>
      </cdr:txBody>
    </cdr:sp>
  </cdr:relSizeAnchor>
  <cdr:relSizeAnchor xmlns:cdr="http://schemas.openxmlformats.org/drawingml/2006/chartDrawing">
    <cdr:from>
      <cdr:x>0.00026</cdr:x>
      <cdr:y>0.95436</cdr:y>
    </cdr:from>
    <cdr:to>
      <cdr:x>1</cdr:x>
      <cdr:y>0.95798</cdr:y>
    </cdr:to>
    <cdr:sp macro="" textlink="">
      <cdr:nvSpPr>
        <cdr:cNvPr id="260" name="Rectangle 259"/>
        <cdr:cNvSpPr/>
      </cdr:nvSpPr>
      <cdr:spPr>
        <a:xfrm xmlns:a="http://schemas.openxmlformats.org/drawingml/2006/main">
          <a:off x="2026" y="49742081"/>
          <a:ext cx="7790483" cy="188798"/>
        </a:xfrm>
        <a:prstGeom xmlns:a="http://schemas.openxmlformats.org/drawingml/2006/main" prst="rect">
          <a:avLst/>
        </a:prstGeom>
        <a:solidFill xmlns:a="http://schemas.openxmlformats.org/drawingml/2006/main">
          <a:schemeClr val="bg1">
            <a:lumMod val="85000"/>
            <a:alpha val="31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p>
      </cdr:txBody>
    </cdr:sp>
  </cdr:relSizeAnchor>
  <cdr:relSizeAnchor xmlns:cdr="http://schemas.openxmlformats.org/drawingml/2006/chartDrawing">
    <cdr:from>
      <cdr:x>0.00026</cdr:x>
      <cdr:y>0.96179</cdr:y>
    </cdr:from>
    <cdr:to>
      <cdr:x>1</cdr:x>
      <cdr:y>0.96542</cdr:y>
    </cdr:to>
    <cdr:sp macro="" textlink="">
      <cdr:nvSpPr>
        <cdr:cNvPr id="261" name="Rectangle 260"/>
        <cdr:cNvSpPr/>
      </cdr:nvSpPr>
      <cdr:spPr>
        <a:xfrm xmlns:a="http://schemas.openxmlformats.org/drawingml/2006/main">
          <a:off x="2026" y="50129431"/>
          <a:ext cx="7790483" cy="188798"/>
        </a:xfrm>
        <a:prstGeom xmlns:a="http://schemas.openxmlformats.org/drawingml/2006/main" prst="rect">
          <a:avLst/>
        </a:prstGeom>
        <a:solidFill xmlns:a="http://schemas.openxmlformats.org/drawingml/2006/main">
          <a:schemeClr val="bg1">
            <a:lumMod val="85000"/>
            <a:alpha val="31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p>
      </cdr:txBody>
    </cdr:sp>
  </cdr:relSizeAnchor>
  <cdr:relSizeAnchor xmlns:cdr="http://schemas.openxmlformats.org/drawingml/2006/chartDrawing">
    <cdr:from>
      <cdr:x>0.00026</cdr:x>
      <cdr:y>0.96898</cdr:y>
    </cdr:from>
    <cdr:to>
      <cdr:x>1</cdr:x>
      <cdr:y>0.9726</cdr:y>
    </cdr:to>
    <cdr:sp macro="" textlink="">
      <cdr:nvSpPr>
        <cdr:cNvPr id="262" name="Rectangle 261"/>
        <cdr:cNvSpPr/>
      </cdr:nvSpPr>
      <cdr:spPr>
        <a:xfrm xmlns:a="http://schemas.openxmlformats.org/drawingml/2006/main">
          <a:off x="2026" y="50504081"/>
          <a:ext cx="7790483" cy="188798"/>
        </a:xfrm>
        <a:prstGeom xmlns:a="http://schemas.openxmlformats.org/drawingml/2006/main" prst="rect">
          <a:avLst/>
        </a:prstGeom>
        <a:solidFill xmlns:a="http://schemas.openxmlformats.org/drawingml/2006/main">
          <a:schemeClr val="bg1">
            <a:lumMod val="85000"/>
            <a:alpha val="31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p>
      </cdr:txBody>
    </cdr:sp>
  </cdr:relSizeAnchor>
  <cdr:relSizeAnchor xmlns:cdr="http://schemas.openxmlformats.org/drawingml/2006/chartDrawing">
    <cdr:from>
      <cdr:x>0.00026</cdr:x>
      <cdr:y>0.97593</cdr:y>
    </cdr:from>
    <cdr:to>
      <cdr:x>1</cdr:x>
      <cdr:y>0.97955</cdr:y>
    </cdr:to>
    <cdr:sp macro="" textlink="">
      <cdr:nvSpPr>
        <cdr:cNvPr id="263" name="Rectangle 262"/>
        <cdr:cNvSpPr/>
      </cdr:nvSpPr>
      <cdr:spPr>
        <a:xfrm xmlns:a="http://schemas.openxmlformats.org/drawingml/2006/main">
          <a:off x="2026" y="50866031"/>
          <a:ext cx="7790483" cy="188798"/>
        </a:xfrm>
        <a:prstGeom xmlns:a="http://schemas.openxmlformats.org/drawingml/2006/main" prst="rect">
          <a:avLst/>
        </a:prstGeom>
        <a:solidFill xmlns:a="http://schemas.openxmlformats.org/drawingml/2006/main">
          <a:schemeClr val="bg1">
            <a:lumMod val="85000"/>
            <a:alpha val="31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p>
      </cdr:txBody>
    </cdr:sp>
  </cdr:relSizeAnchor>
  <cdr:relSizeAnchor xmlns:cdr="http://schemas.openxmlformats.org/drawingml/2006/chartDrawing">
    <cdr:from>
      <cdr:x>0.00026</cdr:x>
      <cdr:y>0.98372</cdr:y>
    </cdr:from>
    <cdr:to>
      <cdr:x>1</cdr:x>
      <cdr:y>0.98735</cdr:y>
    </cdr:to>
    <cdr:sp macro="" textlink="">
      <cdr:nvSpPr>
        <cdr:cNvPr id="264" name="Rectangle 263"/>
        <cdr:cNvSpPr/>
      </cdr:nvSpPr>
      <cdr:spPr>
        <a:xfrm xmlns:a="http://schemas.openxmlformats.org/drawingml/2006/main">
          <a:off x="2026" y="51272431"/>
          <a:ext cx="7790483" cy="188798"/>
        </a:xfrm>
        <a:prstGeom xmlns:a="http://schemas.openxmlformats.org/drawingml/2006/main" prst="rect">
          <a:avLst/>
        </a:prstGeom>
        <a:solidFill xmlns:a="http://schemas.openxmlformats.org/drawingml/2006/main">
          <a:schemeClr val="bg1">
            <a:lumMod val="85000"/>
            <a:alpha val="31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p>
      </cdr:txBody>
    </cdr:sp>
  </cdr:relSizeAnchor>
  <cdr:relSizeAnchor xmlns:cdr="http://schemas.openxmlformats.org/drawingml/2006/chartDrawing">
    <cdr:from>
      <cdr:x>0.00026</cdr:x>
      <cdr:y>0.99079</cdr:y>
    </cdr:from>
    <cdr:to>
      <cdr:x>1</cdr:x>
      <cdr:y>0.99441</cdr:y>
    </cdr:to>
    <cdr:sp macro="" textlink="">
      <cdr:nvSpPr>
        <cdr:cNvPr id="265" name="Rectangle 264"/>
        <cdr:cNvSpPr/>
      </cdr:nvSpPr>
      <cdr:spPr>
        <a:xfrm xmlns:a="http://schemas.openxmlformats.org/drawingml/2006/main">
          <a:off x="2026" y="51640731"/>
          <a:ext cx="7790483" cy="188798"/>
        </a:xfrm>
        <a:prstGeom xmlns:a="http://schemas.openxmlformats.org/drawingml/2006/main" prst="rect">
          <a:avLst/>
        </a:prstGeom>
        <a:solidFill xmlns:a="http://schemas.openxmlformats.org/drawingml/2006/main">
          <a:schemeClr val="bg1">
            <a:lumMod val="85000"/>
            <a:alpha val="31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p>
      </cdr:txBody>
    </cdr:sp>
  </cdr:relSizeAnchor>
</c:userShapes>
</file>

<file path=xl/drawings/drawing3.xml><?xml version="1.0" encoding="utf-8"?>
<xdr:wsDr xmlns:xdr="http://schemas.openxmlformats.org/drawingml/2006/spreadsheetDrawing" xmlns:a="http://schemas.openxmlformats.org/drawingml/2006/main">
  <xdr:twoCellAnchor>
    <xdr:from>
      <xdr:col>27</xdr:col>
      <xdr:colOff>22860</xdr:colOff>
      <xdr:row>0</xdr:row>
      <xdr:rowOff>1615440</xdr:rowOff>
    </xdr:from>
    <xdr:to>
      <xdr:col>35</xdr:col>
      <xdr:colOff>358140</xdr:colOff>
      <xdr:row>1</xdr:row>
      <xdr:rowOff>2411730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270"/>
  <sheetViews>
    <sheetView zoomScale="90" zoomScaleNormal="90" workbookViewId="0">
      <pane xSplit="1" topLeftCell="B1" activePane="topRight" state="frozen"/>
      <selection pane="topRight"/>
    </sheetView>
  </sheetViews>
  <sheetFormatPr defaultColWidth="8.88671875" defaultRowHeight="14.4" x14ac:dyDescent="0.3"/>
  <cols>
    <col min="1" max="1" width="114.109375" style="7" customWidth="1"/>
    <col min="2" max="2" width="38.33203125" style="7" bestFit="1" customWidth="1"/>
    <col min="3" max="3" width="30.6640625" style="7" bestFit="1" customWidth="1"/>
    <col min="4" max="4" width="11.33203125" style="7" customWidth="1"/>
    <col min="5" max="5" width="9.109375" style="7" bestFit="1" customWidth="1"/>
    <col min="6" max="6" width="39.6640625" style="7" bestFit="1" customWidth="1"/>
    <col min="7" max="7" width="9.109375" style="7" bestFit="1" customWidth="1"/>
    <col min="8" max="8" width="42.88671875" style="7" bestFit="1" customWidth="1"/>
    <col min="9" max="9" width="27.88671875" style="7" bestFit="1" customWidth="1"/>
    <col min="10" max="10" width="9.109375" style="7" bestFit="1" customWidth="1"/>
    <col min="11" max="11" width="53.88671875" style="7" bestFit="1" customWidth="1"/>
    <col min="12" max="12" width="35.5546875" style="7" customWidth="1"/>
    <col min="13" max="13" width="25.6640625" style="7" customWidth="1"/>
    <col min="14" max="14" width="21" style="7" customWidth="1"/>
    <col min="15" max="16" width="9.109375" style="7" bestFit="1" customWidth="1"/>
    <col min="17" max="33" width="4.5546875" style="7" customWidth="1"/>
    <col min="34" max="36" width="4.88671875" style="7" customWidth="1"/>
    <col min="37" max="37" width="9.109375" style="7" bestFit="1" customWidth="1"/>
    <col min="38" max="16384" width="8.88671875" style="7"/>
  </cols>
  <sheetData>
    <row r="1" spans="1:37" s="1" customFormat="1" ht="137.4" thickBot="1" x14ac:dyDescent="0.35">
      <c r="A1" s="9" t="s">
        <v>1903</v>
      </c>
      <c r="B1" s="5" t="s">
        <v>1111</v>
      </c>
      <c r="C1" s="5" t="s">
        <v>1112</v>
      </c>
      <c r="D1" s="5" t="s">
        <v>979</v>
      </c>
      <c r="E1" s="5" t="s">
        <v>980</v>
      </c>
      <c r="F1" s="5" t="s">
        <v>978</v>
      </c>
      <c r="G1" s="5" t="s">
        <v>970</v>
      </c>
      <c r="H1" s="5" t="s">
        <v>971</v>
      </c>
      <c r="I1" s="5" t="s">
        <v>972</v>
      </c>
      <c r="J1" s="5" t="s">
        <v>25</v>
      </c>
      <c r="K1" s="5" t="s">
        <v>973</v>
      </c>
      <c r="L1" s="5" t="s">
        <v>974</v>
      </c>
      <c r="M1" s="5" t="s">
        <v>975</v>
      </c>
      <c r="N1" s="5" t="s">
        <v>976</v>
      </c>
      <c r="O1" s="5" t="s">
        <v>0</v>
      </c>
      <c r="P1" s="5" t="s">
        <v>1</v>
      </c>
      <c r="Q1" s="5" t="s">
        <v>2</v>
      </c>
      <c r="R1" s="5" t="s">
        <v>3</v>
      </c>
      <c r="S1" s="5" t="s">
        <v>4</v>
      </c>
      <c r="T1" s="5" t="s">
        <v>5</v>
      </c>
      <c r="U1" s="5" t="s">
        <v>6</v>
      </c>
      <c r="V1" s="5" t="s">
        <v>7</v>
      </c>
      <c r="W1" s="5" t="s">
        <v>8</v>
      </c>
      <c r="X1" s="5" t="s">
        <v>9</v>
      </c>
      <c r="Y1" s="5" t="s">
        <v>10</v>
      </c>
      <c r="Z1" s="5" t="s">
        <v>11</v>
      </c>
      <c r="AA1" s="5" t="s">
        <v>12</v>
      </c>
      <c r="AB1" s="5" t="s">
        <v>13</v>
      </c>
      <c r="AC1" s="5" t="s">
        <v>14</v>
      </c>
      <c r="AD1" s="5" t="s">
        <v>15</v>
      </c>
      <c r="AE1" s="5" t="s">
        <v>16</v>
      </c>
      <c r="AF1" s="5" t="s">
        <v>17</v>
      </c>
      <c r="AG1" s="5" t="s">
        <v>18</v>
      </c>
      <c r="AH1" s="5" t="s">
        <v>19</v>
      </c>
      <c r="AI1" s="5" t="s">
        <v>20</v>
      </c>
      <c r="AJ1" s="5" t="s">
        <v>21</v>
      </c>
      <c r="AK1" s="6" t="s">
        <v>977</v>
      </c>
    </row>
    <row r="2" spans="1:37" s="1" customFormat="1" x14ac:dyDescent="0.3">
      <c r="A2" s="8"/>
      <c r="B2" s="18" t="s">
        <v>1837</v>
      </c>
      <c r="C2" s="19" t="s">
        <v>1722</v>
      </c>
      <c r="D2" s="19" t="s">
        <v>1723</v>
      </c>
      <c r="E2" s="20">
        <v>1729.83911132812</v>
      </c>
      <c r="F2" s="19" t="s">
        <v>1731</v>
      </c>
      <c r="G2" s="19">
        <v>1</v>
      </c>
      <c r="H2" s="19" t="s">
        <v>1732</v>
      </c>
      <c r="I2" s="19" t="s">
        <v>1733</v>
      </c>
      <c r="J2" s="19" t="s">
        <v>25</v>
      </c>
      <c r="K2" s="19" t="s">
        <v>1727</v>
      </c>
      <c r="L2" s="19" t="s">
        <v>1728</v>
      </c>
      <c r="M2" s="19" t="s">
        <v>1729</v>
      </c>
      <c r="N2" s="19" t="s">
        <v>1730</v>
      </c>
      <c r="O2" s="19">
        <v>3</v>
      </c>
      <c r="P2" s="21" t="s">
        <v>1457</v>
      </c>
      <c r="Q2" s="22">
        <v>3.0259200000000001E-15</v>
      </c>
      <c r="R2" s="22">
        <v>7.4333439999999997E-3</v>
      </c>
      <c r="S2" s="22">
        <v>0.91525217999999997</v>
      </c>
      <c r="T2" s="22">
        <v>0.55388575200000001</v>
      </c>
      <c r="U2" s="22">
        <v>0.99168377299999999</v>
      </c>
      <c r="V2" s="22">
        <v>0.61557356100000005</v>
      </c>
      <c r="W2" s="22">
        <v>0.77729279200000001</v>
      </c>
      <c r="X2" s="22">
        <v>0.26227743100000001</v>
      </c>
      <c r="Y2" s="23">
        <v>3.72282E-15</v>
      </c>
      <c r="Z2" s="23">
        <v>5.2605201999999997E-2</v>
      </c>
      <c r="AA2" s="23">
        <v>0.99998111700000003</v>
      </c>
      <c r="AB2" s="23">
        <v>0.93445695200000001</v>
      </c>
      <c r="AC2" s="23">
        <v>0.99697028300000001</v>
      </c>
      <c r="AD2" s="23">
        <v>0.98707346500000004</v>
      </c>
      <c r="AE2" s="23">
        <v>0.99938836499999995</v>
      </c>
      <c r="AF2" s="23">
        <v>0.58273447199999995</v>
      </c>
      <c r="AG2" s="24">
        <v>0</v>
      </c>
      <c r="AH2" s="24">
        <v>1.4774347919999999</v>
      </c>
      <c r="AI2" s="24">
        <v>0</v>
      </c>
      <c r="AJ2" s="24">
        <v>0.47342797399999997</v>
      </c>
      <c r="AK2" s="25">
        <v>247</v>
      </c>
    </row>
    <row r="3" spans="1:37" s="1" customFormat="1" x14ac:dyDescent="0.3">
      <c r="A3" s="8"/>
      <c r="B3" s="18" t="s">
        <v>1837</v>
      </c>
      <c r="C3" s="19" t="s">
        <v>1722</v>
      </c>
      <c r="D3" s="19" t="s">
        <v>1723</v>
      </c>
      <c r="E3" s="20">
        <v>1697.77795410156</v>
      </c>
      <c r="F3" s="19" t="s">
        <v>1724</v>
      </c>
      <c r="G3" s="19">
        <v>1</v>
      </c>
      <c r="H3" s="19" t="s">
        <v>1725</v>
      </c>
      <c r="I3" s="19" t="s">
        <v>1726</v>
      </c>
      <c r="J3" s="19" t="s">
        <v>25</v>
      </c>
      <c r="K3" s="19" t="s">
        <v>1727</v>
      </c>
      <c r="L3" s="19" t="s">
        <v>1728</v>
      </c>
      <c r="M3" s="19" t="s">
        <v>1729</v>
      </c>
      <c r="N3" s="19" t="s">
        <v>1730</v>
      </c>
      <c r="O3" s="19">
        <v>3</v>
      </c>
      <c r="P3" s="19" t="s">
        <v>1835</v>
      </c>
      <c r="Q3" s="22">
        <v>1.32763E-15</v>
      </c>
      <c r="R3" s="22">
        <v>3.0969106999999999E-2</v>
      </c>
      <c r="S3" s="22">
        <v>0.65454980900000004</v>
      </c>
      <c r="T3" s="22">
        <v>0.78752081100000004</v>
      </c>
      <c r="U3" s="22">
        <v>0.50047099500000003</v>
      </c>
      <c r="V3" s="22">
        <v>0.80552854799999996</v>
      </c>
      <c r="W3" s="22">
        <v>0.83870216799999997</v>
      </c>
      <c r="X3" s="22">
        <v>0.334430224</v>
      </c>
      <c r="Y3" s="23">
        <v>1.7016700000000001E-15</v>
      </c>
      <c r="Z3" s="23">
        <v>0.135583707</v>
      </c>
      <c r="AA3" s="23">
        <v>0.99998111700000003</v>
      </c>
      <c r="AB3" s="23">
        <v>0.98058889299999996</v>
      </c>
      <c r="AC3" s="23">
        <v>0.69180297700000004</v>
      </c>
      <c r="AD3" s="23">
        <v>0.98707346500000004</v>
      </c>
      <c r="AE3" s="23">
        <v>0.99938836499999995</v>
      </c>
      <c r="AF3" s="23">
        <v>0.64148623599999999</v>
      </c>
      <c r="AG3" s="24">
        <v>0</v>
      </c>
      <c r="AH3" s="24">
        <v>0.38546352499999997</v>
      </c>
      <c r="AI3" s="24">
        <v>0</v>
      </c>
      <c r="AJ3" s="24">
        <v>0.72300668800000001</v>
      </c>
      <c r="AK3" s="25">
        <v>182</v>
      </c>
    </row>
    <row r="4" spans="1:37" s="1" customFormat="1" x14ac:dyDescent="0.3">
      <c r="A4" s="8"/>
      <c r="B4" s="18" t="s">
        <v>1837</v>
      </c>
      <c r="C4" s="19" t="s">
        <v>1722</v>
      </c>
      <c r="D4" s="19" t="s">
        <v>1723</v>
      </c>
      <c r="E4" s="20">
        <v>1697.77795410156</v>
      </c>
      <c r="F4" s="19" t="s">
        <v>1724</v>
      </c>
      <c r="G4" s="19">
        <v>2</v>
      </c>
      <c r="H4" s="19" t="s">
        <v>1783</v>
      </c>
      <c r="I4" s="19" t="s">
        <v>1784</v>
      </c>
      <c r="J4" s="19" t="s">
        <v>25</v>
      </c>
      <c r="K4" s="19" t="s">
        <v>1727</v>
      </c>
      <c r="L4" s="19" t="s">
        <v>1728</v>
      </c>
      <c r="M4" s="19" t="s">
        <v>1729</v>
      </c>
      <c r="N4" s="19" t="s">
        <v>1730</v>
      </c>
      <c r="O4" s="19">
        <v>3</v>
      </c>
      <c r="P4" s="19" t="s">
        <v>1835</v>
      </c>
      <c r="Q4" s="26">
        <v>1.32763E-15</v>
      </c>
      <c r="R4" s="26">
        <v>3.0969106999999999E-2</v>
      </c>
      <c r="S4" s="26">
        <v>0.65454980900000004</v>
      </c>
      <c r="T4" s="26">
        <v>0.78752081100000004</v>
      </c>
      <c r="U4" s="26">
        <v>0.50047099500000003</v>
      </c>
      <c r="V4" s="26">
        <v>0.80552854799999996</v>
      </c>
      <c r="W4" s="26">
        <v>0.83870216799999997</v>
      </c>
      <c r="X4" s="26">
        <v>0.334430224</v>
      </c>
      <c r="Y4" s="26">
        <v>1.7016700000000001E-15</v>
      </c>
      <c r="Z4" s="26">
        <v>0.135583707</v>
      </c>
      <c r="AA4" s="26">
        <v>0.99998111700000003</v>
      </c>
      <c r="AB4" s="26">
        <v>0.98058889299999996</v>
      </c>
      <c r="AC4" s="26">
        <v>0.69180297700000004</v>
      </c>
      <c r="AD4" s="26">
        <v>0.98707346500000004</v>
      </c>
      <c r="AE4" s="26">
        <v>0.99938836499999995</v>
      </c>
      <c r="AF4" s="26">
        <v>0.64148623599999999</v>
      </c>
      <c r="AG4" s="26">
        <v>0</v>
      </c>
      <c r="AH4" s="26">
        <v>0.38546352499999997</v>
      </c>
      <c r="AI4" s="26">
        <v>0</v>
      </c>
      <c r="AJ4" s="26">
        <v>0.72300668800000001</v>
      </c>
      <c r="AK4" s="27">
        <v>182</v>
      </c>
    </row>
    <row r="5" spans="1:37" s="1" customFormat="1" x14ac:dyDescent="0.3">
      <c r="A5" s="8"/>
      <c r="B5" s="18" t="s">
        <v>1838</v>
      </c>
      <c r="C5" s="19" t="s">
        <v>1743</v>
      </c>
      <c r="D5" s="19" t="s">
        <v>1744</v>
      </c>
      <c r="E5" s="20">
        <v>1692.38134765625</v>
      </c>
      <c r="F5" s="19" t="s">
        <v>1745</v>
      </c>
      <c r="G5" s="19">
        <v>1</v>
      </c>
      <c r="H5" s="19" t="s">
        <v>1746</v>
      </c>
      <c r="I5" s="19" t="s">
        <v>1747</v>
      </c>
      <c r="J5" s="19" t="s">
        <v>25</v>
      </c>
      <c r="K5" s="19" t="s">
        <v>1748</v>
      </c>
      <c r="L5" s="19" t="s">
        <v>1749</v>
      </c>
      <c r="M5" s="19" t="s">
        <v>1750</v>
      </c>
      <c r="N5" s="19" t="s">
        <v>1751</v>
      </c>
      <c r="O5" s="19">
        <v>3</v>
      </c>
      <c r="P5" s="21" t="s">
        <v>1457</v>
      </c>
      <c r="Q5" s="22">
        <v>2.1008799999999999E-15</v>
      </c>
      <c r="R5" s="22">
        <v>8.2183220000000001E-3</v>
      </c>
      <c r="S5" s="22">
        <v>0.72136670400000003</v>
      </c>
      <c r="T5" s="22">
        <v>0.50867151200000005</v>
      </c>
      <c r="U5" s="22">
        <v>0.43886288899999998</v>
      </c>
      <c r="V5" s="22">
        <v>0.81699460000000002</v>
      </c>
      <c r="W5" s="22">
        <v>0.66591711600000003</v>
      </c>
      <c r="X5" s="22">
        <v>0.53085560099999995</v>
      </c>
      <c r="Y5" s="23">
        <v>2.6289999999999999E-15</v>
      </c>
      <c r="Z5" s="23">
        <v>5.6083277000000001E-2</v>
      </c>
      <c r="AA5" s="23">
        <v>0.99998111700000003</v>
      </c>
      <c r="AB5" s="23">
        <v>0.91336620499999999</v>
      </c>
      <c r="AC5" s="23">
        <v>0.64581481900000004</v>
      </c>
      <c r="AD5" s="23">
        <v>0.98707346500000004</v>
      </c>
      <c r="AE5" s="23">
        <v>0.99938836499999995</v>
      </c>
      <c r="AF5" s="23">
        <v>0.76965806199999998</v>
      </c>
      <c r="AG5" s="24">
        <v>0</v>
      </c>
      <c r="AH5" s="24">
        <v>0.203586819</v>
      </c>
      <c r="AI5" s="24">
        <v>0</v>
      </c>
      <c r="AJ5" s="24">
        <v>1.16370869</v>
      </c>
      <c r="AK5" s="25">
        <v>301</v>
      </c>
    </row>
    <row r="6" spans="1:37" s="1" customFormat="1" x14ac:dyDescent="0.3">
      <c r="A6" s="8"/>
      <c r="B6" s="18" t="s">
        <v>1837</v>
      </c>
      <c r="C6" s="19" t="s">
        <v>1722</v>
      </c>
      <c r="D6" s="19" t="s">
        <v>1723</v>
      </c>
      <c r="E6" s="20">
        <v>1651.83911132812</v>
      </c>
      <c r="F6" s="19" t="s">
        <v>1731</v>
      </c>
      <c r="G6" s="19">
        <v>2</v>
      </c>
      <c r="H6" s="19" t="s">
        <v>1785</v>
      </c>
      <c r="I6" s="19" t="s">
        <v>1786</v>
      </c>
      <c r="J6" s="19" t="s">
        <v>25</v>
      </c>
      <c r="K6" s="19" t="s">
        <v>1727</v>
      </c>
      <c r="L6" s="19" t="s">
        <v>1728</v>
      </c>
      <c r="M6" s="19" t="s">
        <v>1729</v>
      </c>
      <c r="N6" s="19" t="s">
        <v>1730</v>
      </c>
      <c r="O6" s="19">
        <v>3</v>
      </c>
      <c r="P6" s="21" t="s">
        <v>1457</v>
      </c>
      <c r="Q6" s="26">
        <v>3.0259200000000001E-15</v>
      </c>
      <c r="R6" s="26">
        <v>7.4333439999999997E-3</v>
      </c>
      <c r="S6" s="26">
        <v>0.91525217999999997</v>
      </c>
      <c r="T6" s="26">
        <v>0.55388575200000001</v>
      </c>
      <c r="U6" s="26">
        <v>0.99168377299999999</v>
      </c>
      <c r="V6" s="26">
        <v>0.61557356100000005</v>
      </c>
      <c r="W6" s="26">
        <v>0.77729279200000001</v>
      </c>
      <c r="X6" s="26">
        <v>0.26227743100000001</v>
      </c>
      <c r="Y6" s="26">
        <v>3.72282E-15</v>
      </c>
      <c r="Z6" s="26">
        <v>5.2605201999999997E-2</v>
      </c>
      <c r="AA6" s="26">
        <v>0.99998111700000003</v>
      </c>
      <c r="AB6" s="26">
        <v>0.93445695200000001</v>
      </c>
      <c r="AC6" s="26">
        <v>0.99697028300000001</v>
      </c>
      <c r="AD6" s="26">
        <v>0.98707346500000004</v>
      </c>
      <c r="AE6" s="26">
        <v>0.99938836499999995</v>
      </c>
      <c r="AF6" s="26">
        <v>0.58273447199999995</v>
      </c>
      <c r="AG6" s="26">
        <v>0</v>
      </c>
      <c r="AH6" s="26">
        <v>1.4774347919999999</v>
      </c>
      <c r="AI6" s="26">
        <v>0</v>
      </c>
      <c r="AJ6" s="26">
        <v>0.47342797399999997</v>
      </c>
      <c r="AK6" s="27">
        <v>247</v>
      </c>
    </row>
    <row r="7" spans="1:37" s="1" customFormat="1" x14ac:dyDescent="0.3">
      <c r="A7" s="8"/>
      <c r="B7" s="18" t="s">
        <v>1837</v>
      </c>
      <c r="C7" s="19" t="s">
        <v>1722</v>
      </c>
      <c r="D7" s="19" t="s">
        <v>1723</v>
      </c>
      <c r="E7" s="20">
        <v>1647.83911132812</v>
      </c>
      <c r="F7" s="19" t="s">
        <v>1731</v>
      </c>
      <c r="G7" s="19">
        <v>3</v>
      </c>
      <c r="H7" s="19" t="s">
        <v>1787</v>
      </c>
      <c r="I7" s="19" t="s">
        <v>1788</v>
      </c>
      <c r="J7" s="19" t="s">
        <v>25</v>
      </c>
      <c r="K7" s="19" t="s">
        <v>1727</v>
      </c>
      <c r="L7" s="19" t="s">
        <v>1728</v>
      </c>
      <c r="M7" s="19" t="s">
        <v>1729</v>
      </c>
      <c r="N7" s="19" t="s">
        <v>1730</v>
      </c>
      <c r="O7" s="19">
        <v>3</v>
      </c>
      <c r="P7" s="21" t="s">
        <v>1457</v>
      </c>
      <c r="Q7" s="26">
        <v>3.0259200000000001E-15</v>
      </c>
      <c r="R7" s="26">
        <v>7.4333439999999997E-3</v>
      </c>
      <c r="S7" s="26">
        <v>0.91525217999999997</v>
      </c>
      <c r="T7" s="26">
        <v>0.55388575200000001</v>
      </c>
      <c r="U7" s="26">
        <v>0.99168377299999999</v>
      </c>
      <c r="V7" s="26">
        <v>0.61557356100000005</v>
      </c>
      <c r="W7" s="26">
        <v>0.77729279200000001</v>
      </c>
      <c r="X7" s="26">
        <v>0.26227743100000001</v>
      </c>
      <c r="Y7" s="26">
        <v>3.72282E-15</v>
      </c>
      <c r="Z7" s="26">
        <v>5.2605201999999997E-2</v>
      </c>
      <c r="AA7" s="26">
        <v>0.99998111700000003</v>
      </c>
      <c r="AB7" s="26">
        <v>0.93445695200000001</v>
      </c>
      <c r="AC7" s="26">
        <v>0.99697028300000001</v>
      </c>
      <c r="AD7" s="26">
        <v>0.98707346500000004</v>
      </c>
      <c r="AE7" s="26">
        <v>0.99938836499999995</v>
      </c>
      <c r="AF7" s="26">
        <v>0.58273447199999995</v>
      </c>
      <c r="AG7" s="26">
        <v>0</v>
      </c>
      <c r="AH7" s="26">
        <v>1.4774347919999999</v>
      </c>
      <c r="AI7" s="26">
        <v>0</v>
      </c>
      <c r="AJ7" s="26">
        <v>0.47342797399999997</v>
      </c>
      <c r="AK7" s="27">
        <v>247</v>
      </c>
    </row>
    <row r="8" spans="1:37" s="1" customFormat="1" x14ac:dyDescent="0.3">
      <c r="A8" s="8"/>
      <c r="B8" s="18" t="s">
        <v>1837</v>
      </c>
      <c r="C8" s="19" t="s">
        <v>1722</v>
      </c>
      <c r="D8" s="19" t="s">
        <v>1723</v>
      </c>
      <c r="E8" s="20">
        <v>1402.01611328125</v>
      </c>
      <c r="F8" s="19" t="s">
        <v>1731</v>
      </c>
      <c r="G8" s="19">
        <v>5</v>
      </c>
      <c r="H8" s="19" t="s">
        <v>1789</v>
      </c>
      <c r="I8" s="19" t="s">
        <v>1790</v>
      </c>
      <c r="J8" s="19" t="s">
        <v>25</v>
      </c>
      <c r="K8" s="19" t="s">
        <v>1727</v>
      </c>
      <c r="L8" s="19" t="s">
        <v>1728</v>
      </c>
      <c r="M8" s="19" t="s">
        <v>1729</v>
      </c>
      <c r="N8" s="19" t="s">
        <v>1730</v>
      </c>
      <c r="O8" s="19">
        <v>3</v>
      </c>
      <c r="P8" s="21" t="s">
        <v>1457</v>
      </c>
      <c r="Q8" s="26">
        <v>3.0259200000000001E-15</v>
      </c>
      <c r="R8" s="26">
        <v>7.4333439999999997E-3</v>
      </c>
      <c r="S8" s="26">
        <v>0.91525217999999997</v>
      </c>
      <c r="T8" s="26">
        <v>0.55388575200000001</v>
      </c>
      <c r="U8" s="26">
        <v>0.99168377299999999</v>
      </c>
      <c r="V8" s="26">
        <v>0.61557356100000005</v>
      </c>
      <c r="W8" s="26">
        <v>0.77729279200000001</v>
      </c>
      <c r="X8" s="26">
        <v>0.26227743100000001</v>
      </c>
      <c r="Y8" s="26">
        <v>3.72282E-15</v>
      </c>
      <c r="Z8" s="26">
        <v>5.2605201999999997E-2</v>
      </c>
      <c r="AA8" s="26">
        <v>0.99998111700000003</v>
      </c>
      <c r="AB8" s="26">
        <v>0.93445695200000001</v>
      </c>
      <c r="AC8" s="26">
        <v>0.99697028300000001</v>
      </c>
      <c r="AD8" s="26">
        <v>0.98707346500000004</v>
      </c>
      <c r="AE8" s="26">
        <v>0.99938836499999995</v>
      </c>
      <c r="AF8" s="26">
        <v>0.58273447199999995</v>
      </c>
      <c r="AG8" s="26">
        <v>0</v>
      </c>
      <c r="AH8" s="26">
        <v>1.4774347919999999</v>
      </c>
      <c r="AI8" s="26">
        <v>0</v>
      </c>
      <c r="AJ8" s="26">
        <v>0.47342797399999997</v>
      </c>
      <c r="AK8" s="27">
        <v>247</v>
      </c>
    </row>
    <row r="9" spans="1:37" s="1" customFormat="1" x14ac:dyDescent="0.3">
      <c r="A9" s="8"/>
      <c r="B9" s="18" t="s">
        <v>1837</v>
      </c>
      <c r="C9" s="19" t="s">
        <v>1722</v>
      </c>
      <c r="D9" s="19" t="s">
        <v>1723</v>
      </c>
      <c r="E9" s="20">
        <v>1402.01611328125</v>
      </c>
      <c r="F9" s="19" t="s">
        <v>1731</v>
      </c>
      <c r="G9" s="19">
        <v>6</v>
      </c>
      <c r="H9" s="19" t="s">
        <v>1791</v>
      </c>
      <c r="I9" s="19" t="s">
        <v>1792</v>
      </c>
      <c r="J9" s="19" t="s">
        <v>25</v>
      </c>
      <c r="K9" s="19" t="s">
        <v>1727</v>
      </c>
      <c r="L9" s="19" t="s">
        <v>1728</v>
      </c>
      <c r="M9" s="19" t="s">
        <v>1729</v>
      </c>
      <c r="N9" s="19" t="s">
        <v>1730</v>
      </c>
      <c r="O9" s="19">
        <v>3</v>
      </c>
      <c r="P9" s="21" t="s">
        <v>1457</v>
      </c>
      <c r="Q9" s="26">
        <v>3.0259200000000001E-15</v>
      </c>
      <c r="R9" s="26">
        <v>7.4333439999999997E-3</v>
      </c>
      <c r="S9" s="26">
        <v>0.91525217999999997</v>
      </c>
      <c r="T9" s="26">
        <v>0.55388575200000001</v>
      </c>
      <c r="U9" s="26">
        <v>0.99168377299999999</v>
      </c>
      <c r="V9" s="26">
        <v>0.61557356100000005</v>
      </c>
      <c r="W9" s="26">
        <v>0.77729279200000001</v>
      </c>
      <c r="X9" s="26">
        <v>0.26227743100000001</v>
      </c>
      <c r="Y9" s="26">
        <v>3.72282E-15</v>
      </c>
      <c r="Z9" s="26">
        <v>5.2605201999999997E-2</v>
      </c>
      <c r="AA9" s="26">
        <v>0.99998111700000003</v>
      </c>
      <c r="AB9" s="26">
        <v>0.93445695200000001</v>
      </c>
      <c r="AC9" s="26">
        <v>0.99697028300000001</v>
      </c>
      <c r="AD9" s="26">
        <v>0.98707346500000004</v>
      </c>
      <c r="AE9" s="26">
        <v>0.99938836499999995</v>
      </c>
      <c r="AF9" s="26">
        <v>0.58273447199999995</v>
      </c>
      <c r="AG9" s="26">
        <v>0</v>
      </c>
      <c r="AH9" s="26">
        <v>1.4774347919999999</v>
      </c>
      <c r="AI9" s="26">
        <v>0</v>
      </c>
      <c r="AJ9" s="26">
        <v>0.47342797399999997</v>
      </c>
      <c r="AK9" s="27">
        <v>247</v>
      </c>
    </row>
    <row r="10" spans="1:37" s="1" customFormat="1" x14ac:dyDescent="0.3">
      <c r="A10" s="8"/>
      <c r="B10" s="18" t="s">
        <v>1839</v>
      </c>
      <c r="C10" s="19" t="s">
        <v>1808</v>
      </c>
      <c r="D10" s="19" t="s">
        <v>1809</v>
      </c>
      <c r="E10" s="20">
        <v>1356.34643554688</v>
      </c>
      <c r="F10" s="19" t="s">
        <v>1810</v>
      </c>
      <c r="G10" s="19">
        <v>1</v>
      </c>
      <c r="H10" s="19" t="s">
        <v>1811</v>
      </c>
      <c r="I10" s="19" t="s">
        <v>1812</v>
      </c>
      <c r="J10" s="19" t="s">
        <v>25</v>
      </c>
      <c r="K10" s="19" t="s">
        <v>1813</v>
      </c>
      <c r="L10" s="19" t="s">
        <v>1814</v>
      </c>
      <c r="M10" s="19" t="s">
        <v>1815</v>
      </c>
      <c r="N10" s="19" t="s">
        <v>1816</v>
      </c>
      <c r="O10" s="19">
        <v>3</v>
      </c>
      <c r="P10" s="21" t="s">
        <v>1457</v>
      </c>
      <c r="Q10" s="26">
        <v>5.8462000000000002E-17</v>
      </c>
      <c r="R10" s="26">
        <v>0.111419834</v>
      </c>
      <c r="S10" s="26">
        <v>0.792540994</v>
      </c>
      <c r="T10" s="26">
        <v>0.329510678</v>
      </c>
      <c r="U10" s="26">
        <v>0.55086837300000002</v>
      </c>
      <c r="V10" s="26">
        <v>0.62415259400000001</v>
      </c>
      <c r="W10" s="26">
        <v>0.74392463399999997</v>
      </c>
      <c r="X10" s="26">
        <v>0.110947818</v>
      </c>
      <c r="Y10" s="26">
        <v>9.2673699999999997E-17</v>
      </c>
      <c r="Z10" s="26">
        <v>0.28503281899999999</v>
      </c>
      <c r="AA10" s="26">
        <v>0.99998111700000003</v>
      </c>
      <c r="AB10" s="26">
        <v>0.85683401599999998</v>
      </c>
      <c r="AC10" s="26">
        <v>0.72940140600000003</v>
      </c>
      <c r="AD10" s="26">
        <v>0.98707346500000004</v>
      </c>
      <c r="AE10" s="26">
        <v>0.99938836499999995</v>
      </c>
      <c r="AF10" s="26">
        <v>0.45342748500000002</v>
      </c>
      <c r="AG10" s="26">
        <v>0</v>
      </c>
      <c r="AH10" s="26">
        <v>1.3924199740000001</v>
      </c>
      <c r="AI10" s="26">
        <v>0</v>
      </c>
      <c r="AJ10" s="26">
        <v>0.51929276300000005</v>
      </c>
      <c r="AK10" s="27">
        <v>271</v>
      </c>
    </row>
    <row r="11" spans="1:37" s="1" customFormat="1" x14ac:dyDescent="0.3">
      <c r="A11" s="8"/>
      <c r="B11" s="18" t="s">
        <v>1839</v>
      </c>
      <c r="C11" s="19" t="s">
        <v>1808</v>
      </c>
      <c r="D11" s="19" t="s">
        <v>1809</v>
      </c>
      <c r="E11" s="20">
        <v>1293.73742675781</v>
      </c>
      <c r="F11" s="19" t="s">
        <v>1817</v>
      </c>
      <c r="G11" s="19">
        <v>1</v>
      </c>
      <c r="H11" s="19" t="s">
        <v>1818</v>
      </c>
      <c r="I11" s="19" t="s">
        <v>1819</v>
      </c>
      <c r="J11" s="19" t="s">
        <v>25</v>
      </c>
      <c r="K11" s="19" t="s">
        <v>1813</v>
      </c>
      <c r="L11" s="19" t="s">
        <v>1814</v>
      </c>
      <c r="M11" s="19" t="s">
        <v>1815</v>
      </c>
      <c r="N11" s="19" t="s">
        <v>1816</v>
      </c>
      <c r="O11" s="19">
        <v>5</v>
      </c>
      <c r="P11" s="21" t="s">
        <v>1457</v>
      </c>
      <c r="Q11" s="26">
        <v>3.42734E-18</v>
      </c>
      <c r="R11" s="26">
        <v>7.0669445999999997E-2</v>
      </c>
      <c r="S11" s="26">
        <v>0.66949344200000005</v>
      </c>
      <c r="T11" s="26">
        <v>0.99640850800000003</v>
      </c>
      <c r="U11" s="26">
        <v>0.23584286300000001</v>
      </c>
      <c r="V11" s="26">
        <v>0.72931172200000005</v>
      </c>
      <c r="W11" s="26">
        <v>0.79044094099999995</v>
      </c>
      <c r="X11" s="26">
        <v>0.88658836299999999</v>
      </c>
      <c r="Y11" s="26">
        <v>8.0428699999999998E-18</v>
      </c>
      <c r="Z11" s="26">
        <v>0.21698751899999999</v>
      </c>
      <c r="AA11" s="26">
        <v>0.99998111700000003</v>
      </c>
      <c r="AB11" s="26">
        <v>0.99768094900000004</v>
      </c>
      <c r="AC11" s="26">
        <v>0.47979825599999998</v>
      </c>
      <c r="AD11" s="26">
        <v>0.98707346500000004</v>
      </c>
      <c r="AE11" s="26">
        <v>0.99938836499999995</v>
      </c>
      <c r="AF11" s="26">
        <v>0.95050625399999999</v>
      </c>
      <c r="AG11" s="26">
        <v>0</v>
      </c>
      <c r="AH11" s="26">
        <v>2.886536E-2</v>
      </c>
      <c r="AI11" s="26">
        <v>0</v>
      </c>
      <c r="AJ11" s="26">
        <v>1.258180734</v>
      </c>
      <c r="AK11" s="27">
        <v>1630</v>
      </c>
    </row>
    <row r="12" spans="1:37" s="1" customFormat="1" x14ac:dyDescent="0.3">
      <c r="A12" s="8"/>
      <c r="B12" s="18" t="s">
        <v>1840</v>
      </c>
      <c r="C12" s="19" t="s">
        <v>1135</v>
      </c>
      <c r="D12" s="19" t="s">
        <v>1585</v>
      </c>
      <c r="E12" s="20">
        <v>1281.82287597656</v>
      </c>
      <c r="F12" s="19" t="s">
        <v>1617</v>
      </c>
      <c r="G12" s="19">
        <v>1</v>
      </c>
      <c r="H12" s="19" t="s">
        <v>1618</v>
      </c>
      <c r="I12" s="19" t="s">
        <v>1619</v>
      </c>
      <c r="J12" s="19" t="s">
        <v>25</v>
      </c>
      <c r="K12" s="19" t="s">
        <v>1589</v>
      </c>
      <c r="L12" s="19" t="s">
        <v>1590</v>
      </c>
      <c r="M12" s="19" t="s">
        <v>1591</v>
      </c>
      <c r="N12" s="19" t="s">
        <v>1592</v>
      </c>
      <c r="O12" s="19">
        <v>5</v>
      </c>
      <c r="P12" s="19" t="s">
        <v>1831</v>
      </c>
      <c r="Q12" s="22">
        <v>1.3902599999999999E-17</v>
      </c>
      <c r="R12" s="22">
        <v>6.9009279000000007E-2</v>
      </c>
      <c r="S12" s="22">
        <v>0.78998848300000002</v>
      </c>
      <c r="T12" s="22">
        <v>0.74045112400000002</v>
      </c>
      <c r="U12" s="22">
        <v>0.43445197899999999</v>
      </c>
      <c r="V12" s="22">
        <v>0.40184588900000001</v>
      </c>
      <c r="W12" s="22">
        <v>0.82198237600000001</v>
      </c>
      <c r="X12" s="22">
        <v>0.10622211600000001</v>
      </c>
      <c r="Y12" s="23">
        <v>2.6024200000000001E-17</v>
      </c>
      <c r="Z12" s="23">
        <v>0.21367692399999999</v>
      </c>
      <c r="AA12" s="23">
        <v>0.99998111700000003</v>
      </c>
      <c r="AB12" s="23">
        <v>0.96872517300000005</v>
      </c>
      <c r="AC12" s="23">
        <v>0.64279829799999999</v>
      </c>
      <c r="AD12" s="23">
        <v>0.98707346500000004</v>
      </c>
      <c r="AE12" s="23">
        <v>0.99938836499999995</v>
      </c>
      <c r="AF12" s="23">
        <v>0.447213111</v>
      </c>
      <c r="AG12" s="24">
        <v>0</v>
      </c>
      <c r="AH12" s="24">
        <v>1.242618118</v>
      </c>
      <c r="AI12" s="24">
        <v>0</v>
      </c>
      <c r="AJ12" s="24">
        <v>0.80292657999999995</v>
      </c>
      <c r="AK12" s="25">
        <v>1399</v>
      </c>
    </row>
    <row r="13" spans="1:37" s="1" customFormat="1" x14ac:dyDescent="0.3">
      <c r="A13" s="8"/>
      <c r="B13" s="18" t="s">
        <v>1841</v>
      </c>
      <c r="C13" s="19" t="s">
        <v>1135</v>
      </c>
      <c r="D13" s="19" t="s">
        <v>1620</v>
      </c>
      <c r="E13" s="20">
        <v>1224.72790527344</v>
      </c>
      <c r="F13" s="19" t="s">
        <v>1621</v>
      </c>
      <c r="G13" s="19">
        <v>2</v>
      </c>
      <c r="H13" s="19" t="s">
        <v>1720</v>
      </c>
      <c r="I13" s="19" t="s">
        <v>1721</v>
      </c>
      <c r="J13" s="19" t="s">
        <v>25</v>
      </c>
      <c r="K13" s="19" t="s">
        <v>1624</v>
      </c>
      <c r="L13" s="19" t="s">
        <v>1625</v>
      </c>
      <c r="M13" s="19" t="s">
        <v>1626</v>
      </c>
      <c r="N13" s="19" t="s">
        <v>1627</v>
      </c>
      <c r="O13" s="19">
        <v>5</v>
      </c>
      <c r="P13" s="21" t="s">
        <v>1457</v>
      </c>
      <c r="Q13" s="22">
        <v>1.06444E-18</v>
      </c>
      <c r="R13" s="22">
        <v>7.3511198E-2</v>
      </c>
      <c r="S13" s="22">
        <v>0.77515160999999999</v>
      </c>
      <c r="T13" s="22">
        <v>0.983558233</v>
      </c>
      <c r="U13" s="22">
        <v>0.57053095700000001</v>
      </c>
      <c r="V13" s="22">
        <v>0.60009519</v>
      </c>
      <c r="W13" s="22">
        <v>0.992939503</v>
      </c>
      <c r="X13" s="22">
        <v>0.55683270799999995</v>
      </c>
      <c r="Y13" s="23">
        <v>3.18227E-18</v>
      </c>
      <c r="Z13" s="23">
        <v>0.222143329</v>
      </c>
      <c r="AA13" s="23">
        <v>0.99998111700000003</v>
      </c>
      <c r="AB13" s="23">
        <v>0.99678881799999997</v>
      </c>
      <c r="AC13" s="23">
        <v>0.739502039</v>
      </c>
      <c r="AD13" s="23">
        <v>0.98707346500000004</v>
      </c>
      <c r="AE13" s="23">
        <v>0.99939889000000004</v>
      </c>
      <c r="AF13" s="23">
        <v>0.78555289900000003</v>
      </c>
      <c r="AG13" s="24">
        <v>0</v>
      </c>
      <c r="AH13" s="24">
        <v>0.80076240099999996</v>
      </c>
      <c r="AI13" s="24">
        <v>0</v>
      </c>
      <c r="AJ13" s="24">
        <v>0.77616386000000004</v>
      </c>
      <c r="AK13" s="25">
        <v>1401</v>
      </c>
    </row>
    <row r="14" spans="1:37" s="1" customFormat="1" x14ac:dyDescent="0.3">
      <c r="A14" s="8"/>
      <c r="B14" s="18" t="s">
        <v>1842</v>
      </c>
      <c r="C14" s="19" t="s">
        <v>1135</v>
      </c>
      <c r="D14" s="19" t="s">
        <v>1585</v>
      </c>
      <c r="E14" s="20">
        <v>1209.81262207031</v>
      </c>
      <c r="F14" s="19" t="s">
        <v>1586</v>
      </c>
      <c r="G14" s="19">
        <v>1</v>
      </c>
      <c r="H14" s="19" t="s">
        <v>1587</v>
      </c>
      <c r="I14" s="19" t="s">
        <v>1588</v>
      </c>
      <c r="J14" s="19" t="s">
        <v>25</v>
      </c>
      <c r="K14" s="19" t="s">
        <v>1589</v>
      </c>
      <c r="L14" s="19" t="s">
        <v>1590</v>
      </c>
      <c r="M14" s="19" t="s">
        <v>1591</v>
      </c>
      <c r="N14" s="19" t="s">
        <v>1592</v>
      </c>
      <c r="O14" s="19">
        <v>5</v>
      </c>
      <c r="P14" s="21" t="s">
        <v>1457</v>
      </c>
      <c r="Q14" s="22">
        <v>7.1078999999999997E-20</v>
      </c>
      <c r="R14" s="22">
        <v>2.4901837E-2</v>
      </c>
      <c r="S14" s="22">
        <v>0.99234386100000005</v>
      </c>
      <c r="T14" s="22">
        <v>0.69933108600000005</v>
      </c>
      <c r="U14" s="22">
        <v>0.74363174200000004</v>
      </c>
      <c r="V14" s="22">
        <v>0.58433537499999999</v>
      </c>
      <c r="W14" s="22">
        <v>0.80821554900000003</v>
      </c>
      <c r="X14" s="22">
        <v>0.33486544400000001</v>
      </c>
      <c r="Y14" s="23">
        <v>4.8109100000000005E-19</v>
      </c>
      <c r="Z14" s="23">
        <v>0.119183358</v>
      </c>
      <c r="AA14" s="23">
        <v>0.99998111700000003</v>
      </c>
      <c r="AB14" s="23">
        <v>0.96872517300000005</v>
      </c>
      <c r="AC14" s="23">
        <v>0.857055397</v>
      </c>
      <c r="AD14" s="23">
        <v>0.98707346500000004</v>
      </c>
      <c r="AE14" s="23">
        <v>0.99938836499999995</v>
      </c>
      <c r="AF14" s="23">
        <v>0.64182543400000003</v>
      </c>
      <c r="AG14" s="24">
        <v>0</v>
      </c>
      <c r="AH14" s="24">
        <v>1.3276481200000001</v>
      </c>
      <c r="AI14" s="24">
        <v>0</v>
      </c>
      <c r="AJ14" s="24">
        <v>1.233698025</v>
      </c>
      <c r="AK14" s="25">
        <v>1382</v>
      </c>
    </row>
    <row r="15" spans="1:37" s="1" customFormat="1" x14ac:dyDescent="0.3">
      <c r="A15" s="8"/>
      <c r="B15" s="18" t="s">
        <v>1841</v>
      </c>
      <c r="C15" s="19" t="s">
        <v>1135</v>
      </c>
      <c r="D15" s="19" t="s">
        <v>1620</v>
      </c>
      <c r="E15" s="20">
        <v>1056.16296386719</v>
      </c>
      <c r="F15" s="19" t="s">
        <v>1621</v>
      </c>
      <c r="G15" s="19">
        <v>1</v>
      </c>
      <c r="H15" s="19" t="s">
        <v>1622</v>
      </c>
      <c r="I15" s="19" t="s">
        <v>1623</v>
      </c>
      <c r="J15" s="19" t="s">
        <v>25</v>
      </c>
      <c r="K15" s="19" t="s">
        <v>1624</v>
      </c>
      <c r="L15" s="19" t="s">
        <v>1625</v>
      </c>
      <c r="M15" s="19" t="s">
        <v>1626</v>
      </c>
      <c r="N15" s="19" t="s">
        <v>1627</v>
      </c>
      <c r="O15" s="19">
        <v>5</v>
      </c>
      <c r="P15" s="21" t="s">
        <v>1457</v>
      </c>
      <c r="Q15" s="22">
        <v>1.06444E-18</v>
      </c>
      <c r="R15" s="22">
        <v>7.3511198E-2</v>
      </c>
      <c r="S15" s="22">
        <v>0.77515160999999999</v>
      </c>
      <c r="T15" s="22">
        <v>0.983558233</v>
      </c>
      <c r="U15" s="22">
        <v>0.57053095700000001</v>
      </c>
      <c r="V15" s="22">
        <v>0.60009519</v>
      </c>
      <c r="W15" s="22">
        <v>0.992939503</v>
      </c>
      <c r="X15" s="22">
        <v>0.55683270799999995</v>
      </c>
      <c r="Y15" s="23">
        <v>3.18227E-18</v>
      </c>
      <c r="Z15" s="23">
        <v>0.222143329</v>
      </c>
      <c r="AA15" s="23">
        <v>0.99998111700000003</v>
      </c>
      <c r="AB15" s="23">
        <v>0.99678881799999997</v>
      </c>
      <c r="AC15" s="23">
        <v>0.739502039</v>
      </c>
      <c r="AD15" s="23">
        <v>0.98707346500000004</v>
      </c>
      <c r="AE15" s="23">
        <v>0.99939889000000004</v>
      </c>
      <c r="AF15" s="23">
        <v>0.78555289900000003</v>
      </c>
      <c r="AG15" s="24">
        <v>0</v>
      </c>
      <c r="AH15" s="24">
        <v>0.80076240099999996</v>
      </c>
      <c r="AI15" s="24">
        <v>0</v>
      </c>
      <c r="AJ15" s="24">
        <v>0.77616386000000004</v>
      </c>
      <c r="AK15" s="25">
        <v>1401</v>
      </c>
    </row>
    <row r="16" spans="1:37" s="1" customFormat="1" x14ac:dyDescent="0.3">
      <c r="A16" s="8"/>
      <c r="B16" s="18" t="s">
        <v>1843</v>
      </c>
      <c r="C16" s="19" t="s">
        <v>1135</v>
      </c>
      <c r="D16" s="19" t="s">
        <v>1609</v>
      </c>
      <c r="E16" s="20">
        <v>1051.14953613281</v>
      </c>
      <c r="F16" s="19" t="s">
        <v>1610</v>
      </c>
      <c r="G16" s="19">
        <v>1</v>
      </c>
      <c r="H16" s="19" t="s">
        <v>1611</v>
      </c>
      <c r="I16" s="19" t="s">
        <v>1612</v>
      </c>
      <c r="J16" s="19" t="s">
        <v>25</v>
      </c>
      <c r="K16" s="19" t="s">
        <v>1613</v>
      </c>
      <c r="L16" s="19" t="s">
        <v>1614</v>
      </c>
      <c r="M16" s="19" t="s">
        <v>1615</v>
      </c>
      <c r="N16" s="19" t="s">
        <v>1616</v>
      </c>
      <c r="O16" s="19">
        <v>5</v>
      </c>
      <c r="P16" s="19" t="s">
        <v>1831</v>
      </c>
      <c r="Q16" s="22">
        <v>1.4245599999999999E-19</v>
      </c>
      <c r="R16" s="22">
        <v>2.9999251000000001E-2</v>
      </c>
      <c r="S16" s="22">
        <v>0.79449414500000004</v>
      </c>
      <c r="T16" s="22">
        <v>0.70277177700000004</v>
      </c>
      <c r="U16" s="22">
        <v>0.18817161600000001</v>
      </c>
      <c r="V16" s="22">
        <v>0.746675482</v>
      </c>
      <c r="W16" s="22">
        <v>0.845822721</v>
      </c>
      <c r="X16" s="22">
        <v>0.18051336300000001</v>
      </c>
      <c r="Y16" s="23">
        <v>7.49707E-19</v>
      </c>
      <c r="Z16" s="23">
        <v>0.132594553</v>
      </c>
      <c r="AA16" s="23">
        <v>0.99998111700000003</v>
      </c>
      <c r="AB16" s="23">
        <v>0.96872517300000005</v>
      </c>
      <c r="AC16" s="23">
        <v>0.42519595599999999</v>
      </c>
      <c r="AD16" s="23">
        <v>0.98707346500000004</v>
      </c>
      <c r="AE16" s="23">
        <v>0.99938836499999995</v>
      </c>
      <c r="AF16" s="23">
        <v>0.52382616100000001</v>
      </c>
      <c r="AG16" s="24">
        <v>0</v>
      </c>
      <c r="AH16" s="24">
        <v>0.52333459800000004</v>
      </c>
      <c r="AI16" s="24">
        <v>0</v>
      </c>
      <c r="AJ16" s="24">
        <v>0.38865666399999999</v>
      </c>
      <c r="AK16" s="25">
        <v>1398</v>
      </c>
    </row>
    <row r="17" spans="1:37" s="1" customFormat="1" x14ac:dyDescent="0.3">
      <c r="A17" s="8"/>
      <c r="B17" s="18" t="s">
        <v>1844</v>
      </c>
      <c r="C17" s="19" t="s">
        <v>1135</v>
      </c>
      <c r="D17" s="19" t="s">
        <v>1700</v>
      </c>
      <c r="E17" s="20">
        <v>1032.27478027344</v>
      </c>
      <c r="F17" s="19" t="s">
        <v>1701</v>
      </c>
      <c r="G17" s="19">
        <v>1</v>
      </c>
      <c r="H17" s="19" t="s">
        <v>1702</v>
      </c>
      <c r="I17" s="19" t="s">
        <v>1703</v>
      </c>
      <c r="J17" s="19" t="s">
        <v>25</v>
      </c>
      <c r="K17" s="19" t="s">
        <v>1688</v>
      </c>
      <c r="L17" s="19" t="s">
        <v>1689</v>
      </c>
      <c r="M17" s="19" t="s">
        <v>1690</v>
      </c>
      <c r="N17" s="19" t="s">
        <v>1691</v>
      </c>
      <c r="O17" s="19">
        <v>5</v>
      </c>
      <c r="P17" s="21" t="s">
        <v>1457</v>
      </c>
      <c r="Q17" s="22">
        <v>4.2086399999999998E-17</v>
      </c>
      <c r="R17" s="22">
        <v>0.176371219</v>
      </c>
      <c r="S17" s="22">
        <v>0.57969105600000004</v>
      </c>
      <c r="T17" s="22">
        <v>0.90404169000000001</v>
      </c>
      <c r="U17" s="22">
        <v>0.65997426400000003</v>
      </c>
      <c r="V17" s="22">
        <v>0.75259705499999996</v>
      </c>
      <c r="W17" s="22">
        <v>0.84649682800000003</v>
      </c>
      <c r="X17" s="22">
        <v>0.75911434499999997</v>
      </c>
      <c r="Y17" s="23">
        <v>6.9050599999999998E-17</v>
      </c>
      <c r="Z17" s="23">
        <v>0.371591271</v>
      </c>
      <c r="AA17" s="23">
        <v>0.99998111700000003</v>
      </c>
      <c r="AB17" s="23">
        <v>0.99243010399999998</v>
      </c>
      <c r="AC17" s="23">
        <v>0.80361572100000001</v>
      </c>
      <c r="AD17" s="23">
        <v>0.98707346500000004</v>
      </c>
      <c r="AE17" s="23">
        <v>0.99938836499999995</v>
      </c>
      <c r="AF17" s="23">
        <v>0.88802932000000001</v>
      </c>
      <c r="AG17" s="24">
        <v>0</v>
      </c>
      <c r="AH17" s="24">
        <v>1.638943853</v>
      </c>
      <c r="AI17" s="24">
        <v>0</v>
      </c>
      <c r="AJ17" s="24">
        <v>0.71160148499999998</v>
      </c>
      <c r="AK17" s="25">
        <v>2233</v>
      </c>
    </row>
    <row r="18" spans="1:37" s="1" customFormat="1" x14ac:dyDescent="0.3">
      <c r="A18" s="8"/>
      <c r="B18" s="18" t="s">
        <v>1845</v>
      </c>
      <c r="C18" s="19" t="s">
        <v>1135</v>
      </c>
      <c r="D18" s="19" t="s">
        <v>1643</v>
      </c>
      <c r="E18" s="20">
        <v>1019.48486328125</v>
      </c>
      <c r="F18" s="19" t="s">
        <v>1644</v>
      </c>
      <c r="G18" s="19">
        <v>1</v>
      </c>
      <c r="H18" s="19" t="s">
        <v>1645</v>
      </c>
      <c r="I18" s="19" t="s">
        <v>1646</v>
      </c>
      <c r="J18" s="19" t="s">
        <v>25</v>
      </c>
      <c r="K18" s="19" t="s">
        <v>1647</v>
      </c>
      <c r="L18" s="19" t="s">
        <v>1648</v>
      </c>
      <c r="M18" s="19" t="s">
        <v>1591</v>
      </c>
      <c r="N18" s="19" t="s">
        <v>1649</v>
      </c>
      <c r="O18" s="19">
        <v>5</v>
      </c>
      <c r="P18" s="19" t="s">
        <v>1832</v>
      </c>
      <c r="Q18" s="22">
        <v>2.5302800000000001E-18</v>
      </c>
      <c r="R18" s="22">
        <v>0.25979550600000001</v>
      </c>
      <c r="S18" s="22">
        <v>0.70736437100000005</v>
      </c>
      <c r="T18" s="22">
        <v>0.90140881500000003</v>
      </c>
      <c r="U18" s="22">
        <v>0.56776162299999999</v>
      </c>
      <c r="V18" s="22">
        <v>0.59451615000000002</v>
      </c>
      <c r="W18" s="22">
        <v>0.477417592</v>
      </c>
      <c r="X18" s="22">
        <v>0.24699253099999999</v>
      </c>
      <c r="Y18" s="23">
        <v>6.3104500000000002E-18</v>
      </c>
      <c r="Z18" s="23">
        <v>0.46729329200000003</v>
      </c>
      <c r="AA18" s="23">
        <v>0.99998111700000003</v>
      </c>
      <c r="AB18" s="23">
        <v>0.99243010399999998</v>
      </c>
      <c r="AC18" s="23">
        <v>0.73761499600000002</v>
      </c>
      <c r="AD18" s="23">
        <v>0.98707346500000004</v>
      </c>
      <c r="AE18" s="23">
        <v>0.99938836499999995</v>
      </c>
      <c r="AF18" s="23">
        <v>0.57325725900000002</v>
      </c>
      <c r="AG18" s="24">
        <v>0</v>
      </c>
      <c r="AH18" s="24">
        <v>1.2960192479999999</v>
      </c>
      <c r="AI18" s="24">
        <v>0</v>
      </c>
      <c r="AJ18" s="24">
        <v>0.53577122099999996</v>
      </c>
      <c r="AK18" s="25">
        <v>1434</v>
      </c>
    </row>
    <row r="19" spans="1:37" s="1" customFormat="1" x14ac:dyDescent="0.3">
      <c r="A19" s="8"/>
      <c r="B19" s="19" t="s">
        <v>1220</v>
      </c>
      <c r="C19" s="19" t="s">
        <v>1221</v>
      </c>
      <c r="D19" s="19" t="s">
        <v>1058</v>
      </c>
      <c r="E19" s="20">
        <v>995.76306152343795</v>
      </c>
      <c r="F19" s="19" t="s">
        <v>531</v>
      </c>
      <c r="G19" s="19">
        <v>1</v>
      </c>
      <c r="H19" s="19" t="s">
        <v>532</v>
      </c>
      <c r="I19" s="19" t="s">
        <v>533</v>
      </c>
      <c r="J19" s="19" t="s">
        <v>25</v>
      </c>
      <c r="K19" s="19" t="s">
        <v>528</v>
      </c>
      <c r="L19" s="19" t="s">
        <v>250</v>
      </c>
      <c r="M19" s="19" t="s">
        <v>529</v>
      </c>
      <c r="N19" s="19" t="s">
        <v>530</v>
      </c>
      <c r="O19" s="19">
        <v>3</v>
      </c>
      <c r="P19" s="21" t="s">
        <v>1457</v>
      </c>
      <c r="Q19" s="28">
        <v>1.72777E-18</v>
      </c>
      <c r="R19" s="28">
        <v>1.1636719999999999E-3</v>
      </c>
      <c r="S19" s="28">
        <v>0.96205470599999998</v>
      </c>
      <c r="T19" s="28">
        <v>0.60041268199999998</v>
      </c>
      <c r="U19" s="28">
        <v>0.67298243099999999</v>
      </c>
      <c r="V19" s="28">
        <v>0.87790442700000004</v>
      </c>
      <c r="W19" s="28">
        <v>0.81763810100000001</v>
      </c>
      <c r="X19" s="28">
        <v>0.21915670200000001</v>
      </c>
      <c r="Y19" s="29">
        <v>4.6397699999999998E-18</v>
      </c>
      <c r="Z19" s="29">
        <v>1.3896933E-2</v>
      </c>
      <c r="AA19" s="29">
        <v>0.99998111700000003</v>
      </c>
      <c r="AB19" s="29">
        <v>0.94634355999999997</v>
      </c>
      <c r="AC19" s="29">
        <v>0.81149920399999997</v>
      </c>
      <c r="AD19" s="29">
        <v>0.98707346500000004</v>
      </c>
      <c r="AE19" s="29">
        <v>0.99938836499999995</v>
      </c>
      <c r="AF19" s="29">
        <v>0.55478520099999995</v>
      </c>
      <c r="AG19" s="30">
        <v>3.8769231000000001E-2</v>
      </c>
      <c r="AH19" s="30">
        <v>1.35850885</v>
      </c>
      <c r="AI19" s="30">
        <v>0</v>
      </c>
      <c r="AJ19" s="30">
        <v>0.52271804200000005</v>
      </c>
      <c r="AK19" s="27">
        <v>418</v>
      </c>
    </row>
    <row r="20" spans="1:37" s="1" customFormat="1" x14ac:dyDescent="0.3">
      <c r="A20" s="8"/>
      <c r="B20" s="19" t="s">
        <v>1220</v>
      </c>
      <c r="C20" s="19" t="s">
        <v>1221</v>
      </c>
      <c r="D20" s="19" t="s">
        <v>1058</v>
      </c>
      <c r="E20" s="20">
        <v>993.07604980468795</v>
      </c>
      <c r="F20" s="19" t="s">
        <v>525</v>
      </c>
      <c r="G20" s="19">
        <v>1</v>
      </c>
      <c r="H20" s="19" t="s">
        <v>526</v>
      </c>
      <c r="I20" s="19" t="s">
        <v>527</v>
      </c>
      <c r="J20" s="19" t="s">
        <v>25</v>
      </c>
      <c r="K20" s="19" t="s">
        <v>528</v>
      </c>
      <c r="L20" s="19" t="s">
        <v>250</v>
      </c>
      <c r="M20" s="19" t="s">
        <v>529</v>
      </c>
      <c r="N20" s="19" t="s">
        <v>530</v>
      </c>
      <c r="O20" s="19">
        <v>3</v>
      </c>
      <c r="P20" s="21" t="s">
        <v>1457</v>
      </c>
      <c r="Q20" s="28">
        <v>6.3451799999999997E-16</v>
      </c>
      <c r="R20" s="28">
        <v>4.3618850000000002E-3</v>
      </c>
      <c r="S20" s="28">
        <v>0.79209622999999996</v>
      </c>
      <c r="T20" s="28">
        <v>0.26769314300000002</v>
      </c>
      <c r="U20" s="28">
        <v>0.78285211499999996</v>
      </c>
      <c r="V20" s="28">
        <v>0.86127909999999996</v>
      </c>
      <c r="W20" s="28">
        <v>0.75623542300000002</v>
      </c>
      <c r="X20" s="28">
        <v>5.6436490999999998E-2</v>
      </c>
      <c r="Y20" s="29">
        <v>8.4330799999999996E-16</v>
      </c>
      <c r="Z20" s="29">
        <v>3.6237202000000003E-2</v>
      </c>
      <c r="AA20" s="29">
        <v>0.99998111700000003</v>
      </c>
      <c r="AB20" s="29">
        <v>0.84222099900000003</v>
      </c>
      <c r="AC20" s="29">
        <v>0.87832188600000005</v>
      </c>
      <c r="AD20" s="29">
        <v>0.98707346500000004</v>
      </c>
      <c r="AE20" s="29">
        <v>0.99938836499999995</v>
      </c>
      <c r="AF20" s="29">
        <v>0.37650892499999999</v>
      </c>
      <c r="AG20" s="30">
        <v>0</v>
      </c>
      <c r="AH20" s="30">
        <v>0.30617340500000001</v>
      </c>
      <c r="AI20" s="30">
        <v>0</v>
      </c>
      <c r="AJ20" s="30">
        <v>0.88775163099999999</v>
      </c>
      <c r="AK20" s="27">
        <v>417</v>
      </c>
    </row>
    <row r="21" spans="1:37" s="1" customFormat="1" x14ac:dyDescent="0.3">
      <c r="A21" s="8"/>
      <c r="B21" s="19" t="s">
        <v>1846</v>
      </c>
      <c r="C21" s="19" t="s">
        <v>1117</v>
      </c>
      <c r="D21" s="19" t="s">
        <v>985</v>
      </c>
      <c r="E21" s="20">
        <v>965.00201416015602</v>
      </c>
      <c r="F21" s="19" t="s">
        <v>51</v>
      </c>
      <c r="G21" s="19">
        <v>1</v>
      </c>
      <c r="H21" s="19" t="s">
        <v>52</v>
      </c>
      <c r="I21" s="19" t="s">
        <v>53</v>
      </c>
      <c r="J21" s="19" t="s">
        <v>25</v>
      </c>
      <c r="K21" s="19" t="s">
        <v>54</v>
      </c>
      <c r="L21" s="19" t="s">
        <v>55</v>
      </c>
      <c r="M21" s="19" t="s">
        <v>56</v>
      </c>
      <c r="N21" s="19" t="s">
        <v>57</v>
      </c>
      <c r="O21" s="19">
        <v>3</v>
      </c>
      <c r="P21" s="21" t="s">
        <v>1457</v>
      </c>
      <c r="Q21" s="26">
        <v>7.2509600000000002E-19</v>
      </c>
      <c r="R21" s="26">
        <v>6.2720989999999997E-3</v>
      </c>
      <c r="S21" s="26">
        <v>0.89683583600000005</v>
      </c>
      <c r="T21" s="26">
        <v>0.58620798900000004</v>
      </c>
      <c r="U21" s="26">
        <v>0.500295033</v>
      </c>
      <c r="V21" s="26">
        <v>0.73459595700000002</v>
      </c>
      <c r="W21" s="26">
        <v>0.85399947099999995</v>
      </c>
      <c r="X21" s="26">
        <v>2.836174E-2</v>
      </c>
      <c r="Y21" s="26">
        <v>2.3606E-18</v>
      </c>
      <c r="Z21" s="26">
        <v>4.6368728999999997E-2</v>
      </c>
      <c r="AA21" s="26">
        <v>0.99998111700000003</v>
      </c>
      <c r="AB21" s="26">
        <v>0.94351576500000001</v>
      </c>
      <c r="AC21" s="26">
        <v>0.69180297700000004</v>
      </c>
      <c r="AD21" s="26">
        <v>0.98707346500000004</v>
      </c>
      <c r="AE21" s="26">
        <v>0.99938836499999995</v>
      </c>
      <c r="AF21" s="26">
        <v>0.35013356699999998</v>
      </c>
      <c r="AG21" s="26">
        <v>3.8358973999999997E-2</v>
      </c>
      <c r="AH21" s="26">
        <v>8.2598204999999994E-2</v>
      </c>
      <c r="AI21" s="26">
        <v>0</v>
      </c>
      <c r="AJ21" s="26">
        <v>0.66252162199999998</v>
      </c>
      <c r="AK21" s="27">
        <v>245</v>
      </c>
    </row>
    <row r="22" spans="1:37" s="1" customFormat="1" x14ac:dyDescent="0.3">
      <c r="A22" s="8"/>
      <c r="B22" s="18" t="s">
        <v>1844</v>
      </c>
      <c r="C22" s="19" t="s">
        <v>1135</v>
      </c>
      <c r="D22" s="19" t="s">
        <v>1684</v>
      </c>
      <c r="E22" s="20">
        <v>946.23889160156205</v>
      </c>
      <c r="F22" s="19" t="s">
        <v>1685</v>
      </c>
      <c r="G22" s="19">
        <v>1</v>
      </c>
      <c r="H22" s="19" t="s">
        <v>1686</v>
      </c>
      <c r="I22" s="19" t="s">
        <v>1687</v>
      </c>
      <c r="J22" s="19" t="s">
        <v>25</v>
      </c>
      <c r="K22" s="19" t="s">
        <v>1688</v>
      </c>
      <c r="L22" s="19" t="s">
        <v>1689</v>
      </c>
      <c r="M22" s="19" t="s">
        <v>1690</v>
      </c>
      <c r="N22" s="19" t="s">
        <v>1691</v>
      </c>
      <c r="O22" s="19">
        <v>5</v>
      </c>
      <c r="P22" s="21" t="s">
        <v>1457</v>
      </c>
      <c r="Q22" s="22">
        <v>1.9332099999999999E-17</v>
      </c>
      <c r="R22" s="22">
        <v>0.47171228999999998</v>
      </c>
      <c r="S22" s="22">
        <v>0.94385622000000002</v>
      </c>
      <c r="T22" s="22">
        <v>0.87683867100000001</v>
      </c>
      <c r="U22" s="22">
        <v>0.78940384699999999</v>
      </c>
      <c r="V22" s="22">
        <v>0.78867214399999996</v>
      </c>
      <c r="W22" s="22">
        <v>0.93654681200000001</v>
      </c>
      <c r="X22" s="22">
        <v>0.70772594200000005</v>
      </c>
      <c r="Y22" s="23">
        <v>3.4522599999999998E-17</v>
      </c>
      <c r="Z22" s="23">
        <v>0.67048878499999998</v>
      </c>
      <c r="AA22" s="23">
        <v>0.99998111700000003</v>
      </c>
      <c r="AB22" s="23">
        <v>0.99141220399999996</v>
      </c>
      <c r="AC22" s="23">
        <v>0.88169026800000005</v>
      </c>
      <c r="AD22" s="23">
        <v>0.98707346500000004</v>
      </c>
      <c r="AE22" s="23">
        <v>0.99938836499999995</v>
      </c>
      <c r="AF22" s="23">
        <v>0.86391994900000002</v>
      </c>
      <c r="AG22" s="24">
        <v>0</v>
      </c>
      <c r="AH22" s="24">
        <v>1.779793014</v>
      </c>
      <c r="AI22" s="24">
        <v>0</v>
      </c>
      <c r="AJ22" s="24">
        <v>0.60849252399999998</v>
      </c>
      <c r="AK22" s="25">
        <v>2029</v>
      </c>
    </row>
    <row r="23" spans="1:37" s="1" customFormat="1" x14ac:dyDescent="0.3">
      <c r="A23" s="8"/>
      <c r="B23" s="19" t="s">
        <v>1237</v>
      </c>
      <c r="C23" s="19" t="s">
        <v>1238</v>
      </c>
      <c r="D23" s="19" t="s">
        <v>1067</v>
      </c>
      <c r="E23" s="20">
        <v>827.66033935546898</v>
      </c>
      <c r="F23" s="19" t="s">
        <v>601</v>
      </c>
      <c r="G23" s="19">
        <v>1</v>
      </c>
      <c r="H23" s="19" t="s">
        <v>602</v>
      </c>
      <c r="I23" s="19" t="s">
        <v>603</v>
      </c>
      <c r="J23" s="19" t="s">
        <v>25</v>
      </c>
      <c r="K23" s="19" t="s">
        <v>604</v>
      </c>
      <c r="L23" s="19" t="s">
        <v>605</v>
      </c>
      <c r="M23" s="19" t="s">
        <v>606</v>
      </c>
      <c r="N23" s="19" t="s">
        <v>607</v>
      </c>
      <c r="O23" s="19">
        <v>3</v>
      </c>
      <c r="P23" s="21" t="s">
        <v>1457</v>
      </c>
      <c r="Q23" s="28">
        <v>4.9429199999999999E-17</v>
      </c>
      <c r="R23" s="28">
        <v>8.1426899999999995E-4</v>
      </c>
      <c r="S23" s="28">
        <v>0.41572173099999998</v>
      </c>
      <c r="T23" s="28">
        <v>0.18922529599999999</v>
      </c>
      <c r="U23" s="28">
        <v>0.95603078900000005</v>
      </c>
      <c r="V23" s="28">
        <v>0.70149878600000004</v>
      </c>
      <c r="W23" s="28">
        <v>0.81519991000000003</v>
      </c>
      <c r="X23" s="28">
        <v>0.32048288800000002</v>
      </c>
      <c r="Y23" s="29">
        <v>7.94192E-17</v>
      </c>
      <c r="Z23" s="29">
        <v>1.056002E-2</v>
      </c>
      <c r="AA23" s="29">
        <v>0.99998111700000003</v>
      </c>
      <c r="AB23" s="29">
        <v>0.83587548499999997</v>
      </c>
      <c r="AC23" s="29">
        <v>0.97888725499999996</v>
      </c>
      <c r="AD23" s="29">
        <v>0.98707346500000004</v>
      </c>
      <c r="AE23" s="29">
        <v>0.99938836499999995</v>
      </c>
      <c r="AF23" s="29">
        <v>0.62931185199999995</v>
      </c>
      <c r="AG23" s="30">
        <v>7.7948718E-2</v>
      </c>
      <c r="AH23" s="30">
        <v>0.60105914800000004</v>
      </c>
      <c r="AI23" s="30">
        <v>0</v>
      </c>
      <c r="AJ23" s="30">
        <v>0.51824437599999995</v>
      </c>
      <c r="AK23" s="27">
        <v>438</v>
      </c>
    </row>
    <row r="24" spans="1:37" s="1" customFormat="1" x14ac:dyDescent="0.3">
      <c r="A24" s="8"/>
      <c r="B24" s="19" t="s">
        <v>1216</v>
      </c>
      <c r="C24" s="19" t="s">
        <v>1217</v>
      </c>
      <c r="D24" s="19" t="s">
        <v>1056</v>
      </c>
      <c r="E24" s="20">
        <v>816.0791015625</v>
      </c>
      <c r="F24" s="19" t="s">
        <v>509</v>
      </c>
      <c r="G24" s="19">
        <v>1</v>
      </c>
      <c r="H24" s="19" t="s">
        <v>510</v>
      </c>
      <c r="I24" s="19" t="s">
        <v>511</v>
      </c>
      <c r="J24" s="19" t="s">
        <v>25</v>
      </c>
      <c r="K24" s="19" t="s">
        <v>512</v>
      </c>
      <c r="L24" s="19" t="s">
        <v>513</v>
      </c>
      <c r="M24" s="19" t="s">
        <v>514</v>
      </c>
      <c r="N24" s="19" t="s">
        <v>515</v>
      </c>
      <c r="O24" s="19">
        <v>3</v>
      </c>
      <c r="P24" s="21" t="s">
        <v>1457</v>
      </c>
      <c r="Q24" s="28">
        <v>5.1370100000000002E-15</v>
      </c>
      <c r="R24" s="28">
        <v>1.3973169999999999E-3</v>
      </c>
      <c r="S24" s="28">
        <v>0.69809488200000003</v>
      </c>
      <c r="T24" s="28">
        <v>0.530172325</v>
      </c>
      <c r="U24" s="28">
        <v>0.47177608100000001</v>
      </c>
      <c r="V24" s="28">
        <v>0.81426342799999996</v>
      </c>
      <c r="W24" s="28">
        <v>0.658692481</v>
      </c>
      <c r="X24" s="28">
        <v>0.219888484</v>
      </c>
      <c r="Y24" s="29">
        <v>6.2094100000000001E-15</v>
      </c>
      <c r="Z24" s="29">
        <v>1.6143885E-2</v>
      </c>
      <c r="AA24" s="29">
        <v>0.99998111700000003</v>
      </c>
      <c r="AB24" s="29">
        <v>0.92278478799999997</v>
      </c>
      <c r="AC24" s="29">
        <v>0.67041864100000004</v>
      </c>
      <c r="AD24" s="29">
        <v>0.98707346500000004</v>
      </c>
      <c r="AE24" s="29">
        <v>0.99938836499999995</v>
      </c>
      <c r="AF24" s="29">
        <v>0.55478520099999995</v>
      </c>
      <c r="AG24" s="30">
        <v>3.6923076999999999E-2</v>
      </c>
      <c r="AH24" s="30">
        <v>0.95850596200000004</v>
      </c>
      <c r="AI24" s="30">
        <v>0</v>
      </c>
      <c r="AJ24" s="30">
        <v>1.012592025</v>
      </c>
      <c r="AK24" s="27">
        <v>412</v>
      </c>
    </row>
    <row r="25" spans="1:37" s="1" customFormat="1" x14ac:dyDescent="0.3">
      <c r="A25" s="8"/>
      <c r="B25" s="19" t="s">
        <v>1308</v>
      </c>
      <c r="C25" s="19" t="s">
        <v>1297</v>
      </c>
      <c r="D25" s="19" t="s">
        <v>1105</v>
      </c>
      <c r="E25" s="20">
        <v>807.05291748046898</v>
      </c>
      <c r="F25" s="19" t="s">
        <v>833</v>
      </c>
      <c r="G25" s="19">
        <v>1</v>
      </c>
      <c r="H25" s="19" t="s">
        <v>834</v>
      </c>
      <c r="I25" s="19" t="s">
        <v>835</v>
      </c>
      <c r="J25" s="19" t="s">
        <v>25</v>
      </c>
      <c r="K25" s="19" t="s">
        <v>836</v>
      </c>
      <c r="L25" s="19" t="s">
        <v>278</v>
      </c>
      <c r="M25" s="19" t="s">
        <v>837</v>
      </c>
      <c r="N25" s="19" t="s">
        <v>838</v>
      </c>
      <c r="O25" s="19">
        <v>5</v>
      </c>
      <c r="P25" s="21" t="s">
        <v>1457</v>
      </c>
      <c r="Q25" s="28">
        <v>1.3731099999999999E-14</v>
      </c>
      <c r="R25" s="28">
        <v>3.1382131000000001E-2</v>
      </c>
      <c r="S25" s="28">
        <v>0.203387762</v>
      </c>
      <c r="T25" s="28">
        <v>0.662680092</v>
      </c>
      <c r="U25" s="28">
        <v>0.35310927199999997</v>
      </c>
      <c r="V25" s="28">
        <v>0.71256012599999996</v>
      </c>
      <c r="W25" s="28">
        <v>0.59680381199999999</v>
      </c>
      <c r="X25" s="28">
        <v>0.49709025099999998</v>
      </c>
      <c r="Y25" s="29">
        <v>1.5968199999999999E-14</v>
      </c>
      <c r="Z25" s="29">
        <v>0.13580699399999999</v>
      </c>
      <c r="AA25" s="29">
        <v>0.99998111700000003</v>
      </c>
      <c r="AB25" s="29">
        <v>0.96315734399999997</v>
      </c>
      <c r="AC25" s="29">
        <v>0.57819606499999998</v>
      </c>
      <c r="AD25" s="29">
        <v>0.98707346500000004</v>
      </c>
      <c r="AE25" s="29">
        <v>0.99938836499999995</v>
      </c>
      <c r="AF25" s="29">
        <v>0.74473593699999996</v>
      </c>
      <c r="AG25" s="30">
        <v>0</v>
      </c>
      <c r="AH25" s="30">
        <v>1.072453299</v>
      </c>
      <c r="AI25" s="30">
        <v>0</v>
      </c>
      <c r="AJ25" s="30">
        <v>0.78202686899999996</v>
      </c>
      <c r="AK25" s="27">
        <v>2314</v>
      </c>
    </row>
    <row r="26" spans="1:37" s="1" customFormat="1" x14ac:dyDescent="0.3">
      <c r="A26" s="8"/>
      <c r="B26" s="18" t="s">
        <v>1847</v>
      </c>
      <c r="C26" s="19" t="s">
        <v>1135</v>
      </c>
      <c r="D26" s="19" t="s">
        <v>1704</v>
      </c>
      <c r="E26" s="20">
        <v>757.91943359375</v>
      </c>
      <c r="F26" s="19" t="s">
        <v>1705</v>
      </c>
      <c r="G26" s="19">
        <v>1</v>
      </c>
      <c r="H26" s="19" t="s">
        <v>1706</v>
      </c>
      <c r="I26" s="19" t="s">
        <v>1707</v>
      </c>
      <c r="J26" s="19" t="s">
        <v>25</v>
      </c>
      <c r="K26" s="19" t="s">
        <v>1708</v>
      </c>
      <c r="L26" s="19" t="s">
        <v>1709</v>
      </c>
      <c r="M26" s="19" t="s">
        <v>1710</v>
      </c>
      <c r="N26" s="19" t="s">
        <v>1711</v>
      </c>
      <c r="O26" s="19">
        <v>5</v>
      </c>
      <c r="P26" s="21" t="s">
        <v>1457</v>
      </c>
      <c r="Q26" s="22">
        <v>4.47473E-15</v>
      </c>
      <c r="R26" s="22">
        <v>0.73540377300000004</v>
      </c>
      <c r="S26" s="22">
        <v>0.72262923899999998</v>
      </c>
      <c r="T26" s="22">
        <v>0.69800377400000002</v>
      </c>
      <c r="U26" s="22">
        <v>0.64211770099999999</v>
      </c>
      <c r="V26" s="22">
        <v>0.28687045</v>
      </c>
      <c r="W26" s="22">
        <v>0.67417115900000002</v>
      </c>
      <c r="X26" s="22">
        <v>0.50124457899999997</v>
      </c>
      <c r="Y26" s="23">
        <v>5.4300100000000001E-15</v>
      </c>
      <c r="Z26" s="23">
        <v>0.84348351700000002</v>
      </c>
      <c r="AA26" s="23">
        <v>0.99998111700000003</v>
      </c>
      <c r="AB26" s="23">
        <v>0.96872517300000005</v>
      </c>
      <c r="AC26" s="23">
        <v>0.79047314700000004</v>
      </c>
      <c r="AD26" s="23">
        <v>0.98707346500000004</v>
      </c>
      <c r="AE26" s="23">
        <v>0.99938836499999995</v>
      </c>
      <c r="AF26" s="23">
        <v>0.749152547</v>
      </c>
      <c r="AG26" s="24">
        <v>0</v>
      </c>
      <c r="AH26" s="24">
        <v>1.0867632E-2</v>
      </c>
      <c r="AI26" s="24">
        <v>0</v>
      </c>
      <c r="AJ26" s="24">
        <v>0.71227913099999995</v>
      </c>
      <c r="AK26" s="25">
        <v>2235</v>
      </c>
    </row>
    <row r="27" spans="1:37" s="1" customFormat="1" x14ac:dyDescent="0.3">
      <c r="A27" s="8"/>
      <c r="B27" s="19" t="s">
        <v>1304</v>
      </c>
      <c r="C27" s="19" t="s">
        <v>1131</v>
      </c>
      <c r="D27" s="19" t="s">
        <v>1001</v>
      </c>
      <c r="E27" s="20">
        <v>715.47344970703102</v>
      </c>
      <c r="F27" s="19" t="s">
        <v>159</v>
      </c>
      <c r="G27" s="19">
        <v>1</v>
      </c>
      <c r="H27" s="19" t="s">
        <v>160</v>
      </c>
      <c r="I27" s="19" t="s">
        <v>161</v>
      </c>
      <c r="J27" s="19" t="s">
        <v>25</v>
      </c>
      <c r="K27" s="19" t="s">
        <v>162</v>
      </c>
      <c r="L27" s="19" t="s">
        <v>163</v>
      </c>
      <c r="M27" s="19" t="s">
        <v>164</v>
      </c>
      <c r="N27" s="19" t="s">
        <v>165</v>
      </c>
      <c r="O27" s="19">
        <v>5</v>
      </c>
      <c r="P27" s="21" t="s">
        <v>1457</v>
      </c>
      <c r="Q27" s="22">
        <v>6.7417899999999999E-19</v>
      </c>
      <c r="R27" s="22">
        <v>0.38228806799999998</v>
      </c>
      <c r="S27" s="22">
        <v>0.44222021</v>
      </c>
      <c r="T27" s="22">
        <v>0.41113118399999998</v>
      </c>
      <c r="U27" s="22">
        <v>0.14716252099999999</v>
      </c>
      <c r="V27" s="22">
        <v>0.51334240799999997</v>
      </c>
      <c r="W27" s="22">
        <v>0.25856188000000002</v>
      </c>
      <c r="X27" s="22">
        <v>9.6614230000000006E-3</v>
      </c>
      <c r="Y27" s="23">
        <v>2.23837E-18</v>
      </c>
      <c r="Z27" s="23">
        <v>0.59438817700000002</v>
      </c>
      <c r="AA27" s="23">
        <v>0.99998111700000003</v>
      </c>
      <c r="AB27" s="23">
        <v>0.88150648499999995</v>
      </c>
      <c r="AC27" s="23">
        <v>0.370742091</v>
      </c>
      <c r="AD27" s="23">
        <v>0.98707346500000004</v>
      </c>
      <c r="AE27" s="23">
        <v>0.99938836499999995</v>
      </c>
      <c r="AF27" s="23">
        <v>0.327611555</v>
      </c>
      <c r="AG27" s="24">
        <v>0</v>
      </c>
      <c r="AH27" s="24">
        <v>1.7141383999999999E-2</v>
      </c>
      <c r="AI27" s="24">
        <v>0</v>
      </c>
      <c r="AJ27" s="24">
        <v>0.83467684600000003</v>
      </c>
      <c r="AK27" s="25">
        <v>1232</v>
      </c>
    </row>
    <row r="28" spans="1:37" s="1" customFormat="1" x14ac:dyDescent="0.3">
      <c r="A28" s="8"/>
      <c r="B28" s="18" t="s">
        <v>1848</v>
      </c>
      <c r="C28" s="19" t="s">
        <v>1734</v>
      </c>
      <c r="D28" s="19" t="s">
        <v>1735</v>
      </c>
      <c r="E28" s="20">
        <v>695.16455078125</v>
      </c>
      <c r="F28" s="19" t="s">
        <v>1736</v>
      </c>
      <c r="G28" s="19">
        <v>1</v>
      </c>
      <c r="H28" s="19" t="s">
        <v>1737</v>
      </c>
      <c r="I28" s="19" t="s">
        <v>1738</v>
      </c>
      <c r="J28" s="19" t="s">
        <v>25</v>
      </c>
      <c r="K28" s="19" t="s">
        <v>1739</v>
      </c>
      <c r="L28" s="19" t="s">
        <v>1740</v>
      </c>
      <c r="M28" s="19" t="s">
        <v>1741</v>
      </c>
      <c r="N28" s="19" t="s">
        <v>1742</v>
      </c>
      <c r="O28" s="19">
        <v>3</v>
      </c>
      <c r="P28" s="21" t="s">
        <v>1457</v>
      </c>
      <c r="Q28" s="22">
        <v>7.8840799999999999E-16</v>
      </c>
      <c r="R28" s="22">
        <v>5.0524595999999998E-2</v>
      </c>
      <c r="S28" s="22">
        <v>0.97378519600000002</v>
      </c>
      <c r="T28" s="22">
        <v>0.34466866099999999</v>
      </c>
      <c r="U28" s="22">
        <v>0.71014624199999998</v>
      </c>
      <c r="V28" s="22">
        <v>0.71759033000000005</v>
      </c>
      <c r="W28" s="22">
        <v>0.79593566500000001</v>
      </c>
      <c r="X28" s="22">
        <v>6.2106638999999998E-2</v>
      </c>
      <c r="Y28" s="23">
        <v>1.03619E-15</v>
      </c>
      <c r="Z28" s="23">
        <v>0.17954663400000001</v>
      </c>
      <c r="AA28" s="23">
        <v>0.99998111700000003</v>
      </c>
      <c r="AB28" s="23">
        <v>0.85683401599999998</v>
      </c>
      <c r="AC28" s="23">
        <v>0.838404594</v>
      </c>
      <c r="AD28" s="23">
        <v>0.98707346500000004</v>
      </c>
      <c r="AE28" s="23">
        <v>0.99938836499999995</v>
      </c>
      <c r="AF28" s="23">
        <v>0.37932311200000002</v>
      </c>
      <c r="AG28" s="24">
        <v>0</v>
      </c>
      <c r="AH28" s="24">
        <v>0.51078188300000005</v>
      </c>
      <c r="AI28" s="24">
        <v>0</v>
      </c>
      <c r="AJ28" s="24">
        <v>1.0950406079999999</v>
      </c>
      <c r="AK28" s="25">
        <v>254</v>
      </c>
    </row>
    <row r="29" spans="1:37" s="1" customFormat="1" x14ac:dyDescent="0.3">
      <c r="A29" s="8"/>
      <c r="B29" s="19" t="s">
        <v>1188</v>
      </c>
      <c r="C29" s="19" t="s">
        <v>1189</v>
      </c>
      <c r="D29" s="19" t="s">
        <v>1041</v>
      </c>
      <c r="E29" s="20">
        <v>693.11584472656205</v>
      </c>
      <c r="F29" s="19" t="s">
        <v>414</v>
      </c>
      <c r="G29" s="19">
        <v>1</v>
      </c>
      <c r="H29" s="19" t="s">
        <v>415</v>
      </c>
      <c r="I29" s="19" t="s">
        <v>416</v>
      </c>
      <c r="J29" s="19" t="s">
        <v>25</v>
      </c>
      <c r="K29" s="19" t="s">
        <v>417</v>
      </c>
      <c r="L29" s="19" t="s">
        <v>250</v>
      </c>
      <c r="M29" s="19" t="s">
        <v>418</v>
      </c>
      <c r="N29" s="19" t="s">
        <v>419</v>
      </c>
      <c r="O29" s="19">
        <v>3</v>
      </c>
      <c r="P29" s="19" t="s">
        <v>420</v>
      </c>
      <c r="Q29" s="28">
        <v>6.9221900000000006E-14</v>
      </c>
      <c r="R29" s="28">
        <v>9.495089E-3</v>
      </c>
      <c r="S29" s="28">
        <v>0.23915814799999999</v>
      </c>
      <c r="T29" s="28">
        <v>0.183160448</v>
      </c>
      <c r="U29" s="28">
        <v>0.44808709299999999</v>
      </c>
      <c r="V29" s="28">
        <v>0.35881971099999999</v>
      </c>
      <c r="W29" s="28">
        <v>0.68662219899999999</v>
      </c>
      <c r="X29" s="28">
        <v>0.18637387699999999</v>
      </c>
      <c r="Y29" s="29">
        <v>7.6830699999999999E-14</v>
      </c>
      <c r="Z29" s="29">
        <v>6.0945224999999999E-2</v>
      </c>
      <c r="AA29" s="29">
        <v>0.99998111700000003</v>
      </c>
      <c r="AB29" s="29">
        <v>0.83587548499999997</v>
      </c>
      <c r="AC29" s="29">
        <v>0.65320488899999996</v>
      </c>
      <c r="AD29" s="29">
        <v>0.98707346500000004</v>
      </c>
      <c r="AE29" s="29">
        <v>0.99938836499999995</v>
      </c>
      <c r="AF29" s="29">
        <v>0.526082626</v>
      </c>
      <c r="AG29" s="30">
        <v>0</v>
      </c>
      <c r="AH29" s="30">
        <v>0.24276629399999999</v>
      </c>
      <c r="AI29" s="30">
        <v>0</v>
      </c>
      <c r="AJ29" s="30">
        <v>2.114388435</v>
      </c>
      <c r="AK29" s="27">
        <v>375</v>
      </c>
    </row>
    <row r="30" spans="1:37" s="1" customFormat="1" x14ac:dyDescent="0.3">
      <c r="A30" s="8"/>
      <c r="B30" s="18" t="s">
        <v>1849</v>
      </c>
      <c r="C30" s="19" t="s">
        <v>1135</v>
      </c>
      <c r="D30" s="19" t="s">
        <v>1676</v>
      </c>
      <c r="E30" s="20">
        <v>673.49603271484398</v>
      </c>
      <c r="F30" s="19" t="s">
        <v>1677</v>
      </c>
      <c r="G30" s="19">
        <v>1</v>
      </c>
      <c r="H30" s="19" t="s">
        <v>1678</v>
      </c>
      <c r="I30" s="19" t="s">
        <v>1679</v>
      </c>
      <c r="J30" s="19" t="s">
        <v>25</v>
      </c>
      <c r="K30" s="19" t="s">
        <v>1680</v>
      </c>
      <c r="L30" s="19" t="s">
        <v>1681</v>
      </c>
      <c r="M30" s="19" t="s">
        <v>1682</v>
      </c>
      <c r="N30" s="19" t="s">
        <v>1683</v>
      </c>
      <c r="O30" s="19">
        <v>5</v>
      </c>
      <c r="P30" s="21" t="s">
        <v>1457</v>
      </c>
      <c r="Q30" s="22">
        <v>9.42175E-18</v>
      </c>
      <c r="R30" s="22">
        <v>0.35589953899999999</v>
      </c>
      <c r="S30" s="22">
        <v>0.78936600000000001</v>
      </c>
      <c r="T30" s="22">
        <v>0.883591829</v>
      </c>
      <c r="U30" s="22">
        <v>0.84079676000000003</v>
      </c>
      <c r="V30" s="22">
        <v>0.83562600499999995</v>
      </c>
      <c r="W30" s="22">
        <v>0.86254537499999995</v>
      </c>
      <c r="X30" s="22">
        <v>0.27754023</v>
      </c>
      <c r="Y30" s="23">
        <v>1.8633499999999999E-17</v>
      </c>
      <c r="Z30" s="23">
        <v>0.56561385500000005</v>
      </c>
      <c r="AA30" s="23">
        <v>0.99998111700000003</v>
      </c>
      <c r="AB30" s="23">
        <v>0.99233406199999996</v>
      </c>
      <c r="AC30" s="23">
        <v>0.91266644699999999</v>
      </c>
      <c r="AD30" s="23">
        <v>0.98707346500000004</v>
      </c>
      <c r="AE30" s="23">
        <v>0.99938836499999995</v>
      </c>
      <c r="AF30" s="23">
        <v>0.60230427099999995</v>
      </c>
      <c r="AG30" s="24">
        <v>0</v>
      </c>
      <c r="AH30" s="24">
        <v>0.874425805</v>
      </c>
      <c r="AI30" s="24">
        <v>0</v>
      </c>
      <c r="AJ30" s="24">
        <v>0.63019907399999997</v>
      </c>
      <c r="AK30" s="25">
        <v>1850</v>
      </c>
    </row>
    <row r="31" spans="1:37" s="1" customFormat="1" x14ac:dyDescent="0.3">
      <c r="A31" s="8"/>
      <c r="B31" s="18" t="s">
        <v>1840</v>
      </c>
      <c r="C31" s="19" t="s">
        <v>1135</v>
      </c>
      <c r="D31" s="19" t="s">
        <v>1569</v>
      </c>
      <c r="E31" s="20">
        <v>663.94561767578102</v>
      </c>
      <c r="F31" s="19" t="s">
        <v>1570</v>
      </c>
      <c r="G31" s="19">
        <v>1</v>
      </c>
      <c r="H31" s="19" t="s">
        <v>1571</v>
      </c>
      <c r="I31" s="19" t="s">
        <v>1572</v>
      </c>
      <c r="J31" s="19" t="s">
        <v>25</v>
      </c>
      <c r="K31" s="19" t="s">
        <v>1573</v>
      </c>
      <c r="L31" s="19" t="s">
        <v>1574</v>
      </c>
      <c r="M31" s="19" t="s">
        <v>1575</v>
      </c>
      <c r="N31" s="19" t="s">
        <v>1576</v>
      </c>
      <c r="O31" s="19">
        <v>3</v>
      </c>
      <c r="P31" s="19" t="s">
        <v>50</v>
      </c>
      <c r="Q31" s="22">
        <v>3.0402399999999999E-18</v>
      </c>
      <c r="R31" s="22">
        <v>2.2323022000000001E-2</v>
      </c>
      <c r="S31" s="22">
        <v>0.87531071999999999</v>
      </c>
      <c r="T31" s="22">
        <v>0.45506549400000001</v>
      </c>
      <c r="U31" s="22">
        <v>0.60247319600000004</v>
      </c>
      <c r="V31" s="22">
        <v>0.75429962900000003</v>
      </c>
      <c r="W31" s="22">
        <v>0.81870865299999995</v>
      </c>
      <c r="X31" s="22">
        <v>2.1378713000000001E-2</v>
      </c>
      <c r="Y31" s="23">
        <v>7.3106899999999994E-18</v>
      </c>
      <c r="Z31" s="23">
        <v>0.110679415</v>
      </c>
      <c r="AA31" s="23">
        <v>0.99998111700000003</v>
      </c>
      <c r="AB31" s="23">
        <v>0.89855539600000001</v>
      </c>
      <c r="AC31" s="23">
        <v>0.76276422899999996</v>
      </c>
      <c r="AD31" s="23">
        <v>0.98707346500000004</v>
      </c>
      <c r="AE31" s="23">
        <v>0.99938836499999995</v>
      </c>
      <c r="AF31" s="23">
        <v>0.32910743399999998</v>
      </c>
      <c r="AG31" s="24">
        <v>0</v>
      </c>
      <c r="AH31" s="24">
        <v>1.695575034</v>
      </c>
      <c r="AI31" s="24">
        <v>0</v>
      </c>
      <c r="AJ31" s="24">
        <v>0.92633111300000004</v>
      </c>
      <c r="AK31" s="25">
        <v>237</v>
      </c>
    </row>
    <row r="32" spans="1:37" s="1" customFormat="1" x14ac:dyDescent="0.3">
      <c r="A32" s="8"/>
      <c r="B32" s="18" t="s">
        <v>1322</v>
      </c>
      <c r="C32" s="19" t="s">
        <v>1116</v>
      </c>
      <c r="D32" s="19" t="s">
        <v>984</v>
      </c>
      <c r="E32" s="20">
        <v>641.58392333984398</v>
      </c>
      <c r="F32" s="19" t="s">
        <v>43</v>
      </c>
      <c r="G32" s="19">
        <v>1</v>
      </c>
      <c r="H32" s="19" t="s">
        <v>44</v>
      </c>
      <c r="I32" s="19" t="s">
        <v>45</v>
      </c>
      <c r="J32" s="19" t="s">
        <v>25</v>
      </c>
      <c r="K32" s="19" t="s">
        <v>46</v>
      </c>
      <c r="L32" s="19" t="s">
        <v>47</v>
      </c>
      <c r="M32" s="19" t="s">
        <v>48</v>
      </c>
      <c r="N32" s="19" t="s">
        <v>49</v>
      </c>
      <c r="O32" s="19">
        <v>3</v>
      </c>
      <c r="P32" s="19" t="s">
        <v>50</v>
      </c>
      <c r="Q32" s="26">
        <v>2.2067700000000001E-18</v>
      </c>
      <c r="R32" s="26">
        <v>7.8037219999999999E-3</v>
      </c>
      <c r="S32" s="26">
        <v>0.90500588900000001</v>
      </c>
      <c r="T32" s="26">
        <v>0.22655802899999999</v>
      </c>
      <c r="U32" s="26">
        <v>0.31504475199999998</v>
      </c>
      <c r="V32" s="26">
        <v>0.922218168</v>
      </c>
      <c r="W32" s="26">
        <v>0.67559685300000005</v>
      </c>
      <c r="X32" s="26">
        <v>1.3724159E-2</v>
      </c>
      <c r="Y32" s="26">
        <v>5.6664300000000001E-18</v>
      </c>
      <c r="Z32" s="26">
        <v>5.4095663000000002E-2</v>
      </c>
      <c r="AA32" s="26">
        <v>0.99998111700000003</v>
      </c>
      <c r="AB32" s="26">
        <v>0.836613512</v>
      </c>
      <c r="AC32" s="26">
        <v>0.54604690099999997</v>
      </c>
      <c r="AD32" s="26">
        <v>0.98925584099999997</v>
      </c>
      <c r="AE32" s="26">
        <v>0.99938836499999995</v>
      </c>
      <c r="AF32" s="26">
        <v>0.327611555</v>
      </c>
      <c r="AG32" s="26">
        <v>0</v>
      </c>
      <c r="AH32" s="26">
        <v>1.4591960669999999</v>
      </c>
      <c r="AI32" s="26">
        <v>0</v>
      </c>
      <c r="AJ32" s="26">
        <v>0.66669972499999997</v>
      </c>
      <c r="AK32" s="27">
        <v>231</v>
      </c>
    </row>
    <row r="33" spans="1:37" s="1" customFormat="1" x14ac:dyDescent="0.3">
      <c r="A33" s="8"/>
      <c r="B33" s="19" t="s">
        <v>1261</v>
      </c>
      <c r="C33" s="19" t="s">
        <v>1262</v>
      </c>
      <c r="D33" s="19" t="s">
        <v>1080</v>
      </c>
      <c r="E33" s="20">
        <v>636.01910400390602</v>
      </c>
      <c r="F33" s="19" t="s">
        <v>685</v>
      </c>
      <c r="G33" s="19">
        <v>1</v>
      </c>
      <c r="H33" s="19" t="s">
        <v>686</v>
      </c>
      <c r="I33" s="19" t="s">
        <v>687</v>
      </c>
      <c r="J33" s="19" t="s">
        <v>25</v>
      </c>
      <c r="K33" s="19" t="s">
        <v>688</v>
      </c>
      <c r="L33" s="19" t="s">
        <v>689</v>
      </c>
      <c r="M33" s="19" t="s">
        <v>263</v>
      </c>
      <c r="N33" s="19" t="s">
        <v>690</v>
      </c>
      <c r="O33" s="19">
        <v>3</v>
      </c>
      <c r="P33" s="21" t="s">
        <v>1457</v>
      </c>
      <c r="Q33" s="22">
        <v>1.6456300000000001E-19</v>
      </c>
      <c r="R33" s="22">
        <v>2.61057E-5</v>
      </c>
      <c r="S33" s="22">
        <v>0.85703530400000005</v>
      </c>
      <c r="T33" s="22">
        <v>0.71521866899999997</v>
      </c>
      <c r="U33" s="22">
        <v>0.88859202100000001</v>
      </c>
      <c r="V33" s="22">
        <v>0.984628642</v>
      </c>
      <c r="W33" s="22">
        <v>0.80541979600000002</v>
      </c>
      <c r="X33" s="22">
        <v>0.97309011899999998</v>
      </c>
      <c r="Y33" s="23">
        <v>8.3591600000000001E-19</v>
      </c>
      <c r="Z33" s="23">
        <v>9.0064599999999996E-4</v>
      </c>
      <c r="AA33" s="23">
        <v>0.99998111700000003</v>
      </c>
      <c r="AB33" s="23">
        <v>0.96872517300000005</v>
      </c>
      <c r="AC33" s="23">
        <v>0.93741931099999998</v>
      </c>
      <c r="AD33" s="23">
        <v>0.99951308699999997</v>
      </c>
      <c r="AE33" s="23">
        <v>0.99938836499999995</v>
      </c>
      <c r="AF33" s="23">
        <v>0.98917619499999998</v>
      </c>
      <c r="AG33" s="24">
        <v>0.45271794900000001</v>
      </c>
      <c r="AH33" s="24">
        <v>0.86894624799999998</v>
      </c>
      <c r="AI33" s="24">
        <v>0</v>
      </c>
      <c r="AJ33" s="24">
        <v>0.91667057299999999</v>
      </c>
      <c r="AK33" s="25">
        <v>491</v>
      </c>
    </row>
    <row r="34" spans="1:37" s="1" customFormat="1" x14ac:dyDescent="0.3">
      <c r="A34" s="8"/>
      <c r="B34" s="19" t="s">
        <v>1289</v>
      </c>
      <c r="C34" s="19" t="s">
        <v>1290</v>
      </c>
      <c r="D34" s="19" t="s">
        <v>1095</v>
      </c>
      <c r="E34" s="20">
        <v>634.970947265625</v>
      </c>
      <c r="F34" s="19" t="s">
        <v>776</v>
      </c>
      <c r="G34" s="19">
        <v>1</v>
      </c>
      <c r="H34" s="19" t="s">
        <v>777</v>
      </c>
      <c r="I34" s="19" t="s">
        <v>778</v>
      </c>
      <c r="J34" s="19" t="s">
        <v>25</v>
      </c>
      <c r="K34" s="19" t="s">
        <v>499</v>
      </c>
      <c r="L34" s="19" t="s">
        <v>278</v>
      </c>
      <c r="M34" s="19" t="s">
        <v>500</v>
      </c>
      <c r="N34" s="19" t="s">
        <v>501</v>
      </c>
      <c r="O34" s="19">
        <v>3</v>
      </c>
      <c r="P34" s="21" t="s">
        <v>1457</v>
      </c>
      <c r="Q34" s="28">
        <v>9.1843300000000002E-17</v>
      </c>
      <c r="R34" s="28">
        <v>0.23929614900000001</v>
      </c>
      <c r="S34" s="28">
        <v>0.23168607199999999</v>
      </c>
      <c r="T34" s="28">
        <v>0.20502393099999999</v>
      </c>
      <c r="U34" s="28">
        <v>0.99735718100000004</v>
      </c>
      <c r="V34" s="28">
        <v>0.39974907900000001</v>
      </c>
      <c r="W34" s="28">
        <v>0.882267315</v>
      </c>
      <c r="X34" s="28">
        <v>0.14527325399999999</v>
      </c>
      <c r="Y34" s="29">
        <v>1.3970499999999999E-16</v>
      </c>
      <c r="Z34" s="29">
        <v>0.447936424</v>
      </c>
      <c r="AA34" s="29">
        <v>0.99998111700000003</v>
      </c>
      <c r="AB34" s="29">
        <v>0.83587548499999997</v>
      </c>
      <c r="AC34" s="29">
        <v>0.99775885499999994</v>
      </c>
      <c r="AD34" s="29">
        <v>0.98707346500000004</v>
      </c>
      <c r="AE34" s="29">
        <v>0.99938836499999995</v>
      </c>
      <c r="AF34" s="29">
        <v>0.48833168900000001</v>
      </c>
      <c r="AG34" s="30">
        <v>0</v>
      </c>
      <c r="AH34" s="30">
        <v>1.450271072</v>
      </c>
      <c r="AI34" s="30">
        <v>0</v>
      </c>
      <c r="AJ34" s="30">
        <v>0.958175887</v>
      </c>
      <c r="AK34" s="27">
        <v>590</v>
      </c>
    </row>
    <row r="35" spans="1:37" s="1" customFormat="1" x14ac:dyDescent="0.3">
      <c r="A35" s="8"/>
      <c r="B35" s="19" t="s">
        <v>1246</v>
      </c>
      <c r="C35" s="19" t="s">
        <v>1247</v>
      </c>
      <c r="D35" s="19" t="s">
        <v>1072</v>
      </c>
      <c r="E35" s="20">
        <v>624.67974853515602</v>
      </c>
      <c r="F35" s="19" t="s">
        <v>792</v>
      </c>
      <c r="G35" s="19">
        <v>1</v>
      </c>
      <c r="H35" s="19" t="s">
        <v>793</v>
      </c>
      <c r="I35" s="19" t="s">
        <v>794</v>
      </c>
      <c r="J35" s="19" t="s">
        <v>25</v>
      </c>
      <c r="K35" s="19" t="s">
        <v>795</v>
      </c>
      <c r="L35" s="19" t="s">
        <v>639</v>
      </c>
      <c r="M35" s="19" t="s">
        <v>640</v>
      </c>
      <c r="N35" s="19" t="s">
        <v>641</v>
      </c>
      <c r="O35" s="19">
        <v>5</v>
      </c>
      <c r="P35" s="21" t="s">
        <v>1457</v>
      </c>
      <c r="Q35" s="28">
        <v>1.00019E-14</v>
      </c>
      <c r="R35" s="28">
        <v>0.41462806000000002</v>
      </c>
      <c r="S35" s="28">
        <v>0.97137692099999995</v>
      </c>
      <c r="T35" s="28">
        <v>0.74243715499999996</v>
      </c>
      <c r="U35" s="28">
        <v>8.7439676999999993E-2</v>
      </c>
      <c r="V35" s="28">
        <v>0.46190503900000002</v>
      </c>
      <c r="W35" s="28">
        <v>0.55617327299999997</v>
      </c>
      <c r="X35" s="28">
        <v>4.5202197999999999E-2</v>
      </c>
      <c r="Y35" s="29">
        <v>1.1758000000000001E-14</v>
      </c>
      <c r="Z35" s="29">
        <v>0.62496122700000001</v>
      </c>
      <c r="AA35" s="29">
        <v>0.99998111700000003</v>
      </c>
      <c r="AB35" s="29">
        <v>0.96872517300000005</v>
      </c>
      <c r="AC35" s="29">
        <v>0.27774956299999998</v>
      </c>
      <c r="AD35" s="29">
        <v>0.98707346500000004</v>
      </c>
      <c r="AE35" s="29">
        <v>0.99938836499999995</v>
      </c>
      <c r="AF35" s="29">
        <v>0.362200839</v>
      </c>
      <c r="AG35" s="30">
        <v>0</v>
      </c>
      <c r="AH35" s="30">
        <v>0.86287820500000001</v>
      </c>
      <c r="AI35" s="30">
        <v>0</v>
      </c>
      <c r="AJ35" s="30">
        <v>0.65837480699999995</v>
      </c>
      <c r="AK35" s="27">
        <v>1248</v>
      </c>
    </row>
    <row r="36" spans="1:37" s="1" customFormat="1" x14ac:dyDescent="0.3">
      <c r="A36" s="8"/>
      <c r="B36" s="19" t="s">
        <v>1222</v>
      </c>
      <c r="C36" s="19" t="s">
        <v>1223</v>
      </c>
      <c r="D36" s="19" t="s">
        <v>1059</v>
      </c>
      <c r="E36" s="20">
        <v>608.17102050781205</v>
      </c>
      <c r="F36" s="19" t="s">
        <v>534</v>
      </c>
      <c r="G36" s="19">
        <v>1</v>
      </c>
      <c r="H36" s="19" t="s">
        <v>535</v>
      </c>
      <c r="I36" s="19" t="s">
        <v>536</v>
      </c>
      <c r="J36" s="19" t="s">
        <v>25</v>
      </c>
      <c r="K36" s="19" t="s">
        <v>537</v>
      </c>
      <c r="L36" s="19" t="s">
        <v>250</v>
      </c>
      <c r="M36" s="19" t="s">
        <v>538</v>
      </c>
      <c r="N36" s="19" t="s">
        <v>539</v>
      </c>
      <c r="O36" s="19">
        <v>3</v>
      </c>
      <c r="P36" s="19" t="s">
        <v>540</v>
      </c>
      <c r="Q36" s="28">
        <v>3.9758300000000002E-17</v>
      </c>
      <c r="R36" s="28">
        <v>9.3953600000000004E-4</v>
      </c>
      <c r="S36" s="28">
        <v>0.35499435000000001</v>
      </c>
      <c r="T36" s="28">
        <v>0.14117221599999999</v>
      </c>
      <c r="U36" s="28">
        <v>0.85375281000000003</v>
      </c>
      <c r="V36" s="28">
        <v>0.65190833000000004</v>
      </c>
      <c r="W36" s="28">
        <v>0.87879044799999995</v>
      </c>
      <c r="X36" s="28">
        <v>8.4712752000000002E-2</v>
      </c>
      <c r="Y36" s="29">
        <v>6.5708299999999997E-17</v>
      </c>
      <c r="Z36" s="29">
        <v>1.1861471E-2</v>
      </c>
      <c r="AA36" s="29">
        <v>0.99998111700000003</v>
      </c>
      <c r="AB36" s="29">
        <v>0.83587548499999997</v>
      </c>
      <c r="AC36" s="29">
        <v>0.91904086299999999</v>
      </c>
      <c r="AD36" s="29">
        <v>0.98707346500000004</v>
      </c>
      <c r="AE36" s="29">
        <v>0.99938836499999995</v>
      </c>
      <c r="AF36" s="29">
        <v>0.412600933</v>
      </c>
      <c r="AG36" s="30">
        <v>0</v>
      </c>
      <c r="AH36" s="30">
        <v>0.10133265700000001</v>
      </c>
      <c r="AI36" s="30">
        <v>0</v>
      </c>
      <c r="AJ36" s="30">
        <v>1.0840507319999999</v>
      </c>
      <c r="AK36" s="27">
        <v>423</v>
      </c>
    </row>
    <row r="37" spans="1:37" s="1" customFormat="1" x14ac:dyDescent="0.3">
      <c r="A37" s="8"/>
      <c r="B37" s="18" t="s">
        <v>1850</v>
      </c>
      <c r="C37" s="19" t="s">
        <v>1135</v>
      </c>
      <c r="D37" s="19" t="s">
        <v>1636</v>
      </c>
      <c r="E37" s="20">
        <v>607.3388671875</v>
      </c>
      <c r="F37" s="19" t="s">
        <v>1637</v>
      </c>
      <c r="G37" s="19">
        <v>1</v>
      </c>
      <c r="H37" s="19" t="s">
        <v>1638</v>
      </c>
      <c r="I37" s="19" t="s">
        <v>1639</v>
      </c>
      <c r="J37" s="19" t="s">
        <v>25</v>
      </c>
      <c r="K37" s="19" t="s">
        <v>1640</v>
      </c>
      <c r="L37" s="19" t="s">
        <v>1641</v>
      </c>
      <c r="M37" s="19" t="s">
        <v>1583</v>
      </c>
      <c r="N37" s="19" t="s">
        <v>1642</v>
      </c>
      <c r="O37" s="19">
        <v>5</v>
      </c>
      <c r="P37" s="21" t="s">
        <v>1457</v>
      </c>
      <c r="Q37" s="22">
        <v>4.1165400000000001E-19</v>
      </c>
      <c r="R37" s="22">
        <v>0.456335241</v>
      </c>
      <c r="S37" s="22">
        <v>0.78134568900000001</v>
      </c>
      <c r="T37" s="22">
        <v>0.65968581199999998</v>
      </c>
      <c r="U37" s="22">
        <v>0.27603070400000002</v>
      </c>
      <c r="V37" s="22">
        <v>0.95951869099999998</v>
      </c>
      <c r="W37" s="22">
        <v>0.54758697000000001</v>
      </c>
      <c r="X37" s="22">
        <v>0.35219058600000003</v>
      </c>
      <c r="Y37" s="23">
        <v>1.57047E-18</v>
      </c>
      <c r="Z37" s="23">
        <v>0.660569195</v>
      </c>
      <c r="AA37" s="23">
        <v>0.99998111700000003</v>
      </c>
      <c r="AB37" s="23">
        <v>0.96197727399999999</v>
      </c>
      <c r="AC37" s="23">
        <v>0.51544244299999997</v>
      </c>
      <c r="AD37" s="23">
        <v>0.99797958499999995</v>
      </c>
      <c r="AE37" s="23">
        <v>0.99938836499999995</v>
      </c>
      <c r="AF37" s="23">
        <v>0.64981845100000002</v>
      </c>
      <c r="AG37" s="24">
        <v>0</v>
      </c>
      <c r="AH37" s="24">
        <v>1.1222969469999999</v>
      </c>
      <c r="AI37" s="24">
        <v>0</v>
      </c>
      <c r="AJ37" s="24">
        <v>0.89181966700000004</v>
      </c>
      <c r="AK37" s="25">
        <v>1426</v>
      </c>
    </row>
    <row r="38" spans="1:37" s="1" customFormat="1" x14ac:dyDescent="0.3">
      <c r="A38" s="8"/>
      <c r="B38" s="19" t="s">
        <v>1483</v>
      </c>
      <c r="C38" s="19" t="s">
        <v>1484</v>
      </c>
      <c r="D38" s="19" t="s">
        <v>1485</v>
      </c>
      <c r="E38" s="20">
        <v>598.03521728515602</v>
      </c>
      <c r="F38" s="19" t="s">
        <v>1486</v>
      </c>
      <c r="G38" s="19">
        <v>1</v>
      </c>
      <c r="H38" s="19" t="s">
        <v>1487</v>
      </c>
      <c r="I38" s="19" t="s">
        <v>1488</v>
      </c>
      <c r="J38" s="19" t="s">
        <v>25</v>
      </c>
      <c r="K38" s="19" t="s">
        <v>1489</v>
      </c>
      <c r="L38" s="19" t="s">
        <v>595</v>
      </c>
      <c r="M38" s="19" t="s">
        <v>1490</v>
      </c>
      <c r="N38" s="19" t="s">
        <v>1491</v>
      </c>
      <c r="O38" s="19">
        <v>3</v>
      </c>
      <c r="P38" s="19" t="s">
        <v>540</v>
      </c>
      <c r="Q38" s="28">
        <v>7.2639600000000006E-17</v>
      </c>
      <c r="R38" s="28">
        <v>4.5579199999999999E-5</v>
      </c>
      <c r="S38" s="28">
        <v>0.87941332299999997</v>
      </c>
      <c r="T38" s="28">
        <v>0.49067643100000002</v>
      </c>
      <c r="U38" s="28">
        <v>0.55363368700000004</v>
      </c>
      <c r="V38" s="28">
        <v>0.85132125700000005</v>
      </c>
      <c r="W38" s="28">
        <v>0.910848361</v>
      </c>
      <c r="X38" s="28">
        <v>0.107506505</v>
      </c>
      <c r="Y38" s="29">
        <v>1.1291399999999999E-16</v>
      </c>
      <c r="Z38" s="29">
        <v>1.338065E-3</v>
      </c>
      <c r="AA38" s="29">
        <v>0.99998111700000003</v>
      </c>
      <c r="AB38" s="29">
        <v>0.907996672</v>
      </c>
      <c r="AC38" s="29">
        <v>0.73007263200000005</v>
      </c>
      <c r="AD38" s="29">
        <v>0.98707346500000004</v>
      </c>
      <c r="AE38" s="29">
        <v>0.99938836499999995</v>
      </c>
      <c r="AF38" s="29">
        <v>0.44957265699999999</v>
      </c>
      <c r="AG38" s="30">
        <v>0.45415384600000003</v>
      </c>
      <c r="AH38" s="30">
        <v>1.25335639</v>
      </c>
      <c r="AI38" s="30">
        <v>0</v>
      </c>
      <c r="AJ38" s="30">
        <v>0.52450444500000004</v>
      </c>
      <c r="AK38" s="27">
        <v>422</v>
      </c>
    </row>
    <row r="39" spans="1:37" s="1" customFormat="1" x14ac:dyDescent="0.3">
      <c r="A39" s="8"/>
      <c r="B39" s="19" t="s">
        <v>1246</v>
      </c>
      <c r="C39" s="19" t="s">
        <v>1247</v>
      </c>
      <c r="D39" s="19" t="s">
        <v>1072</v>
      </c>
      <c r="E39" s="20">
        <v>582.80212402343795</v>
      </c>
      <c r="F39" s="19" t="s">
        <v>635</v>
      </c>
      <c r="G39" s="19">
        <v>1</v>
      </c>
      <c r="H39" s="19" t="s">
        <v>636</v>
      </c>
      <c r="I39" s="19" t="s">
        <v>637</v>
      </c>
      <c r="J39" s="19" t="s">
        <v>25</v>
      </c>
      <c r="K39" s="19" t="s">
        <v>638</v>
      </c>
      <c r="L39" s="19" t="s">
        <v>639</v>
      </c>
      <c r="M39" s="19" t="s">
        <v>640</v>
      </c>
      <c r="N39" s="19" t="s">
        <v>641</v>
      </c>
      <c r="O39" s="19">
        <v>3</v>
      </c>
      <c r="P39" s="19" t="s">
        <v>642</v>
      </c>
      <c r="Q39" s="28">
        <v>1.5793300000000001E-16</v>
      </c>
      <c r="R39" s="28">
        <v>6.592784E-3</v>
      </c>
      <c r="S39" s="28">
        <v>0.84365347599999996</v>
      </c>
      <c r="T39" s="28">
        <v>0.72018230299999997</v>
      </c>
      <c r="U39" s="28">
        <v>0.431819077</v>
      </c>
      <c r="V39" s="28">
        <v>0.51291023099999999</v>
      </c>
      <c r="W39" s="28">
        <v>0.93895568100000004</v>
      </c>
      <c r="X39" s="28">
        <v>0.34690851</v>
      </c>
      <c r="Y39" s="29">
        <v>2.2968800000000001E-16</v>
      </c>
      <c r="Z39" s="29">
        <v>4.8166102000000002E-2</v>
      </c>
      <c r="AA39" s="29">
        <v>0.99998111700000003</v>
      </c>
      <c r="AB39" s="29">
        <v>0.96872517300000005</v>
      </c>
      <c r="AC39" s="29">
        <v>0.64114679399999996</v>
      </c>
      <c r="AD39" s="29">
        <v>0.98707346500000004</v>
      </c>
      <c r="AE39" s="29">
        <v>0.99938836499999995</v>
      </c>
      <c r="AF39" s="29">
        <v>0.64881261999999995</v>
      </c>
      <c r="AG39" s="30">
        <v>0</v>
      </c>
      <c r="AH39" s="30">
        <v>1.146816839</v>
      </c>
      <c r="AI39" s="30">
        <v>0</v>
      </c>
      <c r="AJ39" s="30">
        <v>0.53256841399999999</v>
      </c>
      <c r="AK39" s="27">
        <v>477</v>
      </c>
    </row>
    <row r="40" spans="1:37" s="1" customFormat="1" x14ac:dyDescent="0.3">
      <c r="A40" s="8"/>
      <c r="B40" s="19" t="s">
        <v>1310</v>
      </c>
      <c r="C40" s="19" t="s">
        <v>1177</v>
      </c>
      <c r="D40" s="19" t="s">
        <v>1035</v>
      </c>
      <c r="E40" s="20">
        <v>575.70220947265602</v>
      </c>
      <c r="F40" s="19" t="s">
        <v>378</v>
      </c>
      <c r="G40" s="19">
        <v>2</v>
      </c>
      <c r="H40" s="19" t="s">
        <v>849</v>
      </c>
      <c r="I40" s="19" t="s">
        <v>850</v>
      </c>
      <c r="J40" s="19" t="s">
        <v>25</v>
      </c>
      <c r="K40" s="19" t="s">
        <v>381</v>
      </c>
      <c r="L40" s="19" t="s">
        <v>278</v>
      </c>
      <c r="M40" s="19" t="s">
        <v>382</v>
      </c>
      <c r="N40" s="19" t="s">
        <v>383</v>
      </c>
      <c r="O40" s="19">
        <v>3</v>
      </c>
      <c r="P40" s="21" t="s">
        <v>1457</v>
      </c>
      <c r="Q40" s="28">
        <v>1.02226E-16</v>
      </c>
      <c r="R40" s="28">
        <v>2.34305E-4</v>
      </c>
      <c r="S40" s="28">
        <v>0.23865850999999999</v>
      </c>
      <c r="T40" s="28">
        <v>0.40323860900000003</v>
      </c>
      <c r="U40" s="28">
        <v>0.82207744000000005</v>
      </c>
      <c r="V40" s="28">
        <v>0.80045017699999998</v>
      </c>
      <c r="W40" s="28">
        <v>0.64168225599999995</v>
      </c>
      <c r="X40" s="28">
        <v>0.20291278600000001</v>
      </c>
      <c r="Y40" s="29">
        <v>1.53989E-16</v>
      </c>
      <c r="Z40" s="29">
        <v>4.4091989999999999E-3</v>
      </c>
      <c r="AA40" s="29">
        <v>0.99998111700000003</v>
      </c>
      <c r="AB40" s="29">
        <v>0.877865648</v>
      </c>
      <c r="AC40" s="29">
        <v>0.90315805500000002</v>
      </c>
      <c r="AD40" s="29">
        <v>0.98707346500000004</v>
      </c>
      <c r="AE40" s="29">
        <v>0.99938836499999995</v>
      </c>
      <c r="AF40" s="29">
        <v>0.54238597300000002</v>
      </c>
      <c r="AG40" s="30">
        <v>0</v>
      </c>
      <c r="AH40" s="30">
        <v>0.71955603099999998</v>
      </c>
      <c r="AI40" s="30">
        <v>0</v>
      </c>
      <c r="AJ40" s="30">
        <v>1.000781897</v>
      </c>
      <c r="AK40" s="27">
        <v>368</v>
      </c>
    </row>
    <row r="41" spans="1:37" s="1" customFormat="1" x14ac:dyDescent="0.3">
      <c r="A41" s="8"/>
      <c r="B41" s="18" t="s">
        <v>1851</v>
      </c>
      <c r="C41" s="19" t="s">
        <v>1135</v>
      </c>
      <c r="D41" s="19" t="s">
        <v>1593</v>
      </c>
      <c r="E41" s="20">
        <v>574.32122802734398</v>
      </c>
      <c r="F41" s="19" t="s">
        <v>1594</v>
      </c>
      <c r="G41" s="19">
        <v>1</v>
      </c>
      <c r="H41" s="19" t="s">
        <v>1595</v>
      </c>
      <c r="I41" s="19" t="s">
        <v>1596</v>
      </c>
      <c r="J41" s="19" t="s">
        <v>25</v>
      </c>
      <c r="K41" s="19" t="s">
        <v>1597</v>
      </c>
      <c r="L41" s="19" t="s">
        <v>1598</v>
      </c>
      <c r="M41" s="19" t="s">
        <v>1599</v>
      </c>
      <c r="N41" s="19" t="s">
        <v>1600</v>
      </c>
      <c r="O41" s="19">
        <v>5</v>
      </c>
      <c r="P41" s="21" t="s">
        <v>1457</v>
      </c>
      <c r="Q41" s="22">
        <v>4.5402299999999999E-18</v>
      </c>
      <c r="R41" s="22">
        <v>0.15626061299999999</v>
      </c>
      <c r="S41" s="22">
        <v>0.83229249999999999</v>
      </c>
      <c r="T41" s="22">
        <v>0.61232784600000001</v>
      </c>
      <c r="U41" s="22">
        <v>0.54589551700000005</v>
      </c>
      <c r="V41" s="22">
        <v>0.52436530599999998</v>
      </c>
      <c r="W41" s="22">
        <v>0.94825457599999996</v>
      </c>
      <c r="X41" s="22">
        <v>0.12782532799999999</v>
      </c>
      <c r="Y41" s="23">
        <v>1.00516E-17</v>
      </c>
      <c r="Z41" s="23">
        <v>0.34563790100000003</v>
      </c>
      <c r="AA41" s="23">
        <v>0.99998111700000003</v>
      </c>
      <c r="AB41" s="23">
        <v>0.95319549800000003</v>
      </c>
      <c r="AC41" s="23">
        <v>0.72884973799999997</v>
      </c>
      <c r="AD41" s="23">
        <v>0.98707346500000004</v>
      </c>
      <c r="AE41" s="23">
        <v>0.99938836499999995</v>
      </c>
      <c r="AF41" s="23">
        <v>0.47249719400000001</v>
      </c>
      <c r="AG41" s="24">
        <v>0</v>
      </c>
      <c r="AH41" s="24">
        <v>1.0907357390000001</v>
      </c>
      <c r="AI41" s="24">
        <v>0</v>
      </c>
      <c r="AJ41" s="24">
        <v>0.71189086400000001</v>
      </c>
      <c r="AK41" s="25">
        <v>1387</v>
      </c>
    </row>
    <row r="42" spans="1:37" s="1" customFormat="1" x14ac:dyDescent="0.3">
      <c r="A42" s="8"/>
      <c r="B42" s="19" t="s">
        <v>1852</v>
      </c>
      <c r="C42" s="19" t="s">
        <v>1120</v>
      </c>
      <c r="D42" s="19" t="s">
        <v>989</v>
      </c>
      <c r="E42" s="20">
        <v>572.97705078125</v>
      </c>
      <c r="F42" s="19" t="s">
        <v>99</v>
      </c>
      <c r="G42" s="19">
        <v>1</v>
      </c>
      <c r="H42" s="19" t="s">
        <v>100</v>
      </c>
      <c r="I42" s="19" t="s">
        <v>101</v>
      </c>
      <c r="J42" s="19" t="s">
        <v>25</v>
      </c>
      <c r="K42" s="19" t="s">
        <v>82</v>
      </c>
      <c r="L42" s="19" t="s">
        <v>34</v>
      </c>
      <c r="M42" s="19" t="s">
        <v>84</v>
      </c>
      <c r="N42" s="19" t="s">
        <v>102</v>
      </c>
      <c r="O42" s="19">
        <v>3</v>
      </c>
      <c r="P42" s="21" t="s">
        <v>1457</v>
      </c>
      <c r="Q42" s="26">
        <v>3.6272999999999998E-17</v>
      </c>
      <c r="R42" s="26">
        <v>8.3334421000000006E-2</v>
      </c>
      <c r="S42" s="26">
        <v>0.36225642299999999</v>
      </c>
      <c r="T42" s="26">
        <v>0.24790389700000001</v>
      </c>
      <c r="U42" s="26">
        <v>0.33583656899999997</v>
      </c>
      <c r="V42" s="26">
        <v>0.58071448299999995</v>
      </c>
      <c r="W42" s="26">
        <v>0.95053402799999998</v>
      </c>
      <c r="X42" s="26">
        <v>1.9643951E-2</v>
      </c>
      <c r="Y42" s="26">
        <v>6.0309300000000003E-17</v>
      </c>
      <c r="Z42" s="26">
        <v>0.23958646</v>
      </c>
      <c r="AA42" s="26">
        <v>0.99998111700000003</v>
      </c>
      <c r="AB42" s="26">
        <v>0.840832201</v>
      </c>
      <c r="AC42" s="26">
        <v>0.560721739</v>
      </c>
      <c r="AD42" s="26">
        <v>0.98707346500000004</v>
      </c>
      <c r="AE42" s="26">
        <v>0.99938836499999995</v>
      </c>
      <c r="AF42" s="26">
        <v>0.327611555</v>
      </c>
      <c r="AG42" s="26">
        <v>0</v>
      </c>
      <c r="AH42" s="26">
        <v>0.56057727199999996</v>
      </c>
      <c r="AI42" s="26">
        <v>0</v>
      </c>
      <c r="AJ42" s="26">
        <v>1.201335501</v>
      </c>
      <c r="AK42" s="27">
        <v>292</v>
      </c>
    </row>
    <row r="43" spans="1:37" s="1" customFormat="1" x14ac:dyDescent="0.3">
      <c r="A43" s="8"/>
      <c r="B43" s="19" t="s">
        <v>1213</v>
      </c>
      <c r="C43" s="19" t="s">
        <v>1214</v>
      </c>
      <c r="D43" s="19" t="s">
        <v>1054</v>
      </c>
      <c r="E43" s="20">
        <v>563.216796875</v>
      </c>
      <c r="F43" s="19" t="s">
        <v>496</v>
      </c>
      <c r="G43" s="19">
        <v>1</v>
      </c>
      <c r="H43" s="19" t="s">
        <v>497</v>
      </c>
      <c r="I43" s="19" t="s">
        <v>498</v>
      </c>
      <c r="J43" s="19" t="s">
        <v>25</v>
      </c>
      <c r="K43" s="19" t="s">
        <v>499</v>
      </c>
      <c r="L43" s="19" t="s">
        <v>278</v>
      </c>
      <c r="M43" s="19" t="s">
        <v>500</v>
      </c>
      <c r="N43" s="19" t="s">
        <v>501</v>
      </c>
      <c r="O43" s="19">
        <v>3</v>
      </c>
      <c r="P43" s="21" t="s">
        <v>1457</v>
      </c>
      <c r="Q43" s="28">
        <v>2.99213E-15</v>
      </c>
      <c r="R43" s="28">
        <v>2.0133949999999999E-3</v>
      </c>
      <c r="S43" s="28">
        <v>0.38480542099999998</v>
      </c>
      <c r="T43" s="28">
        <v>0.14699626099999999</v>
      </c>
      <c r="U43" s="28">
        <v>0.97083446200000001</v>
      </c>
      <c r="V43" s="28">
        <v>0.52201188200000004</v>
      </c>
      <c r="W43" s="28">
        <v>0.95031789700000002</v>
      </c>
      <c r="X43" s="28">
        <v>0.178978373</v>
      </c>
      <c r="Y43" s="29">
        <v>3.6867299999999999E-15</v>
      </c>
      <c r="Z43" s="29">
        <v>2.1140702000000001E-2</v>
      </c>
      <c r="AA43" s="29">
        <v>0.99998111700000003</v>
      </c>
      <c r="AB43" s="29">
        <v>0.83587548499999997</v>
      </c>
      <c r="AC43" s="29">
        <v>0.98643981800000002</v>
      </c>
      <c r="AD43" s="29">
        <v>0.98707346500000004</v>
      </c>
      <c r="AE43" s="29">
        <v>0.99938836499999995</v>
      </c>
      <c r="AF43" s="29">
        <v>0.52302455800000003</v>
      </c>
      <c r="AG43" s="30">
        <v>0</v>
      </c>
      <c r="AH43" s="30">
        <v>0.90783842100000001</v>
      </c>
      <c r="AI43" s="30">
        <v>0</v>
      </c>
      <c r="AJ43" s="30">
        <v>1.5134627549999999</v>
      </c>
      <c r="AK43" s="27">
        <v>409</v>
      </c>
    </row>
    <row r="44" spans="1:37" s="1" customFormat="1" x14ac:dyDescent="0.3">
      <c r="A44" s="8"/>
      <c r="B44" s="19" t="s">
        <v>1853</v>
      </c>
      <c r="C44" s="19" t="s">
        <v>1115</v>
      </c>
      <c r="D44" s="19" t="s">
        <v>983</v>
      </c>
      <c r="E44" s="20">
        <v>563.203857421875</v>
      </c>
      <c r="F44" s="19" t="s">
        <v>37</v>
      </c>
      <c r="G44" s="19">
        <v>1</v>
      </c>
      <c r="H44" s="19" t="s">
        <v>38</v>
      </c>
      <c r="I44" s="19" t="s">
        <v>39</v>
      </c>
      <c r="J44" s="19" t="s">
        <v>25</v>
      </c>
      <c r="K44" s="19" t="s">
        <v>40</v>
      </c>
      <c r="L44" s="19" t="s">
        <v>34</v>
      </c>
      <c r="M44" s="19" t="s">
        <v>41</v>
      </c>
      <c r="N44" s="19" t="s">
        <v>42</v>
      </c>
      <c r="O44" s="19">
        <v>3</v>
      </c>
      <c r="P44" s="21" t="s">
        <v>1457</v>
      </c>
      <c r="Q44" s="26">
        <v>3.8330700000000001E-18</v>
      </c>
      <c r="R44" s="26">
        <v>1.6717454999999999E-2</v>
      </c>
      <c r="S44" s="26">
        <v>0.55300548599999999</v>
      </c>
      <c r="T44" s="26">
        <v>0.17601447100000001</v>
      </c>
      <c r="U44" s="26">
        <v>0.30058779800000002</v>
      </c>
      <c r="V44" s="26">
        <v>0.84456563900000003</v>
      </c>
      <c r="W44" s="26">
        <v>0.45342306900000001</v>
      </c>
      <c r="X44" s="26">
        <v>5.1755630000000002E-3</v>
      </c>
      <c r="Y44" s="26">
        <v>8.8079100000000005E-18</v>
      </c>
      <c r="Z44" s="26">
        <v>8.9883457999999999E-2</v>
      </c>
      <c r="AA44" s="26">
        <v>0.99998111700000003</v>
      </c>
      <c r="AB44" s="26">
        <v>0.83587548499999997</v>
      </c>
      <c r="AC44" s="26">
        <v>0.536530964</v>
      </c>
      <c r="AD44" s="26">
        <v>0.98707346500000004</v>
      </c>
      <c r="AE44" s="26">
        <v>0.99938836499999995</v>
      </c>
      <c r="AF44" s="26">
        <v>0.31714727500000001</v>
      </c>
      <c r="AG44" s="26">
        <v>0</v>
      </c>
      <c r="AH44" s="26">
        <v>0.75425358099999995</v>
      </c>
      <c r="AI44" s="26">
        <v>0</v>
      </c>
      <c r="AJ44" s="26">
        <v>0.37789632299999998</v>
      </c>
      <c r="AK44" s="27">
        <v>230</v>
      </c>
    </row>
    <row r="45" spans="1:37" s="1" customFormat="1" x14ac:dyDescent="0.3">
      <c r="A45" s="8"/>
      <c r="B45" s="19" t="s">
        <v>1241</v>
      </c>
      <c r="C45" s="19" t="s">
        <v>1242</v>
      </c>
      <c r="D45" s="19" t="s">
        <v>1069</v>
      </c>
      <c r="E45" s="20">
        <v>562.86505126953102</v>
      </c>
      <c r="F45" s="19" t="s">
        <v>614</v>
      </c>
      <c r="G45" s="19">
        <v>1</v>
      </c>
      <c r="H45" s="19" t="s">
        <v>615</v>
      </c>
      <c r="I45" s="19" t="s">
        <v>616</v>
      </c>
      <c r="J45" s="19" t="s">
        <v>25</v>
      </c>
      <c r="K45" s="19" t="s">
        <v>617</v>
      </c>
      <c r="L45" s="19" t="s">
        <v>278</v>
      </c>
      <c r="M45" s="19" t="s">
        <v>618</v>
      </c>
      <c r="N45" s="19" t="s">
        <v>619</v>
      </c>
      <c r="O45" s="19">
        <v>3</v>
      </c>
      <c r="P45" s="21" t="s">
        <v>1457</v>
      </c>
      <c r="Q45" s="28">
        <v>1.8656000000000001E-19</v>
      </c>
      <c r="R45" s="28">
        <v>1.3703700000000001E-4</v>
      </c>
      <c r="S45" s="28">
        <v>0.27422519499999998</v>
      </c>
      <c r="T45" s="28">
        <v>0.122339899</v>
      </c>
      <c r="U45" s="28">
        <v>0.98632369499999994</v>
      </c>
      <c r="V45" s="28">
        <v>0.77275360800000004</v>
      </c>
      <c r="W45" s="28">
        <v>0.41321418300000001</v>
      </c>
      <c r="X45" s="28">
        <v>0.14531142899999999</v>
      </c>
      <c r="Y45" s="29">
        <v>8.9635499999999992E-19</v>
      </c>
      <c r="Z45" s="29">
        <v>2.9344850000000001E-3</v>
      </c>
      <c r="AA45" s="29">
        <v>0.99998111700000003</v>
      </c>
      <c r="AB45" s="29">
        <v>0.83587548499999997</v>
      </c>
      <c r="AC45" s="29">
        <v>0.99658759399999997</v>
      </c>
      <c r="AD45" s="29">
        <v>0.98707346500000004</v>
      </c>
      <c r="AE45" s="29">
        <v>0.99938836499999995</v>
      </c>
      <c r="AF45" s="29">
        <v>0.48833168900000001</v>
      </c>
      <c r="AG45" s="30">
        <v>0.14933333300000001</v>
      </c>
      <c r="AH45" s="30">
        <v>1.3824392249999999</v>
      </c>
      <c r="AI45" s="30">
        <v>0</v>
      </c>
      <c r="AJ45" s="30">
        <v>0.52839225300000003</v>
      </c>
      <c r="AK45" s="27">
        <v>441</v>
      </c>
    </row>
    <row r="46" spans="1:37" s="1" customFormat="1" x14ac:dyDescent="0.3">
      <c r="A46" s="8"/>
      <c r="B46" s="19" t="s">
        <v>1188</v>
      </c>
      <c r="C46" s="19" t="s">
        <v>1189</v>
      </c>
      <c r="D46" s="19" t="s">
        <v>1041</v>
      </c>
      <c r="E46" s="20">
        <v>561.80285644531205</v>
      </c>
      <c r="F46" s="19" t="s">
        <v>430</v>
      </c>
      <c r="G46" s="19">
        <v>1</v>
      </c>
      <c r="H46" s="19" t="s">
        <v>431</v>
      </c>
      <c r="I46" s="19" t="s">
        <v>432</v>
      </c>
      <c r="J46" s="19" t="s">
        <v>25</v>
      </c>
      <c r="K46" s="19" t="s">
        <v>417</v>
      </c>
      <c r="L46" s="19" t="s">
        <v>250</v>
      </c>
      <c r="M46" s="19" t="s">
        <v>418</v>
      </c>
      <c r="N46" s="19" t="s">
        <v>419</v>
      </c>
      <c r="O46" s="19">
        <v>3</v>
      </c>
      <c r="P46" s="19" t="s">
        <v>420</v>
      </c>
      <c r="Q46" s="28">
        <v>5.5497500000000002E-17</v>
      </c>
      <c r="R46" s="28">
        <v>3.4458889999999999E-2</v>
      </c>
      <c r="S46" s="28">
        <v>0.14704704800000001</v>
      </c>
      <c r="T46" s="28">
        <v>5.9427667000000003E-2</v>
      </c>
      <c r="U46" s="28">
        <v>0.87660271899999997</v>
      </c>
      <c r="V46" s="28">
        <v>0.25880462500000001</v>
      </c>
      <c r="W46" s="28">
        <v>0.29949246200000001</v>
      </c>
      <c r="X46" s="28">
        <v>0.26779772899999998</v>
      </c>
      <c r="Y46" s="29">
        <v>8.8312500000000005E-17</v>
      </c>
      <c r="Z46" s="29">
        <v>0.143376687</v>
      </c>
      <c r="AA46" s="29">
        <v>0.99998111700000003</v>
      </c>
      <c r="AB46" s="29">
        <v>0.83587548499999997</v>
      </c>
      <c r="AC46" s="29">
        <v>0.93174204299999996</v>
      </c>
      <c r="AD46" s="29">
        <v>0.98707346500000004</v>
      </c>
      <c r="AE46" s="29">
        <v>0.99938836499999995</v>
      </c>
      <c r="AF46" s="29">
        <v>0.58816053000000001</v>
      </c>
      <c r="AG46" s="30">
        <v>0</v>
      </c>
      <c r="AH46" s="30">
        <v>1.1347019330000001</v>
      </c>
      <c r="AI46" s="30">
        <v>0</v>
      </c>
      <c r="AJ46" s="30">
        <v>1.036650029</v>
      </c>
      <c r="AK46" s="27">
        <v>378</v>
      </c>
    </row>
    <row r="47" spans="1:37" s="1" customFormat="1" x14ac:dyDescent="0.3">
      <c r="A47" s="8"/>
      <c r="B47" s="19" t="s">
        <v>1198</v>
      </c>
      <c r="C47" s="19" t="s">
        <v>1199</v>
      </c>
      <c r="D47" s="19" t="s">
        <v>1046</v>
      </c>
      <c r="E47" s="20">
        <v>557.44720458984398</v>
      </c>
      <c r="F47" s="19" t="s">
        <v>451</v>
      </c>
      <c r="G47" s="19">
        <v>1</v>
      </c>
      <c r="H47" s="19" t="s">
        <v>452</v>
      </c>
      <c r="I47" s="19" t="s">
        <v>453</v>
      </c>
      <c r="J47" s="19" t="s">
        <v>25</v>
      </c>
      <c r="K47" s="19" t="s">
        <v>454</v>
      </c>
      <c r="L47" s="19" t="s">
        <v>250</v>
      </c>
      <c r="M47" s="19" t="s">
        <v>455</v>
      </c>
      <c r="N47" s="19" t="s">
        <v>456</v>
      </c>
      <c r="O47" s="19">
        <v>3</v>
      </c>
      <c r="P47" s="21" t="s">
        <v>1457</v>
      </c>
      <c r="Q47" s="28">
        <v>1.77213E-12</v>
      </c>
      <c r="R47" s="28">
        <v>0.12868822699999999</v>
      </c>
      <c r="S47" s="28">
        <v>0.233633865</v>
      </c>
      <c r="T47" s="28">
        <v>0.45272968600000002</v>
      </c>
      <c r="U47" s="28">
        <v>0.36541686000000001</v>
      </c>
      <c r="V47" s="28">
        <v>0.116075553</v>
      </c>
      <c r="W47" s="28">
        <v>0.46982666099999998</v>
      </c>
      <c r="X47" s="28">
        <v>0.81367466700000002</v>
      </c>
      <c r="Y47" s="29">
        <v>1.8755699999999999E-12</v>
      </c>
      <c r="Z47" s="29">
        <v>0.30867381799999999</v>
      </c>
      <c r="AA47" s="29">
        <v>0.99998111700000003</v>
      </c>
      <c r="AB47" s="29">
        <v>0.89855539600000001</v>
      </c>
      <c r="AC47" s="29">
        <v>0.58916491500000001</v>
      </c>
      <c r="AD47" s="29">
        <v>0.98707346500000004</v>
      </c>
      <c r="AE47" s="29">
        <v>0.99938836499999995</v>
      </c>
      <c r="AF47" s="29">
        <v>0.91812854099999996</v>
      </c>
      <c r="AG47" s="30">
        <v>0</v>
      </c>
      <c r="AH47" s="30">
        <v>0.83943247799999998</v>
      </c>
      <c r="AI47" s="30">
        <v>0</v>
      </c>
      <c r="AJ47" s="30">
        <v>0.540484776</v>
      </c>
      <c r="AK47" s="27">
        <v>383</v>
      </c>
    </row>
    <row r="48" spans="1:37" s="1" customFormat="1" x14ac:dyDescent="0.3">
      <c r="A48" s="8"/>
      <c r="B48" s="19" t="s">
        <v>1233</v>
      </c>
      <c r="C48" s="19" t="s">
        <v>1234</v>
      </c>
      <c r="D48" s="19" t="s">
        <v>1065</v>
      </c>
      <c r="E48" s="20">
        <v>556.81134033203102</v>
      </c>
      <c r="F48" s="19" t="s">
        <v>580</v>
      </c>
      <c r="G48" s="19">
        <v>1</v>
      </c>
      <c r="H48" s="19" t="s">
        <v>581</v>
      </c>
      <c r="I48" s="19" t="s">
        <v>582</v>
      </c>
      <c r="J48" s="19" t="s">
        <v>25</v>
      </c>
      <c r="K48" s="19" t="s">
        <v>583</v>
      </c>
      <c r="L48" s="19" t="s">
        <v>584</v>
      </c>
      <c r="M48" s="19" t="s">
        <v>585</v>
      </c>
      <c r="N48" s="19" t="s">
        <v>586</v>
      </c>
      <c r="O48" s="19">
        <v>3</v>
      </c>
      <c r="P48" s="19" t="s">
        <v>587</v>
      </c>
      <c r="Q48" s="22">
        <v>1.3770000000000001E-15</v>
      </c>
      <c r="R48" s="22">
        <v>4.7092410000000003E-3</v>
      </c>
      <c r="S48" s="22">
        <v>0.47320437300000001</v>
      </c>
      <c r="T48" s="22">
        <v>0.19702196399999999</v>
      </c>
      <c r="U48" s="22">
        <v>0.94750952099999997</v>
      </c>
      <c r="V48" s="22">
        <v>0.50327162199999997</v>
      </c>
      <c r="W48" s="22">
        <v>0.837165257</v>
      </c>
      <c r="X48" s="22">
        <v>0.15594907</v>
      </c>
      <c r="Y48" s="23">
        <v>1.7604099999999999E-15</v>
      </c>
      <c r="Z48" s="23">
        <v>3.8053822000000001E-2</v>
      </c>
      <c r="AA48" s="23">
        <v>0.99998111700000003</v>
      </c>
      <c r="AB48" s="23">
        <v>0.83587548499999997</v>
      </c>
      <c r="AC48" s="23">
        <v>0.97499684099999995</v>
      </c>
      <c r="AD48" s="23">
        <v>0.98707346500000004</v>
      </c>
      <c r="AE48" s="23">
        <v>0.99938836499999995</v>
      </c>
      <c r="AF48" s="23">
        <v>0.50178431300000004</v>
      </c>
      <c r="AG48" s="24">
        <v>3.774359E-2</v>
      </c>
      <c r="AH48" s="24">
        <v>0.60673562800000003</v>
      </c>
      <c r="AI48" s="24">
        <v>0</v>
      </c>
      <c r="AJ48" s="24">
        <v>1.2616712539999999</v>
      </c>
      <c r="AK48" s="25">
        <v>433</v>
      </c>
    </row>
    <row r="49" spans="1:37" s="1" customFormat="1" x14ac:dyDescent="0.3">
      <c r="A49" s="8"/>
      <c r="B49" s="19" t="s">
        <v>1463</v>
      </c>
      <c r="C49" s="19" t="s">
        <v>1464</v>
      </c>
      <c r="D49" s="19" t="s">
        <v>1465</v>
      </c>
      <c r="E49" s="20">
        <v>553.3427734375</v>
      </c>
      <c r="F49" s="19" t="s">
        <v>1493</v>
      </c>
      <c r="G49" s="19">
        <v>1</v>
      </c>
      <c r="H49" s="19" t="s">
        <v>1494</v>
      </c>
      <c r="I49" s="19" t="s">
        <v>1495</v>
      </c>
      <c r="J49" s="19" t="s">
        <v>25</v>
      </c>
      <c r="K49" s="19" t="s">
        <v>1469</v>
      </c>
      <c r="L49" s="19" t="s">
        <v>1470</v>
      </c>
      <c r="M49" s="19" t="s">
        <v>1471</v>
      </c>
      <c r="N49" s="19" t="s">
        <v>1496</v>
      </c>
      <c r="O49" s="19">
        <v>3</v>
      </c>
      <c r="P49" s="19" t="s">
        <v>653</v>
      </c>
      <c r="Q49" s="28">
        <v>3.2996799999999998E-16</v>
      </c>
      <c r="R49" s="28">
        <v>3.8283710000000001E-3</v>
      </c>
      <c r="S49" s="28">
        <v>0.73099639500000002</v>
      </c>
      <c r="T49" s="28">
        <v>0.27011673000000003</v>
      </c>
      <c r="U49" s="28">
        <v>4.5849960000000002E-2</v>
      </c>
      <c r="V49" s="28">
        <v>0.598623456</v>
      </c>
      <c r="W49" s="28">
        <v>0.475417231</v>
      </c>
      <c r="X49" s="28">
        <v>3.9610975999999999E-2</v>
      </c>
      <c r="Y49" s="29">
        <v>4.5789899999999999E-16</v>
      </c>
      <c r="Z49" s="29">
        <v>3.3134750999999997E-2</v>
      </c>
      <c r="AA49" s="29">
        <v>0.99998111700000003</v>
      </c>
      <c r="AB49" s="29">
        <v>0.84222099900000003</v>
      </c>
      <c r="AC49" s="29">
        <v>0.19045368100000001</v>
      </c>
      <c r="AD49" s="29">
        <v>0.98707346500000004</v>
      </c>
      <c r="AE49" s="29">
        <v>0.99938836499999995</v>
      </c>
      <c r="AF49" s="29">
        <v>0.356606431</v>
      </c>
      <c r="AG49" s="30">
        <v>7.3025641000000002E-2</v>
      </c>
      <c r="AH49" s="30">
        <v>0.97569292600000002</v>
      </c>
      <c r="AI49" s="30">
        <v>0</v>
      </c>
      <c r="AJ49" s="30">
        <v>0.536528636</v>
      </c>
      <c r="AK49" s="27">
        <v>480</v>
      </c>
    </row>
    <row r="50" spans="1:37" s="1" customFormat="1" x14ac:dyDescent="0.3">
      <c r="A50" s="8"/>
      <c r="B50" s="19" t="s">
        <v>1313</v>
      </c>
      <c r="C50" s="19" t="s">
        <v>1150</v>
      </c>
      <c r="D50" s="19" t="s">
        <v>1020</v>
      </c>
      <c r="E50" s="20">
        <v>552.66473388671898</v>
      </c>
      <c r="F50" s="19" t="s">
        <v>281</v>
      </c>
      <c r="G50" s="19">
        <v>1</v>
      </c>
      <c r="H50" s="19" t="s">
        <v>282</v>
      </c>
      <c r="I50" s="19" t="s">
        <v>283</v>
      </c>
      <c r="J50" s="19" t="s">
        <v>25</v>
      </c>
      <c r="K50" s="19" t="s">
        <v>284</v>
      </c>
      <c r="L50" s="19" t="s">
        <v>278</v>
      </c>
      <c r="M50" s="19" t="s">
        <v>285</v>
      </c>
      <c r="N50" s="19" t="s">
        <v>286</v>
      </c>
      <c r="O50" s="19">
        <v>3</v>
      </c>
      <c r="P50" s="21" t="s">
        <v>1457</v>
      </c>
      <c r="Q50" s="28">
        <v>2.6727799999999999E-18</v>
      </c>
      <c r="R50" s="28">
        <v>1.7137599999999999E-3</v>
      </c>
      <c r="S50" s="28">
        <v>0.89668521599999995</v>
      </c>
      <c r="T50" s="28">
        <v>0.80051005399999997</v>
      </c>
      <c r="U50" s="28">
        <v>0.44148161299999999</v>
      </c>
      <c r="V50" s="28">
        <v>0.47414297700000002</v>
      </c>
      <c r="W50" s="28">
        <v>0.83578831799999997</v>
      </c>
      <c r="X50" s="28">
        <v>0.133500173</v>
      </c>
      <c r="Y50" s="29">
        <v>6.5995799999999997E-18</v>
      </c>
      <c r="Z50" s="29">
        <v>1.8919913999999999E-2</v>
      </c>
      <c r="AA50" s="29">
        <v>0.99998111700000003</v>
      </c>
      <c r="AB50" s="29">
        <v>0.98120315800000002</v>
      </c>
      <c r="AC50" s="29">
        <v>0.64660396600000003</v>
      </c>
      <c r="AD50" s="29">
        <v>0.98707346500000004</v>
      </c>
      <c r="AE50" s="29">
        <v>0.99938836499999995</v>
      </c>
      <c r="AF50" s="29">
        <v>0.47402396299999999</v>
      </c>
      <c r="AG50" s="30">
        <v>0</v>
      </c>
      <c r="AH50" s="30">
        <v>0.387889186</v>
      </c>
      <c r="AI50" s="30">
        <v>0</v>
      </c>
      <c r="AJ50" s="30">
        <v>0.72556044600000003</v>
      </c>
      <c r="AK50" s="27">
        <v>210</v>
      </c>
    </row>
    <row r="51" spans="1:37" s="1" customFormat="1" x14ac:dyDescent="0.3">
      <c r="A51" s="8"/>
      <c r="B51" s="19" t="s">
        <v>1142</v>
      </c>
      <c r="C51" s="19" t="s">
        <v>1143</v>
      </c>
      <c r="D51" s="19" t="s">
        <v>1016</v>
      </c>
      <c r="E51" s="20">
        <v>552.52331542968795</v>
      </c>
      <c r="F51" s="19" t="s">
        <v>252</v>
      </c>
      <c r="G51" s="19">
        <v>1</v>
      </c>
      <c r="H51" s="19" t="s">
        <v>253</v>
      </c>
      <c r="I51" s="19" t="s">
        <v>254</v>
      </c>
      <c r="J51" s="19" t="s">
        <v>25</v>
      </c>
      <c r="K51" s="19" t="s">
        <v>255</v>
      </c>
      <c r="L51" s="19" t="s">
        <v>256</v>
      </c>
      <c r="M51" s="19" t="s">
        <v>257</v>
      </c>
      <c r="N51" s="19" t="s">
        <v>258</v>
      </c>
      <c r="O51" s="19">
        <v>3</v>
      </c>
      <c r="P51" s="21" t="s">
        <v>1457</v>
      </c>
      <c r="Q51" s="28">
        <v>1.3115600000000001E-13</v>
      </c>
      <c r="R51" s="28">
        <v>0.229854957</v>
      </c>
      <c r="S51" s="28">
        <v>0.43965603599999997</v>
      </c>
      <c r="T51" s="28">
        <v>0.46394378800000002</v>
      </c>
      <c r="U51" s="28">
        <v>0.92064836800000005</v>
      </c>
      <c r="V51" s="28">
        <v>0.42821184400000001</v>
      </c>
      <c r="W51" s="28">
        <v>0.93980121999999999</v>
      </c>
      <c r="X51" s="28">
        <v>0.242832992</v>
      </c>
      <c r="Y51" s="29">
        <v>1.4396500000000001E-13</v>
      </c>
      <c r="Z51" s="29">
        <v>0.43918714599999997</v>
      </c>
      <c r="AA51" s="29">
        <v>0.99998111700000003</v>
      </c>
      <c r="AB51" s="29">
        <v>0.90110989600000002</v>
      </c>
      <c r="AC51" s="29">
        <v>0.95685796899999997</v>
      </c>
      <c r="AD51" s="29">
        <v>0.98707346500000004</v>
      </c>
      <c r="AE51" s="29">
        <v>0.99938836499999995</v>
      </c>
      <c r="AF51" s="29">
        <v>0.56919571899999999</v>
      </c>
      <c r="AG51" s="30">
        <v>0</v>
      </c>
      <c r="AH51" s="30">
        <v>0.71412738600000003</v>
      </c>
      <c r="AI51" s="30">
        <v>0</v>
      </c>
      <c r="AJ51" s="30">
        <v>0.75800720899999996</v>
      </c>
      <c r="AK51" s="27">
        <v>170</v>
      </c>
    </row>
    <row r="52" spans="1:37" s="1" customFormat="1" x14ac:dyDescent="0.3">
      <c r="A52" s="8"/>
      <c r="B52" s="19" t="s">
        <v>1142</v>
      </c>
      <c r="C52" s="19" t="s">
        <v>1143</v>
      </c>
      <c r="D52" s="19" t="s">
        <v>1016</v>
      </c>
      <c r="E52" s="20">
        <v>552.52331542968795</v>
      </c>
      <c r="F52" s="19" t="s">
        <v>252</v>
      </c>
      <c r="G52" s="19">
        <v>2</v>
      </c>
      <c r="H52" s="19" t="s">
        <v>839</v>
      </c>
      <c r="I52" s="19" t="s">
        <v>840</v>
      </c>
      <c r="J52" s="19" t="s">
        <v>25</v>
      </c>
      <c r="K52" s="19" t="s">
        <v>255</v>
      </c>
      <c r="L52" s="19" t="s">
        <v>256</v>
      </c>
      <c r="M52" s="19" t="s">
        <v>257</v>
      </c>
      <c r="N52" s="19" t="s">
        <v>258</v>
      </c>
      <c r="O52" s="19">
        <v>3</v>
      </c>
      <c r="P52" s="21" t="s">
        <v>1457</v>
      </c>
      <c r="Q52" s="28">
        <v>1.3115600000000001E-13</v>
      </c>
      <c r="R52" s="28">
        <v>0.229854957</v>
      </c>
      <c r="S52" s="28">
        <v>0.43965603599999997</v>
      </c>
      <c r="T52" s="28">
        <v>0.46394378800000002</v>
      </c>
      <c r="U52" s="28">
        <v>0.92064836800000005</v>
      </c>
      <c r="V52" s="28">
        <v>0.42821184400000001</v>
      </c>
      <c r="W52" s="28">
        <v>0.93980121999999999</v>
      </c>
      <c r="X52" s="28">
        <v>0.242832992</v>
      </c>
      <c r="Y52" s="29">
        <v>1.4396500000000001E-13</v>
      </c>
      <c r="Z52" s="29">
        <v>0.43918714599999997</v>
      </c>
      <c r="AA52" s="29">
        <v>0.99998111700000003</v>
      </c>
      <c r="AB52" s="29">
        <v>0.90110989600000002</v>
      </c>
      <c r="AC52" s="29">
        <v>0.95685796899999997</v>
      </c>
      <c r="AD52" s="29">
        <v>0.98707346500000004</v>
      </c>
      <c r="AE52" s="29">
        <v>0.99938836499999995</v>
      </c>
      <c r="AF52" s="29">
        <v>0.56919571899999999</v>
      </c>
      <c r="AG52" s="30">
        <v>0</v>
      </c>
      <c r="AH52" s="30">
        <v>0.71412738600000003</v>
      </c>
      <c r="AI52" s="30">
        <v>0</v>
      </c>
      <c r="AJ52" s="30">
        <v>0.75800720899999996</v>
      </c>
      <c r="AK52" s="27">
        <v>170</v>
      </c>
    </row>
    <row r="53" spans="1:37" s="1" customFormat="1" x14ac:dyDescent="0.3">
      <c r="A53" s="8"/>
      <c r="B53" s="19" t="s">
        <v>1142</v>
      </c>
      <c r="C53" s="19" t="s">
        <v>1143</v>
      </c>
      <c r="D53" s="19" t="s">
        <v>1016</v>
      </c>
      <c r="E53" s="20">
        <v>552.52331542968795</v>
      </c>
      <c r="F53" s="19" t="s">
        <v>252</v>
      </c>
      <c r="G53" s="19">
        <v>3</v>
      </c>
      <c r="H53" s="19" t="s">
        <v>895</v>
      </c>
      <c r="I53" s="19" t="s">
        <v>896</v>
      </c>
      <c r="J53" s="19" t="s">
        <v>25</v>
      </c>
      <c r="K53" s="19" t="s">
        <v>255</v>
      </c>
      <c r="L53" s="19" t="s">
        <v>256</v>
      </c>
      <c r="M53" s="19" t="s">
        <v>257</v>
      </c>
      <c r="N53" s="19" t="s">
        <v>258</v>
      </c>
      <c r="O53" s="19">
        <v>3</v>
      </c>
      <c r="P53" s="21" t="s">
        <v>1457</v>
      </c>
      <c r="Q53" s="28">
        <v>1.3115600000000001E-13</v>
      </c>
      <c r="R53" s="28">
        <v>0.229854957</v>
      </c>
      <c r="S53" s="28">
        <v>0.43965603599999997</v>
      </c>
      <c r="T53" s="28">
        <v>0.46394378800000002</v>
      </c>
      <c r="U53" s="28">
        <v>0.92064836800000005</v>
      </c>
      <c r="V53" s="28">
        <v>0.42821184400000001</v>
      </c>
      <c r="W53" s="28">
        <v>0.93980121999999999</v>
      </c>
      <c r="X53" s="28">
        <v>0.242832992</v>
      </c>
      <c r="Y53" s="29">
        <v>1.4396500000000001E-13</v>
      </c>
      <c r="Z53" s="29">
        <v>0.43918714599999997</v>
      </c>
      <c r="AA53" s="29">
        <v>0.99998111700000003</v>
      </c>
      <c r="AB53" s="29">
        <v>0.90110989600000002</v>
      </c>
      <c r="AC53" s="29">
        <v>0.95685796899999997</v>
      </c>
      <c r="AD53" s="29">
        <v>0.98707346500000004</v>
      </c>
      <c r="AE53" s="29">
        <v>0.99938836499999995</v>
      </c>
      <c r="AF53" s="29">
        <v>0.56919571899999999</v>
      </c>
      <c r="AG53" s="30">
        <v>0</v>
      </c>
      <c r="AH53" s="30">
        <v>0.71412738600000003</v>
      </c>
      <c r="AI53" s="30">
        <v>0</v>
      </c>
      <c r="AJ53" s="30">
        <v>0.75800720899999996</v>
      </c>
      <c r="AK53" s="27">
        <v>170</v>
      </c>
    </row>
    <row r="54" spans="1:37" s="1" customFormat="1" x14ac:dyDescent="0.3">
      <c r="A54" s="8"/>
      <c r="B54" s="19" t="s">
        <v>1226</v>
      </c>
      <c r="C54" s="19" t="s">
        <v>1227</v>
      </c>
      <c r="D54" s="19" t="s">
        <v>1061</v>
      </c>
      <c r="E54" s="20">
        <v>548.53350830078102</v>
      </c>
      <c r="F54" s="19" t="s">
        <v>555</v>
      </c>
      <c r="G54" s="19">
        <v>1</v>
      </c>
      <c r="H54" s="19" t="s">
        <v>556</v>
      </c>
      <c r="I54" s="19" t="s">
        <v>557</v>
      </c>
      <c r="J54" s="19" t="s">
        <v>25</v>
      </c>
      <c r="K54" s="19" t="s">
        <v>558</v>
      </c>
      <c r="L54" s="19" t="s">
        <v>250</v>
      </c>
      <c r="M54" s="19" t="s">
        <v>559</v>
      </c>
      <c r="N54" s="19" t="s">
        <v>560</v>
      </c>
      <c r="O54" s="19">
        <v>3</v>
      </c>
      <c r="P54" s="19" t="s">
        <v>545</v>
      </c>
      <c r="Q54" s="28">
        <v>2.47579E-16</v>
      </c>
      <c r="R54" s="28">
        <v>1.4436900000000001E-4</v>
      </c>
      <c r="S54" s="28">
        <v>0.33309367899999998</v>
      </c>
      <c r="T54" s="28">
        <v>7.1629525999999999E-2</v>
      </c>
      <c r="U54" s="28">
        <v>0.52969511499999999</v>
      </c>
      <c r="V54" s="28">
        <v>0.73281503400000003</v>
      </c>
      <c r="W54" s="28">
        <v>0.60217693299999997</v>
      </c>
      <c r="X54" s="28">
        <v>3.3206808999999997E-2</v>
      </c>
      <c r="Y54" s="29">
        <v>3.5022E-16</v>
      </c>
      <c r="Z54" s="29">
        <v>3.0390920000000002E-3</v>
      </c>
      <c r="AA54" s="29">
        <v>0.99998111700000003</v>
      </c>
      <c r="AB54" s="29">
        <v>0.83587548499999997</v>
      </c>
      <c r="AC54" s="29">
        <v>0.717819239</v>
      </c>
      <c r="AD54" s="29">
        <v>0.98707346500000004</v>
      </c>
      <c r="AE54" s="29">
        <v>0.99938836499999995</v>
      </c>
      <c r="AF54" s="29">
        <v>0.35068935800000001</v>
      </c>
      <c r="AG54" s="30">
        <v>0.147076923</v>
      </c>
      <c r="AH54" s="30">
        <v>0.32544604300000002</v>
      </c>
      <c r="AI54" s="30">
        <v>0</v>
      </c>
      <c r="AJ54" s="30">
        <v>1.09263767</v>
      </c>
      <c r="AK54" s="27">
        <v>428</v>
      </c>
    </row>
    <row r="55" spans="1:37" s="1" customFormat="1" x14ac:dyDescent="0.3">
      <c r="A55" s="8"/>
      <c r="B55" s="19" t="s">
        <v>1156</v>
      </c>
      <c r="C55" s="19" t="s">
        <v>1157</v>
      </c>
      <c r="D55" s="19" t="s">
        <v>1024</v>
      </c>
      <c r="E55" s="20">
        <v>547.505615234375</v>
      </c>
      <c r="F55" s="19" t="s">
        <v>546</v>
      </c>
      <c r="G55" s="19">
        <v>1</v>
      </c>
      <c r="H55" s="19" t="s">
        <v>547</v>
      </c>
      <c r="I55" s="19" t="s">
        <v>548</v>
      </c>
      <c r="J55" s="19" t="s">
        <v>25</v>
      </c>
      <c r="K55" s="19" t="s">
        <v>309</v>
      </c>
      <c r="L55" s="19" t="s">
        <v>310</v>
      </c>
      <c r="M55" s="19" t="s">
        <v>311</v>
      </c>
      <c r="N55" s="19" t="s">
        <v>312</v>
      </c>
      <c r="O55" s="19">
        <v>3</v>
      </c>
      <c r="P55" s="19" t="s">
        <v>545</v>
      </c>
      <c r="Q55" s="28">
        <v>4.3161400000000002E-17</v>
      </c>
      <c r="R55" s="28">
        <v>2.2616390000000002E-3</v>
      </c>
      <c r="S55" s="28">
        <v>0.33937792300000003</v>
      </c>
      <c r="T55" s="28">
        <v>6.5604523999999997E-2</v>
      </c>
      <c r="U55" s="28">
        <v>0.43640288999999999</v>
      </c>
      <c r="V55" s="28">
        <v>0.79185831299999998</v>
      </c>
      <c r="W55" s="28">
        <v>0.73997625099999997</v>
      </c>
      <c r="X55" s="28">
        <v>0.11136476200000001</v>
      </c>
      <c r="Y55" s="29">
        <v>7.0442099999999996E-17</v>
      </c>
      <c r="Z55" s="29">
        <v>2.2744575E-2</v>
      </c>
      <c r="AA55" s="29">
        <v>0.99998111700000003</v>
      </c>
      <c r="AB55" s="29">
        <v>0.83587548499999997</v>
      </c>
      <c r="AC55" s="29">
        <v>0.64448559999999999</v>
      </c>
      <c r="AD55" s="29">
        <v>0.98707346500000004</v>
      </c>
      <c r="AE55" s="29">
        <v>0.99938836499999995</v>
      </c>
      <c r="AF55" s="29">
        <v>0.45342748500000002</v>
      </c>
      <c r="AG55" s="30">
        <v>0</v>
      </c>
      <c r="AH55" s="30">
        <v>0.70141722100000004</v>
      </c>
      <c r="AI55" s="30">
        <v>0</v>
      </c>
      <c r="AJ55" s="30">
        <v>1.697443239</v>
      </c>
      <c r="AK55" s="27">
        <v>426</v>
      </c>
    </row>
    <row r="56" spans="1:37" s="1" customFormat="1" x14ac:dyDescent="0.3">
      <c r="A56" s="8"/>
      <c r="B56" s="18" t="s">
        <v>1847</v>
      </c>
      <c r="C56" s="19" t="s">
        <v>1135</v>
      </c>
      <c r="D56" s="19" t="s">
        <v>1552</v>
      </c>
      <c r="E56" s="20">
        <v>540.95452880859398</v>
      </c>
      <c r="F56" s="19" t="s">
        <v>1553</v>
      </c>
      <c r="G56" s="19">
        <v>1</v>
      </c>
      <c r="H56" s="19" t="s">
        <v>1554</v>
      </c>
      <c r="I56" s="19" t="s">
        <v>1555</v>
      </c>
      <c r="J56" s="19" t="s">
        <v>25</v>
      </c>
      <c r="K56" s="19" t="s">
        <v>1548</v>
      </c>
      <c r="L56" s="19" t="s">
        <v>1556</v>
      </c>
      <c r="M56" s="19" t="s">
        <v>1557</v>
      </c>
      <c r="N56" s="19" t="s">
        <v>1558</v>
      </c>
      <c r="O56" s="19">
        <v>5</v>
      </c>
      <c r="P56" s="21" t="s">
        <v>1457</v>
      </c>
      <c r="Q56" s="22">
        <v>1.07878E-17</v>
      </c>
      <c r="R56" s="22">
        <v>0.90098052799999995</v>
      </c>
      <c r="S56" s="22">
        <v>0.92663042200000001</v>
      </c>
      <c r="T56" s="22">
        <v>0.30366462500000002</v>
      </c>
      <c r="U56" s="22">
        <v>0.252754645</v>
      </c>
      <c r="V56" s="22">
        <v>0.50711736600000001</v>
      </c>
      <c r="W56" s="22">
        <v>0.442032749</v>
      </c>
      <c r="X56" s="22">
        <v>0.40167984299999998</v>
      </c>
      <c r="Y56" s="23">
        <v>2.0902500000000001E-17</v>
      </c>
      <c r="Z56" s="23">
        <v>0.94586911299999998</v>
      </c>
      <c r="AA56" s="23">
        <v>0.99998111700000003</v>
      </c>
      <c r="AB56" s="23">
        <v>0.842796569</v>
      </c>
      <c r="AC56" s="23">
        <v>0.49126959100000001</v>
      </c>
      <c r="AD56" s="23">
        <v>0.98707346500000004</v>
      </c>
      <c r="AE56" s="23">
        <v>0.99938836499999995</v>
      </c>
      <c r="AF56" s="23">
        <v>0.68481312999999999</v>
      </c>
      <c r="AG56" s="24">
        <v>0</v>
      </c>
      <c r="AH56" s="24">
        <v>0.127533902</v>
      </c>
      <c r="AI56" s="24">
        <v>0</v>
      </c>
      <c r="AJ56" s="24">
        <v>0.80814209000000004</v>
      </c>
      <c r="AK56" s="25">
        <v>1753</v>
      </c>
    </row>
    <row r="57" spans="1:37" s="1" customFormat="1" x14ac:dyDescent="0.3">
      <c r="A57" s="8"/>
      <c r="B57" s="19" t="s">
        <v>1164</v>
      </c>
      <c r="C57" s="19" t="s">
        <v>1165</v>
      </c>
      <c r="D57" s="19" t="s">
        <v>1028</v>
      </c>
      <c r="E57" s="20">
        <v>537.52014160156205</v>
      </c>
      <c r="F57" s="19" t="s">
        <v>331</v>
      </c>
      <c r="G57" s="19">
        <v>1</v>
      </c>
      <c r="H57" s="19" t="s">
        <v>332</v>
      </c>
      <c r="I57" s="19" t="s">
        <v>333</v>
      </c>
      <c r="J57" s="19" t="s">
        <v>25</v>
      </c>
      <c r="K57" s="19" t="s">
        <v>334</v>
      </c>
      <c r="L57" s="19" t="s">
        <v>335</v>
      </c>
      <c r="M57" s="19" t="s">
        <v>336</v>
      </c>
      <c r="N57" s="19" t="s">
        <v>337</v>
      </c>
      <c r="O57" s="19">
        <v>3</v>
      </c>
      <c r="P57" s="21" t="s">
        <v>1457</v>
      </c>
      <c r="Q57" s="28">
        <v>1.12427E-15</v>
      </c>
      <c r="R57" s="28">
        <v>1.0521406000000001E-2</v>
      </c>
      <c r="S57" s="28">
        <v>0.68618214099999997</v>
      </c>
      <c r="T57" s="28">
        <v>0.26526945800000001</v>
      </c>
      <c r="U57" s="28">
        <v>0.71276180600000005</v>
      </c>
      <c r="V57" s="28">
        <v>0.54167817699999998</v>
      </c>
      <c r="W57" s="28">
        <v>0.28531666500000002</v>
      </c>
      <c r="X57" s="28">
        <v>6.6458488999999996E-2</v>
      </c>
      <c r="Y57" s="29">
        <v>1.45453E-15</v>
      </c>
      <c r="Z57" s="29">
        <v>6.4851543999999997E-2</v>
      </c>
      <c r="AA57" s="29">
        <v>0.99998111700000003</v>
      </c>
      <c r="AB57" s="29">
        <v>0.84222099900000003</v>
      </c>
      <c r="AC57" s="29">
        <v>0.84069341200000003</v>
      </c>
      <c r="AD57" s="29">
        <v>0.98707346500000004</v>
      </c>
      <c r="AE57" s="29">
        <v>0.99938836499999995</v>
      </c>
      <c r="AF57" s="29">
        <v>0.38485468299999998</v>
      </c>
      <c r="AG57" s="30">
        <v>3.8358973999999997E-2</v>
      </c>
      <c r="AH57" s="30">
        <v>1.0193980279999999</v>
      </c>
      <c r="AI57" s="30">
        <v>0</v>
      </c>
      <c r="AJ57" s="30">
        <v>1.1679975600000001</v>
      </c>
      <c r="AK57" s="27">
        <v>357</v>
      </c>
    </row>
    <row r="58" spans="1:37" s="1" customFormat="1" x14ac:dyDescent="0.3">
      <c r="A58" s="8"/>
      <c r="B58" s="18" t="s">
        <v>1854</v>
      </c>
      <c r="C58" s="19" t="s">
        <v>1776</v>
      </c>
      <c r="D58" s="19" t="s">
        <v>1777</v>
      </c>
      <c r="E58" s="20">
        <v>532.797119140625</v>
      </c>
      <c r="F58" s="19" t="s">
        <v>1778</v>
      </c>
      <c r="G58" s="19">
        <v>1</v>
      </c>
      <c r="H58" s="19" t="s">
        <v>1779</v>
      </c>
      <c r="I58" s="19" t="s">
        <v>1780</v>
      </c>
      <c r="J58" s="19" t="s">
        <v>25</v>
      </c>
      <c r="K58" s="19" t="s">
        <v>1781</v>
      </c>
      <c r="L58" s="19" t="s">
        <v>1749</v>
      </c>
      <c r="M58" s="19" t="s">
        <v>1729</v>
      </c>
      <c r="N58" s="19" t="s">
        <v>1782</v>
      </c>
      <c r="O58" s="19">
        <v>5</v>
      </c>
      <c r="P58" s="19" t="s">
        <v>1836</v>
      </c>
      <c r="Q58" s="22">
        <v>6.3226500000000003E-15</v>
      </c>
      <c r="R58" s="22">
        <v>0.67878502100000004</v>
      </c>
      <c r="S58" s="22">
        <v>0.99518845199999995</v>
      </c>
      <c r="T58" s="22">
        <v>0.48559909400000001</v>
      </c>
      <c r="U58" s="22">
        <v>0.27618916700000001</v>
      </c>
      <c r="V58" s="22">
        <v>0.50919380800000003</v>
      </c>
      <c r="W58" s="22">
        <v>0.84980953999999997</v>
      </c>
      <c r="X58" s="22">
        <v>0.112298178</v>
      </c>
      <c r="Y58" s="23">
        <v>7.58351E-15</v>
      </c>
      <c r="Z58" s="23">
        <v>0.81297106600000002</v>
      </c>
      <c r="AA58" s="23">
        <v>0.99998111700000003</v>
      </c>
      <c r="AB58" s="23">
        <v>0.90394868699999997</v>
      </c>
      <c r="AC58" s="23">
        <v>0.51544244299999997</v>
      </c>
      <c r="AD58" s="23">
        <v>0.98707346500000004</v>
      </c>
      <c r="AE58" s="23">
        <v>0.99938836499999995</v>
      </c>
      <c r="AF58" s="23">
        <v>0.45342748500000002</v>
      </c>
      <c r="AG58" s="24">
        <v>0</v>
      </c>
      <c r="AH58" s="24">
        <v>1.64814372</v>
      </c>
      <c r="AI58" s="24">
        <v>0</v>
      </c>
      <c r="AJ58" s="24">
        <v>0.90634815499999999</v>
      </c>
      <c r="AK58" s="25">
        <v>2274</v>
      </c>
    </row>
    <row r="59" spans="1:37" s="1" customFormat="1" x14ac:dyDescent="0.3">
      <c r="A59" s="8"/>
      <c r="B59" s="18" t="s">
        <v>1322</v>
      </c>
      <c r="C59" s="19" t="s">
        <v>1116</v>
      </c>
      <c r="D59" s="19" t="s">
        <v>984</v>
      </c>
      <c r="E59" s="20">
        <v>532.4677734375</v>
      </c>
      <c r="F59" s="19" t="s">
        <v>203</v>
      </c>
      <c r="G59" s="19">
        <v>1</v>
      </c>
      <c r="H59" s="19" t="s">
        <v>204</v>
      </c>
      <c r="I59" s="19" t="s">
        <v>205</v>
      </c>
      <c r="J59" s="19" t="s">
        <v>25</v>
      </c>
      <c r="K59" s="19" t="s">
        <v>46</v>
      </c>
      <c r="L59" s="19" t="s">
        <v>47</v>
      </c>
      <c r="M59" s="19" t="s">
        <v>48</v>
      </c>
      <c r="N59" s="19" t="s">
        <v>49</v>
      </c>
      <c r="O59" s="19">
        <v>5</v>
      </c>
      <c r="P59" s="21" t="s">
        <v>1457</v>
      </c>
      <c r="Q59" s="26">
        <v>2.5637500000000001E-19</v>
      </c>
      <c r="R59" s="26">
        <v>2.8858425E-2</v>
      </c>
      <c r="S59" s="26">
        <v>0.66338865899999999</v>
      </c>
      <c r="T59" s="26">
        <v>0.57077274600000005</v>
      </c>
      <c r="U59" s="26">
        <v>0.40300188799999997</v>
      </c>
      <c r="V59" s="26">
        <v>0.77841818200000001</v>
      </c>
      <c r="W59" s="26">
        <v>0.89003901799999996</v>
      </c>
      <c r="X59" s="26">
        <v>0.22350505600000001</v>
      </c>
      <c r="Y59" s="26">
        <v>1.1311499999999999E-18</v>
      </c>
      <c r="Z59" s="26">
        <v>0.12973272499999999</v>
      </c>
      <c r="AA59" s="26">
        <v>0.99998111700000003</v>
      </c>
      <c r="AB59" s="26">
        <v>0.94050283700000004</v>
      </c>
      <c r="AC59" s="26">
        <v>0.61741902599999998</v>
      </c>
      <c r="AD59" s="26">
        <v>0.98707346500000004</v>
      </c>
      <c r="AE59" s="26">
        <v>0.99938836499999995</v>
      </c>
      <c r="AF59" s="26">
        <v>0.55530813499999998</v>
      </c>
      <c r="AG59" s="26">
        <v>0</v>
      </c>
      <c r="AH59" s="26">
        <v>0.216750681</v>
      </c>
      <c r="AI59" s="26">
        <v>0</v>
      </c>
      <c r="AJ59" s="26">
        <v>0.50209843499999995</v>
      </c>
      <c r="AK59" s="27">
        <v>1608</v>
      </c>
    </row>
    <row r="60" spans="1:37" s="1" customFormat="1" x14ac:dyDescent="0.3">
      <c r="A60" s="8"/>
      <c r="B60" s="19" t="s">
        <v>1204</v>
      </c>
      <c r="C60" s="19" t="s">
        <v>1205</v>
      </c>
      <c r="D60" s="19" t="s">
        <v>1049</v>
      </c>
      <c r="E60" s="20">
        <v>531.30438232421898</v>
      </c>
      <c r="F60" s="19" t="s">
        <v>469</v>
      </c>
      <c r="G60" s="19">
        <v>1</v>
      </c>
      <c r="H60" s="19" t="s">
        <v>470</v>
      </c>
      <c r="I60" s="19" t="s">
        <v>471</v>
      </c>
      <c r="J60" s="19" t="s">
        <v>25</v>
      </c>
      <c r="K60" s="19" t="s">
        <v>277</v>
      </c>
      <c r="L60" s="19" t="s">
        <v>278</v>
      </c>
      <c r="M60" s="19" t="s">
        <v>279</v>
      </c>
      <c r="N60" s="19" t="s">
        <v>472</v>
      </c>
      <c r="O60" s="19">
        <v>3</v>
      </c>
      <c r="P60" s="21" t="s">
        <v>1457</v>
      </c>
      <c r="Q60" s="28">
        <v>1.66021E-18</v>
      </c>
      <c r="R60" s="28">
        <v>1.3005698E-2</v>
      </c>
      <c r="S60" s="28">
        <v>0.97675537400000001</v>
      </c>
      <c r="T60" s="28">
        <v>0.31619440799999998</v>
      </c>
      <c r="U60" s="28">
        <v>0.46046468099999999</v>
      </c>
      <c r="V60" s="28">
        <v>0.84731006900000005</v>
      </c>
      <c r="W60" s="28">
        <v>0.67705551900000005</v>
      </c>
      <c r="X60" s="28">
        <v>5.4075155E-2</v>
      </c>
      <c r="Y60" s="29">
        <v>4.4874599999999997E-18</v>
      </c>
      <c r="Z60" s="29">
        <v>7.5481667000000002E-2</v>
      </c>
      <c r="AA60" s="29">
        <v>0.99998111700000003</v>
      </c>
      <c r="AB60" s="29">
        <v>0.848468216</v>
      </c>
      <c r="AC60" s="29">
        <v>0.66422431400000004</v>
      </c>
      <c r="AD60" s="29">
        <v>0.98707346500000004</v>
      </c>
      <c r="AE60" s="29">
        <v>0.99938836499999995</v>
      </c>
      <c r="AF60" s="29">
        <v>0.37346606399999999</v>
      </c>
      <c r="AG60" s="30">
        <v>3.1589744000000003E-2</v>
      </c>
      <c r="AH60" s="30">
        <v>0.54942353799999999</v>
      </c>
      <c r="AI60" s="30">
        <v>0</v>
      </c>
      <c r="AJ60" s="30">
        <v>1.498203207</v>
      </c>
      <c r="AK60" s="27">
        <v>398</v>
      </c>
    </row>
    <row r="61" spans="1:37" s="1" customFormat="1" x14ac:dyDescent="0.3">
      <c r="A61" s="8"/>
      <c r="B61" s="19" t="s">
        <v>1151</v>
      </c>
      <c r="C61" s="19" t="s">
        <v>1152</v>
      </c>
      <c r="D61" s="19" t="s">
        <v>1021</v>
      </c>
      <c r="E61" s="20">
        <v>525.75762939453102</v>
      </c>
      <c r="F61" s="19" t="s">
        <v>287</v>
      </c>
      <c r="G61" s="19">
        <v>1</v>
      </c>
      <c r="H61" s="19" t="s">
        <v>288</v>
      </c>
      <c r="I61" s="19" t="s">
        <v>289</v>
      </c>
      <c r="J61" s="19" t="s">
        <v>25</v>
      </c>
      <c r="K61" s="19" t="s">
        <v>290</v>
      </c>
      <c r="L61" s="19" t="s">
        <v>250</v>
      </c>
      <c r="M61" s="19" t="s">
        <v>291</v>
      </c>
      <c r="N61" s="19" t="s">
        <v>292</v>
      </c>
      <c r="O61" s="19">
        <v>3</v>
      </c>
      <c r="P61" s="21" t="s">
        <v>1457</v>
      </c>
      <c r="Q61" s="28">
        <v>1.9215499999999999E-16</v>
      </c>
      <c r="R61" s="28">
        <v>2.4800193000000002E-2</v>
      </c>
      <c r="S61" s="28">
        <v>0.99383175800000001</v>
      </c>
      <c r="T61" s="28">
        <v>0.25365525799999999</v>
      </c>
      <c r="U61" s="28">
        <v>0.76450197499999994</v>
      </c>
      <c r="V61" s="28">
        <v>0.93002160700000003</v>
      </c>
      <c r="W61" s="28">
        <v>0.84917205399999995</v>
      </c>
      <c r="X61" s="28">
        <v>0.23483839400000001</v>
      </c>
      <c r="Y61" s="29">
        <v>2.75426E-16</v>
      </c>
      <c r="Z61" s="29">
        <v>0.119156051</v>
      </c>
      <c r="AA61" s="29">
        <v>0.99998111700000003</v>
      </c>
      <c r="AB61" s="29">
        <v>0.840832201</v>
      </c>
      <c r="AC61" s="29">
        <v>0.86888058400000001</v>
      </c>
      <c r="AD61" s="29">
        <v>0.99405063299999996</v>
      </c>
      <c r="AE61" s="29">
        <v>0.99938836499999995</v>
      </c>
      <c r="AF61" s="29">
        <v>0.56634812599999995</v>
      </c>
      <c r="AG61" s="30">
        <v>0</v>
      </c>
      <c r="AH61" s="30">
        <v>0.27597891699999999</v>
      </c>
      <c r="AI61" s="30">
        <v>0</v>
      </c>
      <c r="AJ61" s="30">
        <v>1.1583134129999999</v>
      </c>
      <c r="AK61" s="27">
        <v>212</v>
      </c>
    </row>
    <row r="62" spans="1:37" s="1" customFormat="1" x14ac:dyDescent="0.3">
      <c r="A62" s="8"/>
      <c r="B62" s="19" t="s">
        <v>1190</v>
      </c>
      <c r="C62" s="19" t="s">
        <v>1191</v>
      </c>
      <c r="D62" s="19" t="s">
        <v>1042</v>
      </c>
      <c r="E62" s="20">
        <v>520.20721435546898</v>
      </c>
      <c r="F62" s="19" t="s">
        <v>424</v>
      </c>
      <c r="G62" s="19">
        <v>1</v>
      </c>
      <c r="H62" s="19" t="s">
        <v>425</v>
      </c>
      <c r="I62" s="19" t="s">
        <v>426</v>
      </c>
      <c r="J62" s="19" t="s">
        <v>25</v>
      </c>
      <c r="K62" s="19" t="s">
        <v>427</v>
      </c>
      <c r="L62" s="19" t="s">
        <v>250</v>
      </c>
      <c r="M62" s="19" t="s">
        <v>428</v>
      </c>
      <c r="N62" s="19" t="s">
        <v>429</v>
      </c>
      <c r="O62" s="19">
        <v>3</v>
      </c>
      <c r="P62" s="19" t="s">
        <v>420</v>
      </c>
      <c r="Q62" s="28">
        <v>1.46298E-15</v>
      </c>
      <c r="R62" s="28">
        <v>4.790254E-2</v>
      </c>
      <c r="S62" s="28">
        <v>0.203648052</v>
      </c>
      <c r="T62" s="28">
        <v>0.14456760099999999</v>
      </c>
      <c r="U62" s="28">
        <v>0.73199674699999995</v>
      </c>
      <c r="V62" s="28">
        <v>0.17721045999999999</v>
      </c>
      <c r="W62" s="28">
        <v>0.59588825899999998</v>
      </c>
      <c r="X62" s="28">
        <v>0.59405128299999999</v>
      </c>
      <c r="Y62" s="29">
        <v>1.86552E-15</v>
      </c>
      <c r="Z62" s="29">
        <v>0.175760576</v>
      </c>
      <c r="AA62" s="29">
        <v>0.99998111700000003</v>
      </c>
      <c r="AB62" s="29">
        <v>0.83587548499999997</v>
      </c>
      <c r="AC62" s="29">
        <v>0.85006073900000001</v>
      </c>
      <c r="AD62" s="29">
        <v>0.98707346500000004</v>
      </c>
      <c r="AE62" s="29">
        <v>0.99938836499999995</v>
      </c>
      <c r="AF62" s="29">
        <v>0.79806565100000004</v>
      </c>
      <c r="AG62" s="30">
        <v>0</v>
      </c>
      <c r="AH62" s="30">
        <v>0.99727194399999997</v>
      </c>
      <c r="AI62" s="30">
        <v>0</v>
      </c>
      <c r="AJ62" s="30">
        <v>1.090241762</v>
      </c>
      <c r="AK62" s="27">
        <v>377</v>
      </c>
    </row>
    <row r="63" spans="1:37" s="1" customFormat="1" x14ac:dyDescent="0.3">
      <c r="A63" s="8"/>
      <c r="B63" s="18" t="s">
        <v>1855</v>
      </c>
      <c r="C63" s="19" t="s">
        <v>1135</v>
      </c>
      <c r="D63" s="19" t="s">
        <v>1628</v>
      </c>
      <c r="E63" s="20">
        <v>519.009765625</v>
      </c>
      <c r="F63" s="19" t="s">
        <v>1629</v>
      </c>
      <c r="G63" s="19">
        <v>1</v>
      </c>
      <c r="H63" s="19" t="s">
        <v>1630</v>
      </c>
      <c r="I63" s="19" t="s">
        <v>1631</v>
      </c>
      <c r="J63" s="19" t="s">
        <v>25</v>
      </c>
      <c r="K63" s="19" t="s">
        <v>1632</v>
      </c>
      <c r="L63" s="19" t="s">
        <v>1633</v>
      </c>
      <c r="M63" s="19" t="s">
        <v>1634</v>
      </c>
      <c r="N63" s="19" t="s">
        <v>1635</v>
      </c>
      <c r="O63" s="19">
        <v>5</v>
      </c>
      <c r="P63" s="21" t="s">
        <v>1457</v>
      </c>
      <c r="Q63" s="22">
        <v>1.28877E-19</v>
      </c>
      <c r="R63" s="22">
        <v>4.4440275000000001E-2</v>
      </c>
      <c r="S63" s="22">
        <v>0.84571727699999999</v>
      </c>
      <c r="T63" s="22">
        <v>8.9133562E-2</v>
      </c>
      <c r="U63" s="22">
        <v>0.125205503</v>
      </c>
      <c r="V63" s="22">
        <v>0.96862072099999996</v>
      </c>
      <c r="W63" s="22">
        <v>0.71461040300000001</v>
      </c>
      <c r="X63" s="22">
        <v>0.29586632000000002</v>
      </c>
      <c r="Y63" s="23">
        <v>6.9897399999999998E-19</v>
      </c>
      <c r="Z63" s="23">
        <v>0.16827689600000001</v>
      </c>
      <c r="AA63" s="23">
        <v>0.99998111700000003</v>
      </c>
      <c r="AB63" s="23">
        <v>0.83587548499999997</v>
      </c>
      <c r="AC63" s="23">
        <v>0.33290659099999997</v>
      </c>
      <c r="AD63" s="23">
        <v>0.99824906300000005</v>
      </c>
      <c r="AE63" s="23">
        <v>0.99938836499999995</v>
      </c>
      <c r="AF63" s="23">
        <v>0.61185609399999996</v>
      </c>
      <c r="AG63" s="24">
        <v>0</v>
      </c>
      <c r="AH63" s="24">
        <v>0.15560993200000001</v>
      </c>
      <c r="AI63" s="24">
        <v>0</v>
      </c>
      <c r="AJ63" s="24">
        <v>0.82200320599999999</v>
      </c>
      <c r="AK63" s="25">
        <v>1422</v>
      </c>
    </row>
    <row r="64" spans="1:37" s="1" customFormat="1" x14ac:dyDescent="0.3">
      <c r="A64" s="8"/>
      <c r="B64" s="19" t="s">
        <v>1208</v>
      </c>
      <c r="C64" s="19" t="s">
        <v>1209</v>
      </c>
      <c r="D64" s="19" t="s">
        <v>1051</v>
      </c>
      <c r="E64" s="20">
        <v>512.15588378906205</v>
      </c>
      <c r="F64" s="19" t="s">
        <v>478</v>
      </c>
      <c r="G64" s="19">
        <v>1</v>
      </c>
      <c r="H64" s="19" t="s">
        <v>479</v>
      </c>
      <c r="I64" s="19" t="s">
        <v>480</v>
      </c>
      <c r="J64" s="19" t="s">
        <v>25</v>
      </c>
      <c r="K64" s="19" t="s">
        <v>481</v>
      </c>
      <c r="L64" s="19" t="s">
        <v>250</v>
      </c>
      <c r="M64" s="19" t="s">
        <v>482</v>
      </c>
      <c r="N64" s="19" t="s">
        <v>483</v>
      </c>
      <c r="O64" s="19">
        <v>3</v>
      </c>
      <c r="P64" s="21" t="s">
        <v>1457</v>
      </c>
      <c r="Q64" s="28">
        <v>6.3271400000000005E-16</v>
      </c>
      <c r="R64" s="28">
        <v>4.6559400000000001E-2</v>
      </c>
      <c r="S64" s="28">
        <v>0.59231869400000003</v>
      </c>
      <c r="T64" s="28">
        <v>0.19517434</v>
      </c>
      <c r="U64" s="28">
        <v>0.94987614899999995</v>
      </c>
      <c r="V64" s="28">
        <v>0.46244684600000002</v>
      </c>
      <c r="W64" s="28">
        <v>0.439466409</v>
      </c>
      <c r="X64" s="28">
        <v>0.10526388</v>
      </c>
      <c r="Y64" s="29">
        <v>8.4181099999999998E-16</v>
      </c>
      <c r="Z64" s="29">
        <v>0.172875262</v>
      </c>
      <c r="AA64" s="29">
        <v>0.99998111700000003</v>
      </c>
      <c r="AB64" s="29">
        <v>0.83587548499999997</v>
      </c>
      <c r="AC64" s="29">
        <v>0.97499684099999995</v>
      </c>
      <c r="AD64" s="29">
        <v>0.98707346500000004</v>
      </c>
      <c r="AE64" s="29">
        <v>0.99938836499999995</v>
      </c>
      <c r="AF64" s="29">
        <v>0.444603217</v>
      </c>
      <c r="AG64" s="30">
        <v>0</v>
      </c>
      <c r="AH64" s="30">
        <v>0.39752836200000002</v>
      </c>
      <c r="AI64" s="30">
        <v>0</v>
      </c>
      <c r="AJ64" s="30">
        <v>1.697469173</v>
      </c>
      <c r="AK64" s="27">
        <v>406</v>
      </c>
    </row>
    <row r="65" spans="1:37" s="1" customFormat="1" x14ac:dyDescent="0.3">
      <c r="A65" s="8"/>
      <c r="B65" s="19" t="s">
        <v>1226</v>
      </c>
      <c r="C65" s="19" t="s">
        <v>1227</v>
      </c>
      <c r="D65" s="19" t="s">
        <v>1061</v>
      </c>
      <c r="E65" s="20">
        <v>504.03112792968801</v>
      </c>
      <c r="F65" s="19" t="s">
        <v>716</v>
      </c>
      <c r="G65" s="19">
        <v>1</v>
      </c>
      <c r="H65" s="19" t="s">
        <v>717</v>
      </c>
      <c r="I65" s="19" t="s">
        <v>718</v>
      </c>
      <c r="J65" s="19" t="s">
        <v>25</v>
      </c>
      <c r="K65" s="19" t="s">
        <v>558</v>
      </c>
      <c r="L65" s="19" t="s">
        <v>250</v>
      </c>
      <c r="M65" s="19" t="s">
        <v>559</v>
      </c>
      <c r="N65" s="19" t="s">
        <v>560</v>
      </c>
      <c r="O65" s="19">
        <v>3</v>
      </c>
      <c r="P65" s="21" t="s">
        <v>1457</v>
      </c>
      <c r="Q65" s="28">
        <v>7.9993500000000005E-18</v>
      </c>
      <c r="R65" s="28">
        <v>3.5703800000000002E-3</v>
      </c>
      <c r="S65" s="28">
        <v>0.392893251</v>
      </c>
      <c r="T65" s="28">
        <v>0.22046363799999999</v>
      </c>
      <c r="U65" s="28">
        <v>2.5241863E-2</v>
      </c>
      <c r="V65" s="28">
        <v>0.82972931699999997</v>
      </c>
      <c r="W65" s="28">
        <v>0.82125467200000002</v>
      </c>
      <c r="X65" s="28">
        <v>0.21696243400000001</v>
      </c>
      <c r="Y65" s="29">
        <v>1.6340799999999999E-17</v>
      </c>
      <c r="Z65" s="29">
        <v>3.1727714999999997E-2</v>
      </c>
      <c r="AA65" s="29">
        <v>0.99998111700000003</v>
      </c>
      <c r="AB65" s="29">
        <v>0.836613512</v>
      </c>
      <c r="AC65" s="29">
        <v>0.132840654</v>
      </c>
      <c r="AD65" s="29">
        <v>0.98707346500000004</v>
      </c>
      <c r="AE65" s="29">
        <v>0.99938836499999995</v>
      </c>
      <c r="AF65" s="29">
        <v>0.55332103200000005</v>
      </c>
      <c r="AG65" s="30">
        <v>0</v>
      </c>
      <c r="AH65" s="30">
        <v>1.2753920839999999</v>
      </c>
      <c r="AI65" s="30">
        <v>0</v>
      </c>
      <c r="AJ65" s="30">
        <v>0.63006503000000003</v>
      </c>
      <c r="AK65" s="27">
        <v>526</v>
      </c>
    </row>
    <row r="66" spans="1:37" s="1" customFormat="1" x14ac:dyDescent="0.3">
      <c r="A66" s="8"/>
      <c r="B66" s="19" t="s">
        <v>1314</v>
      </c>
      <c r="C66" s="19" t="s">
        <v>1215</v>
      </c>
      <c r="D66" s="19" t="s">
        <v>1055</v>
      </c>
      <c r="E66" s="20">
        <v>500.61007690429699</v>
      </c>
      <c r="F66" s="19" t="s">
        <v>505</v>
      </c>
      <c r="G66" s="19">
        <v>1</v>
      </c>
      <c r="H66" s="19" t="s">
        <v>506</v>
      </c>
      <c r="I66" s="19" t="s">
        <v>507</v>
      </c>
      <c r="J66" s="19" t="s">
        <v>25</v>
      </c>
      <c r="K66" s="19" t="s">
        <v>508</v>
      </c>
      <c r="L66" s="19" t="s">
        <v>250</v>
      </c>
      <c r="M66" s="19" t="s">
        <v>488</v>
      </c>
      <c r="N66" s="19" t="s">
        <v>489</v>
      </c>
      <c r="O66" s="19">
        <v>3</v>
      </c>
      <c r="P66" s="21" t="s">
        <v>1457</v>
      </c>
      <c r="Q66" s="28">
        <v>5.3097299999999998E-16</v>
      </c>
      <c r="R66" s="28">
        <v>1.653594E-3</v>
      </c>
      <c r="S66" s="28">
        <v>0.25695161300000002</v>
      </c>
      <c r="T66" s="28">
        <v>0.152972206</v>
      </c>
      <c r="U66" s="28">
        <v>0.99721680800000001</v>
      </c>
      <c r="V66" s="28">
        <v>0.62090674499999998</v>
      </c>
      <c r="W66" s="28">
        <v>0.727604739</v>
      </c>
      <c r="X66" s="28">
        <v>0.32787836399999998</v>
      </c>
      <c r="Y66" s="29">
        <v>7.1371000000000001E-16</v>
      </c>
      <c r="Z66" s="29">
        <v>1.8337180000000002E-2</v>
      </c>
      <c r="AA66" s="29">
        <v>0.99998111700000003</v>
      </c>
      <c r="AB66" s="29">
        <v>0.83587548499999997</v>
      </c>
      <c r="AC66" s="29">
        <v>0.99775885499999994</v>
      </c>
      <c r="AD66" s="29">
        <v>0.98707346500000004</v>
      </c>
      <c r="AE66" s="29">
        <v>0.99938836499999995</v>
      </c>
      <c r="AF66" s="29">
        <v>0.63712429699999995</v>
      </c>
      <c r="AG66" s="30">
        <v>0</v>
      </c>
      <c r="AH66" s="30">
        <v>0.96655010200000002</v>
      </c>
      <c r="AI66" s="30">
        <v>0</v>
      </c>
      <c r="AJ66" s="30">
        <v>0.60679459700000005</v>
      </c>
      <c r="AK66" s="27">
        <v>411</v>
      </c>
    </row>
    <row r="67" spans="1:37" s="1" customFormat="1" x14ac:dyDescent="0.3">
      <c r="A67" s="8"/>
      <c r="B67" s="19" t="s">
        <v>1204</v>
      </c>
      <c r="C67" s="19" t="s">
        <v>1205</v>
      </c>
      <c r="D67" s="19" t="s">
        <v>1049</v>
      </c>
      <c r="E67" s="20">
        <v>499.24322509765602</v>
      </c>
      <c r="F67" s="19" t="s">
        <v>598</v>
      </c>
      <c r="G67" s="19">
        <v>1</v>
      </c>
      <c r="H67" s="19" t="s">
        <v>599</v>
      </c>
      <c r="I67" s="19" t="s">
        <v>600</v>
      </c>
      <c r="J67" s="19" t="s">
        <v>25</v>
      </c>
      <c r="K67" s="19" t="s">
        <v>277</v>
      </c>
      <c r="L67" s="19" t="s">
        <v>278</v>
      </c>
      <c r="M67" s="19" t="s">
        <v>279</v>
      </c>
      <c r="N67" s="19" t="s">
        <v>472</v>
      </c>
      <c r="O67" s="19">
        <v>3</v>
      </c>
      <c r="P67" s="19" t="s">
        <v>587</v>
      </c>
      <c r="Q67" s="28">
        <v>6.6374600000000002E-16</v>
      </c>
      <c r="R67" s="28">
        <v>2.8459470000000001E-3</v>
      </c>
      <c r="S67" s="28">
        <v>0.45859537500000003</v>
      </c>
      <c r="T67" s="28">
        <v>0.45285384299999998</v>
      </c>
      <c r="U67" s="28">
        <v>0.65884365199999995</v>
      </c>
      <c r="V67" s="28">
        <v>0.31833115499999998</v>
      </c>
      <c r="W67" s="28">
        <v>0.86210842600000004</v>
      </c>
      <c r="X67" s="28">
        <v>0.24416463699999999</v>
      </c>
      <c r="Y67" s="29">
        <v>8.8121099999999999E-16</v>
      </c>
      <c r="Z67" s="29">
        <v>2.7161919999999999E-2</v>
      </c>
      <c r="AA67" s="29">
        <v>0.99998111700000003</v>
      </c>
      <c r="AB67" s="29">
        <v>0.89855539600000001</v>
      </c>
      <c r="AC67" s="29">
        <v>0.80263248200000004</v>
      </c>
      <c r="AD67" s="29">
        <v>0.98707346500000004</v>
      </c>
      <c r="AE67" s="29">
        <v>0.99938836499999995</v>
      </c>
      <c r="AF67" s="29">
        <v>0.57109694700000002</v>
      </c>
      <c r="AG67" s="30">
        <v>0</v>
      </c>
      <c r="AH67" s="30">
        <v>0.145247558</v>
      </c>
      <c r="AI67" s="30">
        <v>0</v>
      </c>
      <c r="AJ67" s="30">
        <v>0.95630506699999995</v>
      </c>
      <c r="AK67" s="27">
        <v>436</v>
      </c>
    </row>
    <row r="68" spans="1:37" s="1" customFormat="1" x14ac:dyDescent="0.3">
      <c r="A68" s="8"/>
      <c r="B68" s="19" t="s">
        <v>1190</v>
      </c>
      <c r="C68" s="19" t="s">
        <v>1191</v>
      </c>
      <c r="D68" s="19" t="s">
        <v>1042</v>
      </c>
      <c r="E68" s="20">
        <v>498.83312988281199</v>
      </c>
      <c r="F68" s="19" t="s">
        <v>424</v>
      </c>
      <c r="G68" s="19">
        <v>2</v>
      </c>
      <c r="H68" s="19" t="s">
        <v>856</v>
      </c>
      <c r="I68" s="19" t="s">
        <v>857</v>
      </c>
      <c r="J68" s="19" t="s">
        <v>25</v>
      </c>
      <c r="K68" s="19" t="s">
        <v>427</v>
      </c>
      <c r="L68" s="19" t="s">
        <v>250</v>
      </c>
      <c r="M68" s="19" t="s">
        <v>428</v>
      </c>
      <c r="N68" s="19" t="s">
        <v>429</v>
      </c>
      <c r="O68" s="19">
        <v>3</v>
      </c>
      <c r="P68" s="19" t="s">
        <v>420</v>
      </c>
      <c r="Q68" s="28">
        <v>1.46298E-15</v>
      </c>
      <c r="R68" s="28">
        <v>4.790254E-2</v>
      </c>
      <c r="S68" s="28">
        <v>0.203648052</v>
      </c>
      <c r="T68" s="28">
        <v>0.14456760099999999</v>
      </c>
      <c r="U68" s="28">
        <v>0.73199674699999995</v>
      </c>
      <c r="V68" s="28">
        <v>0.17721045999999999</v>
      </c>
      <c r="W68" s="28">
        <v>0.59588825899999998</v>
      </c>
      <c r="X68" s="28">
        <v>0.59405128299999999</v>
      </c>
      <c r="Y68" s="29">
        <v>1.86552E-15</v>
      </c>
      <c r="Z68" s="29">
        <v>0.175760576</v>
      </c>
      <c r="AA68" s="29">
        <v>0.99998111700000003</v>
      </c>
      <c r="AB68" s="29">
        <v>0.83587548499999997</v>
      </c>
      <c r="AC68" s="29">
        <v>0.85006073900000001</v>
      </c>
      <c r="AD68" s="29">
        <v>0.98707346500000004</v>
      </c>
      <c r="AE68" s="29">
        <v>0.99938836499999995</v>
      </c>
      <c r="AF68" s="29">
        <v>0.79806565100000004</v>
      </c>
      <c r="AG68" s="30">
        <v>0</v>
      </c>
      <c r="AH68" s="30">
        <v>0.99727194399999997</v>
      </c>
      <c r="AI68" s="30">
        <v>0</v>
      </c>
      <c r="AJ68" s="30">
        <v>1.090241762</v>
      </c>
      <c r="AK68" s="27">
        <v>377</v>
      </c>
    </row>
    <row r="69" spans="1:37" s="1" customFormat="1" x14ac:dyDescent="0.3">
      <c r="A69" s="8"/>
      <c r="B69" s="19" t="s">
        <v>1256</v>
      </c>
      <c r="C69" s="19" t="s">
        <v>1257</v>
      </c>
      <c r="D69" s="19" t="s">
        <v>1077</v>
      </c>
      <c r="E69" s="20">
        <v>495.88607788085898</v>
      </c>
      <c r="F69" s="19" t="s">
        <v>666</v>
      </c>
      <c r="G69" s="19">
        <v>1</v>
      </c>
      <c r="H69" s="19" t="s">
        <v>667</v>
      </c>
      <c r="I69" s="19" t="s">
        <v>668</v>
      </c>
      <c r="J69" s="19" t="s">
        <v>25</v>
      </c>
      <c r="K69" s="19" t="s">
        <v>249</v>
      </c>
      <c r="L69" s="19" t="s">
        <v>250</v>
      </c>
      <c r="M69" s="19" t="s">
        <v>155</v>
      </c>
      <c r="N69" s="19" t="s">
        <v>251</v>
      </c>
      <c r="O69" s="19">
        <v>3</v>
      </c>
      <c r="P69" s="21" t="s">
        <v>1457</v>
      </c>
      <c r="Q69" s="28">
        <v>9.8790500000000002E-19</v>
      </c>
      <c r="R69" s="28">
        <v>8.9362699999999997E-5</v>
      </c>
      <c r="S69" s="28">
        <v>0.29753564700000001</v>
      </c>
      <c r="T69" s="28">
        <v>0.64346659799999995</v>
      </c>
      <c r="U69" s="28">
        <v>0.55231659099999997</v>
      </c>
      <c r="V69" s="28">
        <v>0.84828774900000004</v>
      </c>
      <c r="W69" s="28">
        <v>0.96718039300000003</v>
      </c>
      <c r="X69" s="28">
        <v>0.75827710500000001</v>
      </c>
      <c r="Y69" s="29">
        <v>2.99765E-18</v>
      </c>
      <c r="Z69" s="29">
        <v>2.0705089999999999E-3</v>
      </c>
      <c r="AA69" s="29">
        <v>0.99998111700000003</v>
      </c>
      <c r="AB69" s="29">
        <v>0.95830621699999996</v>
      </c>
      <c r="AC69" s="29">
        <v>0.73005954900000003</v>
      </c>
      <c r="AD69" s="29">
        <v>0.98707346500000004</v>
      </c>
      <c r="AE69" s="29">
        <v>0.99938836499999995</v>
      </c>
      <c r="AF69" s="29">
        <v>0.88763446199999996</v>
      </c>
      <c r="AG69" s="30">
        <v>0.11097435899999999</v>
      </c>
      <c r="AH69" s="30">
        <v>1.1240397929999999</v>
      </c>
      <c r="AI69" s="30">
        <v>0</v>
      </c>
      <c r="AJ69" s="30">
        <v>0.74240901500000001</v>
      </c>
      <c r="AK69" s="27">
        <v>487</v>
      </c>
    </row>
    <row r="70" spans="1:37" s="1" customFormat="1" x14ac:dyDescent="0.3">
      <c r="A70" s="8"/>
      <c r="B70" s="18" t="s">
        <v>1855</v>
      </c>
      <c r="C70" s="19" t="s">
        <v>1135</v>
      </c>
      <c r="D70" s="19" t="s">
        <v>1628</v>
      </c>
      <c r="E70" s="20">
        <v>494.38391113281199</v>
      </c>
      <c r="F70" s="19" t="s">
        <v>1673</v>
      </c>
      <c r="G70" s="19">
        <v>1</v>
      </c>
      <c r="H70" s="19" t="s">
        <v>1674</v>
      </c>
      <c r="I70" s="19" t="s">
        <v>1675</v>
      </c>
      <c r="J70" s="19" t="s">
        <v>25</v>
      </c>
      <c r="K70" s="19" t="s">
        <v>1632</v>
      </c>
      <c r="L70" s="19" t="s">
        <v>1633</v>
      </c>
      <c r="M70" s="19" t="s">
        <v>1634</v>
      </c>
      <c r="N70" s="19" t="s">
        <v>1635</v>
      </c>
      <c r="O70" s="19">
        <v>5</v>
      </c>
      <c r="P70" s="21" t="s">
        <v>1457</v>
      </c>
      <c r="Q70" s="22">
        <v>5.8532999999999999E-21</v>
      </c>
      <c r="R70" s="22">
        <v>6.256892E-2</v>
      </c>
      <c r="S70" s="22">
        <v>0.60921398400000004</v>
      </c>
      <c r="T70" s="22">
        <v>0.37391613899999998</v>
      </c>
      <c r="U70" s="22">
        <v>0.77056607300000002</v>
      </c>
      <c r="V70" s="22">
        <v>0.98120796399999999</v>
      </c>
      <c r="W70" s="22">
        <v>0.789695547</v>
      </c>
      <c r="X70" s="22">
        <v>5.5397333999999999E-2</v>
      </c>
      <c r="Y70" s="23">
        <v>1.35507E-19</v>
      </c>
      <c r="Z70" s="23">
        <v>0.201583912</v>
      </c>
      <c r="AA70" s="23">
        <v>0.99998111700000003</v>
      </c>
      <c r="AB70" s="23">
        <v>0.86022725600000005</v>
      </c>
      <c r="AC70" s="23">
        <v>0.87241847100000003</v>
      </c>
      <c r="AD70" s="23">
        <v>0.99951308699999997</v>
      </c>
      <c r="AE70" s="23">
        <v>0.99938836499999995</v>
      </c>
      <c r="AF70" s="23">
        <v>0.37597534900000001</v>
      </c>
      <c r="AG70" s="24">
        <v>0</v>
      </c>
      <c r="AH70" s="24">
        <v>1.5461370809999999</v>
      </c>
      <c r="AI70" s="24">
        <v>0</v>
      </c>
      <c r="AJ70" s="24">
        <v>0.83384874099999995</v>
      </c>
      <c r="AK70" s="25">
        <v>1840</v>
      </c>
    </row>
    <row r="71" spans="1:37" s="1" customFormat="1" x14ac:dyDescent="0.3">
      <c r="A71" s="8"/>
      <c r="B71" s="19" t="s">
        <v>1483</v>
      </c>
      <c r="C71" s="19" t="s">
        <v>1484</v>
      </c>
      <c r="D71" s="19" t="s">
        <v>1485</v>
      </c>
      <c r="E71" s="20">
        <v>478.03521728515602</v>
      </c>
      <c r="F71" s="19" t="s">
        <v>1486</v>
      </c>
      <c r="G71" s="19">
        <v>2</v>
      </c>
      <c r="H71" s="19" t="s">
        <v>1509</v>
      </c>
      <c r="I71" s="19" t="s">
        <v>1510</v>
      </c>
      <c r="J71" s="19" t="s">
        <v>25</v>
      </c>
      <c r="K71" s="19" t="s">
        <v>1489</v>
      </c>
      <c r="L71" s="19" t="s">
        <v>595</v>
      </c>
      <c r="M71" s="19" t="s">
        <v>1490</v>
      </c>
      <c r="N71" s="19" t="s">
        <v>1491</v>
      </c>
      <c r="O71" s="19">
        <v>3</v>
      </c>
      <c r="P71" s="19" t="s">
        <v>540</v>
      </c>
      <c r="Q71" s="28">
        <v>7.2639600000000006E-17</v>
      </c>
      <c r="R71" s="28">
        <v>4.5579199999999999E-5</v>
      </c>
      <c r="S71" s="28">
        <v>0.87941332299999997</v>
      </c>
      <c r="T71" s="28">
        <v>0.49067643100000002</v>
      </c>
      <c r="U71" s="28">
        <v>0.55363368700000004</v>
      </c>
      <c r="V71" s="28">
        <v>0.85132125700000005</v>
      </c>
      <c r="W71" s="28">
        <v>0.910848361</v>
      </c>
      <c r="X71" s="28">
        <v>0.107506505</v>
      </c>
      <c r="Y71" s="29">
        <v>1.1291399999999999E-16</v>
      </c>
      <c r="Z71" s="29">
        <v>1.338065E-3</v>
      </c>
      <c r="AA71" s="29">
        <v>0.99998111700000003</v>
      </c>
      <c r="AB71" s="29">
        <v>0.907996672</v>
      </c>
      <c r="AC71" s="29">
        <v>0.73007263200000005</v>
      </c>
      <c r="AD71" s="29">
        <v>0.98707346500000004</v>
      </c>
      <c r="AE71" s="29">
        <v>0.99938836499999995</v>
      </c>
      <c r="AF71" s="29">
        <v>0.44957265699999999</v>
      </c>
      <c r="AG71" s="30">
        <v>0.45415384600000003</v>
      </c>
      <c r="AH71" s="30">
        <v>1.25335639</v>
      </c>
      <c r="AI71" s="30">
        <v>0</v>
      </c>
      <c r="AJ71" s="30">
        <v>0.52450444500000004</v>
      </c>
      <c r="AK71" s="27">
        <v>422</v>
      </c>
    </row>
    <row r="72" spans="1:37" s="1" customFormat="1" x14ac:dyDescent="0.3">
      <c r="A72" s="8"/>
      <c r="B72" s="19" t="s">
        <v>1252</v>
      </c>
      <c r="C72" s="19" t="s">
        <v>1253</v>
      </c>
      <c r="D72" s="19" t="s">
        <v>1075</v>
      </c>
      <c r="E72" s="20">
        <v>465.03454589843801</v>
      </c>
      <c r="F72" s="19" t="s">
        <v>657</v>
      </c>
      <c r="G72" s="19">
        <v>1</v>
      </c>
      <c r="H72" s="19" t="s">
        <v>658</v>
      </c>
      <c r="I72" s="19" t="s">
        <v>659</v>
      </c>
      <c r="J72" s="19" t="s">
        <v>25</v>
      </c>
      <c r="K72" s="19" t="s">
        <v>660</v>
      </c>
      <c r="L72" s="19" t="s">
        <v>155</v>
      </c>
      <c r="M72" s="19" t="s">
        <v>661</v>
      </c>
      <c r="N72" s="19" t="s">
        <v>662</v>
      </c>
      <c r="O72" s="19">
        <v>3</v>
      </c>
      <c r="P72" s="21" t="s">
        <v>1457</v>
      </c>
      <c r="Q72" s="26">
        <v>1.75722E-13</v>
      </c>
      <c r="R72" s="26">
        <v>3.4724199999999999E-4</v>
      </c>
      <c r="S72" s="26">
        <v>0.93208373200000005</v>
      </c>
      <c r="T72" s="26">
        <v>0.69063721199999994</v>
      </c>
      <c r="U72" s="26">
        <v>0.40098950999999999</v>
      </c>
      <c r="V72" s="26">
        <v>0.75031804300000005</v>
      </c>
      <c r="W72" s="26">
        <v>0.89897974700000005</v>
      </c>
      <c r="X72" s="26">
        <v>4.7099712000000002E-2</v>
      </c>
      <c r="Y72" s="26">
        <v>1.9161299999999999E-13</v>
      </c>
      <c r="Z72" s="26">
        <v>5.8280329999999998E-3</v>
      </c>
      <c r="AA72" s="26">
        <v>0.99998111700000003</v>
      </c>
      <c r="AB72" s="26">
        <v>0.96872517300000005</v>
      </c>
      <c r="AC72" s="26">
        <v>0.61561059399999996</v>
      </c>
      <c r="AD72" s="26">
        <v>0.98707346500000004</v>
      </c>
      <c r="AE72" s="26">
        <v>0.99938836499999995</v>
      </c>
      <c r="AF72" s="26">
        <v>0.366538435</v>
      </c>
      <c r="AG72" s="26">
        <v>3.8974359E-2</v>
      </c>
      <c r="AH72" s="26">
        <v>0.258477927</v>
      </c>
      <c r="AI72" s="26">
        <v>0</v>
      </c>
      <c r="AJ72" s="26">
        <v>1.4250063390000001</v>
      </c>
      <c r="AK72" s="27">
        <v>483</v>
      </c>
    </row>
    <row r="73" spans="1:37" s="1" customFormat="1" x14ac:dyDescent="0.3">
      <c r="A73" s="8"/>
      <c r="B73" s="19" t="s">
        <v>1222</v>
      </c>
      <c r="C73" s="19" t="s">
        <v>1223</v>
      </c>
      <c r="D73" s="19" t="s">
        <v>1059</v>
      </c>
      <c r="E73" s="20">
        <v>462.10980224609398</v>
      </c>
      <c r="F73" s="19" t="s">
        <v>534</v>
      </c>
      <c r="G73" s="19">
        <v>2</v>
      </c>
      <c r="H73" s="19" t="s">
        <v>868</v>
      </c>
      <c r="I73" s="19" t="s">
        <v>869</v>
      </c>
      <c r="J73" s="19" t="s">
        <v>25</v>
      </c>
      <c r="K73" s="19" t="s">
        <v>537</v>
      </c>
      <c r="L73" s="19" t="s">
        <v>250</v>
      </c>
      <c r="M73" s="19" t="s">
        <v>538</v>
      </c>
      <c r="N73" s="19" t="s">
        <v>539</v>
      </c>
      <c r="O73" s="19">
        <v>3</v>
      </c>
      <c r="P73" s="19" t="s">
        <v>540</v>
      </c>
      <c r="Q73" s="28">
        <v>3.9758300000000002E-17</v>
      </c>
      <c r="R73" s="28">
        <v>9.3953600000000004E-4</v>
      </c>
      <c r="S73" s="28">
        <v>0.35499435000000001</v>
      </c>
      <c r="T73" s="28">
        <v>0.14117221599999999</v>
      </c>
      <c r="U73" s="28">
        <v>0.85375281000000003</v>
      </c>
      <c r="V73" s="28">
        <v>0.65190833000000004</v>
      </c>
      <c r="W73" s="28">
        <v>0.87879044799999995</v>
      </c>
      <c r="X73" s="28">
        <v>8.4712752000000002E-2</v>
      </c>
      <c r="Y73" s="29">
        <v>6.5708299999999997E-17</v>
      </c>
      <c r="Z73" s="29">
        <v>1.1861471E-2</v>
      </c>
      <c r="AA73" s="29">
        <v>0.99998111700000003</v>
      </c>
      <c r="AB73" s="29">
        <v>0.83587548499999997</v>
      </c>
      <c r="AC73" s="29">
        <v>0.91904086299999999</v>
      </c>
      <c r="AD73" s="29">
        <v>0.98707346500000004</v>
      </c>
      <c r="AE73" s="29">
        <v>0.99938836499999995</v>
      </c>
      <c r="AF73" s="29">
        <v>0.412600933</v>
      </c>
      <c r="AG73" s="30">
        <v>0</v>
      </c>
      <c r="AH73" s="30">
        <v>0.10133265700000001</v>
      </c>
      <c r="AI73" s="30">
        <v>0</v>
      </c>
      <c r="AJ73" s="30">
        <v>1.0840507319999999</v>
      </c>
      <c r="AK73" s="27">
        <v>423</v>
      </c>
    </row>
    <row r="74" spans="1:37" s="1" customFormat="1" x14ac:dyDescent="0.3">
      <c r="A74" s="8"/>
      <c r="B74" s="19" t="s">
        <v>1310</v>
      </c>
      <c r="C74" s="19" t="s">
        <v>1177</v>
      </c>
      <c r="D74" s="19" t="s">
        <v>1035</v>
      </c>
      <c r="E74" s="20">
        <v>460.45892333984398</v>
      </c>
      <c r="F74" s="19" t="s">
        <v>378</v>
      </c>
      <c r="G74" s="19">
        <v>1</v>
      </c>
      <c r="H74" s="19" t="s">
        <v>379</v>
      </c>
      <c r="I74" s="19" t="s">
        <v>380</v>
      </c>
      <c r="J74" s="19" t="s">
        <v>25</v>
      </c>
      <c r="K74" s="19" t="s">
        <v>381</v>
      </c>
      <c r="L74" s="19" t="s">
        <v>278</v>
      </c>
      <c r="M74" s="19" t="s">
        <v>382</v>
      </c>
      <c r="N74" s="19" t="s">
        <v>383</v>
      </c>
      <c r="O74" s="19">
        <v>3</v>
      </c>
      <c r="P74" s="21" t="s">
        <v>1457</v>
      </c>
      <c r="Q74" s="28">
        <v>1.02226E-16</v>
      </c>
      <c r="R74" s="28">
        <v>2.34305E-4</v>
      </c>
      <c r="S74" s="28">
        <v>0.23865850999999999</v>
      </c>
      <c r="T74" s="28">
        <v>0.40323860900000003</v>
      </c>
      <c r="U74" s="28">
        <v>0.82207744000000005</v>
      </c>
      <c r="V74" s="28">
        <v>0.80045017699999998</v>
      </c>
      <c r="W74" s="28">
        <v>0.64168225599999995</v>
      </c>
      <c r="X74" s="28">
        <v>0.20291278600000001</v>
      </c>
      <c r="Y74" s="29">
        <v>1.53989E-16</v>
      </c>
      <c r="Z74" s="29">
        <v>4.4091989999999999E-3</v>
      </c>
      <c r="AA74" s="29">
        <v>0.99998111700000003</v>
      </c>
      <c r="AB74" s="29">
        <v>0.877865648</v>
      </c>
      <c r="AC74" s="29">
        <v>0.90315805500000002</v>
      </c>
      <c r="AD74" s="29">
        <v>0.98707346500000004</v>
      </c>
      <c r="AE74" s="29">
        <v>0.99938836499999995</v>
      </c>
      <c r="AF74" s="29">
        <v>0.54238597300000002</v>
      </c>
      <c r="AG74" s="30">
        <v>0</v>
      </c>
      <c r="AH74" s="30">
        <v>0.71955603099999998</v>
      </c>
      <c r="AI74" s="30">
        <v>0</v>
      </c>
      <c r="AJ74" s="30">
        <v>1.000781897</v>
      </c>
      <c r="AK74" s="27">
        <v>368</v>
      </c>
    </row>
    <row r="75" spans="1:37" s="1" customFormat="1" x14ac:dyDescent="0.3">
      <c r="A75" s="8"/>
      <c r="B75" s="19" t="s">
        <v>1196</v>
      </c>
      <c r="C75" s="19" t="s">
        <v>1197</v>
      </c>
      <c r="D75" s="19" t="s">
        <v>1045</v>
      </c>
      <c r="E75" s="20">
        <v>454.69885253906199</v>
      </c>
      <c r="F75" s="19" t="s">
        <v>445</v>
      </c>
      <c r="G75" s="19">
        <v>1</v>
      </c>
      <c r="H75" s="19" t="s">
        <v>446</v>
      </c>
      <c r="I75" s="19" t="s">
        <v>447</v>
      </c>
      <c r="J75" s="19" t="s">
        <v>25</v>
      </c>
      <c r="K75" s="19" t="s">
        <v>448</v>
      </c>
      <c r="L75" s="19" t="s">
        <v>250</v>
      </c>
      <c r="M75" s="19" t="s">
        <v>449</v>
      </c>
      <c r="N75" s="19" t="s">
        <v>450</v>
      </c>
      <c r="O75" s="19">
        <v>3</v>
      </c>
      <c r="P75" s="21" t="s">
        <v>1457</v>
      </c>
      <c r="Q75" s="28">
        <v>2.2033399999999999E-17</v>
      </c>
      <c r="R75" s="28">
        <v>3.11773E-4</v>
      </c>
      <c r="S75" s="28">
        <v>0.49034557200000001</v>
      </c>
      <c r="T75" s="28">
        <v>0.40955504599999998</v>
      </c>
      <c r="U75" s="28">
        <v>0.14971339</v>
      </c>
      <c r="V75" s="28">
        <v>0.84358749399999999</v>
      </c>
      <c r="W75" s="28">
        <v>0.84668657599999997</v>
      </c>
      <c r="X75" s="28">
        <v>0.50316245699999995</v>
      </c>
      <c r="Y75" s="29">
        <v>3.8788699999999998E-17</v>
      </c>
      <c r="Z75" s="29">
        <v>5.5254900000000001E-3</v>
      </c>
      <c r="AA75" s="29">
        <v>0.99998111700000003</v>
      </c>
      <c r="AB75" s="29">
        <v>0.88116097500000001</v>
      </c>
      <c r="AC75" s="29">
        <v>0.37475186399999999</v>
      </c>
      <c r="AD75" s="29">
        <v>0.98707346500000004</v>
      </c>
      <c r="AE75" s="29">
        <v>0.99938836499999995</v>
      </c>
      <c r="AF75" s="29">
        <v>0.74974934199999999</v>
      </c>
      <c r="AG75" s="30">
        <v>0</v>
      </c>
      <c r="AH75" s="30">
        <v>0.71922847700000003</v>
      </c>
      <c r="AI75" s="30">
        <v>0</v>
      </c>
      <c r="AJ75" s="30">
        <v>0.58697852399999995</v>
      </c>
      <c r="AK75" s="27">
        <v>382</v>
      </c>
    </row>
    <row r="76" spans="1:37" s="1" customFormat="1" x14ac:dyDescent="0.3">
      <c r="A76" s="8"/>
      <c r="B76" s="19" t="s">
        <v>1497</v>
      </c>
      <c r="C76" s="19" t="s">
        <v>1498</v>
      </c>
      <c r="D76" s="19" t="s">
        <v>1499</v>
      </c>
      <c r="E76" s="20">
        <v>443.13037109375</v>
      </c>
      <c r="F76" s="19" t="s">
        <v>1500</v>
      </c>
      <c r="G76" s="19">
        <v>1</v>
      </c>
      <c r="H76" s="19" t="s">
        <v>1501</v>
      </c>
      <c r="I76" s="19" t="s">
        <v>1502</v>
      </c>
      <c r="J76" s="19" t="s">
        <v>25</v>
      </c>
      <c r="K76" s="19" t="s">
        <v>1503</v>
      </c>
      <c r="L76" s="19" t="s">
        <v>1504</v>
      </c>
      <c r="M76" s="19" t="s">
        <v>1505</v>
      </c>
      <c r="N76" s="19" t="s">
        <v>1506</v>
      </c>
      <c r="O76" s="19">
        <v>5</v>
      </c>
      <c r="P76" s="19" t="s">
        <v>1830</v>
      </c>
      <c r="Q76" s="28">
        <v>3.8144900000000003E-18</v>
      </c>
      <c r="R76" s="28">
        <v>0.40717569100000001</v>
      </c>
      <c r="S76" s="28">
        <v>0.26815034900000001</v>
      </c>
      <c r="T76" s="28">
        <v>0.14189697600000001</v>
      </c>
      <c r="U76" s="28">
        <v>0.79502373599999998</v>
      </c>
      <c r="V76" s="28">
        <v>0.69151553899999996</v>
      </c>
      <c r="W76" s="28">
        <v>0.74624500900000001</v>
      </c>
      <c r="X76" s="28">
        <v>0.30384202100000002</v>
      </c>
      <c r="Y76" s="29">
        <v>8.7814600000000001E-18</v>
      </c>
      <c r="Z76" s="29">
        <v>0.61829106</v>
      </c>
      <c r="AA76" s="29">
        <v>0.99998111700000003</v>
      </c>
      <c r="AB76" s="29">
        <v>0.83587548499999997</v>
      </c>
      <c r="AC76" s="29">
        <v>0.88597530800000002</v>
      </c>
      <c r="AD76" s="29">
        <v>0.98707346500000004</v>
      </c>
      <c r="AE76" s="29">
        <v>0.99938836499999995</v>
      </c>
      <c r="AF76" s="29">
        <v>0.61906342000000003</v>
      </c>
      <c r="AG76" s="30">
        <v>0</v>
      </c>
      <c r="AH76" s="30">
        <v>1.6142276659999999</v>
      </c>
      <c r="AI76" s="30">
        <v>0</v>
      </c>
      <c r="AJ76" s="30">
        <v>0.57479126599999997</v>
      </c>
      <c r="AK76" s="27">
        <v>1847</v>
      </c>
    </row>
    <row r="77" spans="1:37" s="1" customFormat="1" x14ac:dyDescent="0.3">
      <c r="A77" s="8"/>
      <c r="B77" s="19" t="s">
        <v>1162</v>
      </c>
      <c r="C77" s="19" t="s">
        <v>1163</v>
      </c>
      <c r="D77" s="19" t="s">
        <v>1027</v>
      </c>
      <c r="E77" s="20">
        <v>430.35687255859398</v>
      </c>
      <c r="F77" s="19" t="s">
        <v>357</v>
      </c>
      <c r="G77" s="19">
        <v>1</v>
      </c>
      <c r="H77" s="19" t="s">
        <v>358</v>
      </c>
      <c r="I77" s="19" t="s">
        <v>359</v>
      </c>
      <c r="J77" s="19" t="s">
        <v>25</v>
      </c>
      <c r="K77" s="19" t="s">
        <v>328</v>
      </c>
      <c r="L77" s="19" t="s">
        <v>256</v>
      </c>
      <c r="M77" s="19" t="s">
        <v>360</v>
      </c>
      <c r="N77" s="19" t="s">
        <v>361</v>
      </c>
      <c r="O77" s="19">
        <v>3</v>
      </c>
      <c r="P77" s="21" t="s">
        <v>1457</v>
      </c>
      <c r="Q77" s="28">
        <v>1.74752E-15</v>
      </c>
      <c r="R77" s="28">
        <v>8.1623299999999998E-4</v>
      </c>
      <c r="S77" s="28">
        <v>0.56120638199999995</v>
      </c>
      <c r="T77" s="28">
        <v>0.10208964600000001</v>
      </c>
      <c r="U77" s="28">
        <v>0.772659439</v>
      </c>
      <c r="V77" s="28">
        <v>0.79547113199999997</v>
      </c>
      <c r="W77" s="28">
        <v>0.23817253499999999</v>
      </c>
      <c r="X77" s="28">
        <v>5.0449052000000001E-2</v>
      </c>
      <c r="Y77" s="29">
        <v>2.2034699999999999E-15</v>
      </c>
      <c r="Z77" s="29">
        <v>1.056002E-2</v>
      </c>
      <c r="AA77" s="29">
        <v>0.99998111700000003</v>
      </c>
      <c r="AB77" s="29">
        <v>0.83587548499999997</v>
      </c>
      <c r="AC77" s="29">
        <v>0.87319656400000001</v>
      </c>
      <c r="AD77" s="29">
        <v>0.98707346500000004</v>
      </c>
      <c r="AE77" s="29">
        <v>0.99938836499999995</v>
      </c>
      <c r="AF77" s="29">
        <v>0.37086560699999999</v>
      </c>
      <c r="AG77" s="30">
        <v>0.15425641000000001</v>
      </c>
      <c r="AH77" s="30">
        <v>0.35122978799999999</v>
      </c>
      <c r="AI77" s="30">
        <v>0</v>
      </c>
      <c r="AJ77" s="30">
        <v>0.779144367</v>
      </c>
      <c r="AK77" s="27">
        <v>361</v>
      </c>
    </row>
    <row r="78" spans="1:37" s="1" customFormat="1" x14ac:dyDescent="0.3">
      <c r="A78" s="8"/>
      <c r="B78" s="19" t="s">
        <v>1196</v>
      </c>
      <c r="C78" s="19" t="s">
        <v>1197</v>
      </c>
      <c r="D78" s="19" t="s">
        <v>1045</v>
      </c>
      <c r="E78" s="20">
        <v>425.38592529296898</v>
      </c>
      <c r="F78" s="19" t="s">
        <v>445</v>
      </c>
      <c r="G78" s="19">
        <v>2</v>
      </c>
      <c r="H78" s="19" t="s">
        <v>860</v>
      </c>
      <c r="I78" s="19" t="s">
        <v>861</v>
      </c>
      <c r="J78" s="19" t="s">
        <v>25</v>
      </c>
      <c r="K78" s="19" t="s">
        <v>448</v>
      </c>
      <c r="L78" s="19" t="s">
        <v>250</v>
      </c>
      <c r="M78" s="19" t="s">
        <v>449</v>
      </c>
      <c r="N78" s="19" t="s">
        <v>450</v>
      </c>
      <c r="O78" s="19">
        <v>3</v>
      </c>
      <c r="P78" s="21" t="s">
        <v>1457</v>
      </c>
      <c r="Q78" s="28">
        <v>2.2033399999999999E-17</v>
      </c>
      <c r="R78" s="28">
        <v>3.11773E-4</v>
      </c>
      <c r="S78" s="28">
        <v>0.49034557200000001</v>
      </c>
      <c r="T78" s="28">
        <v>0.40955504599999998</v>
      </c>
      <c r="U78" s="28">
        <v>0.14971339</v>
      </c>
      <c r="V78" s="28">
        <v>0.84358749399999999</v>
      </c>
      <c r="W78" s="28">
        <v>0.84668657599999997</v>
      </c>
      <c r="X78" s="28">
        <v>0.50316245699999995</v>
      </c>
      <c r="Y78" s="29">
        <v>3.8788699999999998E-17</v>
      </c>
      <c r="Z78" s="29">
        <v>5.5254900000000001E-3</v>
      </c>
      <c r="AA78" s="29">
        <v>0.99998111700000003</v>
      </c>
      <c r="AB78" s="29">
        <v>0.88116097500000001</v>
      </c>
      <c r="AC78" s="29">
        <v>0.37475186399999999</v>
      </c>
      <c r="AD78" s="29">
        <v>0.98707346500000004</v>
      </c>
      <c r="AE78" s="29">
        <v>0.99938836499999995</v>
      </c>
      <c r="AF78" s="29">
        <v>0.74974934199999999</v>
      </c>
      <c r="AG78" s="30">
        <v>0</v>
      </c>
      <c r="AH78" s="30">
        <v>0.71922847700000003</v>
      </c>
      <c r="AI78" s="30">
        <v>0</v>
      </c>
      <c r="AJ78" s="30">
        <v>0.58697852399999995</v>
      </c>
      <c r="AK78" s="27">
        <v>382</v>
      </c>
    </row>
    <row r="79" spans="1:37" s="1" customFormat="1" x14ac:dyDescent="0.3">
      <c r="A79" s="8"/>
      <c r="B79" s="19" t="s">
        <v>1169</v>
      </c>
      <c r="C79" s="19" t="s">
        <v>1170</v>
      </c>
      <c r="D79" s="19" t="s">
        <v>1031</v>
      </c>
      <c r="E79" s="20">
        <v>419.02273559570301</v>
      </c>
      <c r="F79" s="19" t="s">
        <v>541</v>
      </c>
      <c r="G79" s="19">
        <v>1</v>
      </c>
      <c r="H79" s="19" t="s">
        <v>542</v>
      </c>
      <c r="I79" s="19" t="s">
        <v>543</v>
      </c>
      <c r="J79" s="19" t="s">
        <v>25</v>
      </c>
      <c r="K79" s="19" t="s">
        <v>544</v>
      </c>
      <c r="L79" s="19" t="s">
        <v>354</v>
      </c>
      <c r="M79" s="19" t="s">
        <v>355</v>
      </c>
      <c r="N79" s="19" t="s">
        <v>356</v>
      </c>
      <c r="O79" s="19">
        <v>3</v>
      </c>
      <c r="P79" s="19" t="s">
        <v>545</v>
      </c>
      <c r="Q79" s="28">
        <v>1.8960299999999999E-17</v>
      </c>
      <c r="R79" s="28">
        <v>5.7407150000000004E-3</v>
      </c>
      <c r="S79" s="28">
        <v>0.48241601499999998</v>
      </c>
      <c r="T79" s="28">
        <v>0.245052565</v>
      </c>
      <c r="U79" s="28">
        <v>0.33716740699999997</v>
      </c>
      <c r="V79" s="28">
        <v>0.54694498499999999</v>
      </c>
      <c r="W79" s="28">
        <v>0.88177184600000003</v>
      </c>
      <c r="X79" s="28">
        <v>3.1534659E-2</v>
      </c>
      <c r="Y79" s="29">
        <v>3.3980899999999998E-17</v>
      </c>
      <c r="Z79" s="29">
        <v>4.3608365000000003E-2</v>
      </c>
      <c r="AA79" s="29">
        <v>0.99998111700000003</v>
      </c>
      <c r="AB79" s="29">
        <v>0.840832201</v>
      </c>
      <c r="AC79" s="29">
        <v>0.560721739</v>
      </c>
      <c r="AD79" s="29">
        <v>0.98707346500000004</v>
      </c>
      <c r="AE79" s="29">
        <v>0.99938836499999995</v>
      </c>
      <c r="AF79" s="29">
        <v>0.35013356699999998</v>
      </c>
      <c r="AG79" s="30">
        <v>0.18892307699999999</v>
      </c>
      <c r="AH79" s="30">
        <v>1.2184415019999999</v>
      </c>
      <c r="AI79" s="30">
        <v>0</v>
      </c>
      <c r="AJ79" s="30">
        <v>0.68005722199999996</v>
      </c>
      <c r="AK79" s="27">
        <v>425</v>
      </c>
    </row>
    <row r="80" spans="1:37" s="1" customFormat="1" x14ac:dyDescent="0.3">
      <c r="A80" s="8"/>
      <c r="B80" s="19" t="s">
        <v>1239</v>
      </c>
      <c r="C80" s="19" t="s">
        <v>1240</v>
      </c>
      <c r="D80" s="19" t="s">
        <v>1068</v>
      </c>
      <c r="E80" s="20">
        <v>414.86657714843801</v>
      </c>
      <c r="F80" s="19" t="s">
        <v>608</v>
      </c>
      <c r="G80" s="19">
        <v>1</v>
      </c>
      <c r="H80" s="19" t="s">
        <v>609</v>
      </c>
      <c r="I80" s="19" t="s">
        <v>610</v>
      </c>
      <c r="J80" s="19" t="s">
        <v>25</v>
      </c>
      <c r="K80" s="19" t="s">
        <v>611</v>
      </c>
      <c r="L80" s="19" t="s">
        <v>278</v>
      </c>
      <c r="M80" s="19" t="s">
        <v>612</v>
      </c>
      <c r="N80" s="19" t="s">
        <v>613</v>
      </c>
      <c r="O80" s="19">
        <v>3</v>
      </c>
      <c r="P80" s="21" t="s">
        <v>1457</v>
      </c>
      <c r="Q80" s="28">
        <v>1.5325199999999999E-15</v>
      </c>
      <c r="R80" s="28">
        <v>4.1625100000000002E-5</v>
      </c>
      <c r="S80" s="28">
        <v>0.40877010499999999</v>
      </c>
      <c r="T80" s="28">
        <v>0.164205412</v>
      </c>
      <c r="U80" s="28">
        <v>0.54516807599999995</v>
      </c>
      <c r="V80" s="28">
        <v>0.59826603</v>
      </c>
      <c r="W80" s="28">
        <v>0.63331536499999996</v>
      </c>
      <c r="X80" s="28">
        <v>8.4409459999999995E-3</v>
      </c>
      <c r="Y80" s="29">
        <v>1.9472000000000002E-15</v>
      </c>
      <c r="Z80" s="29">
        <v>1.2609349999999999E-3</v>
      </c>
      <c r="AA80" s="29">
        <v>0.99998111700000003</v>
      </c>
      <c r="AB80" s="29">
        <v>0.83587548499999997</v>
      </c>
      <c r="AC80" s="29">
        <v>0.72845481400000001</v>
      </c>
      <c r="AD80" s="29">
        <v>0.98707346500000004</v>
      </c>
      <c r="AE80" s="29">
        <v>0.99938836499999995</v>
      </c>
      <c r="AF80" s="29">
        <v>0.327611555</v>
      </c>
      <c r="AG80" s="30">
        <v>7.4256409999999995E-2</v>
      </c>
      <c r="AH80" s="30">
        <v>1.297821189</v>
      </c>
      <c r="AI80" s="30">
        <v>0</v>
      </c>
      <c r="AJ80" s="30">
        <v>1.0399318609999999</v>
      </c>
      <c r="AK80" s="27">
        <v>440</v>
      </c>
    </row>
    <row r="81" spans="1:37" s="1" customFormat="1" x14ac:dyDescent="0.3">
      <c r="A81" s="8"/>
      <c r="B81" s="19" t="s">
        <v>1856</v>
      </c>
      <c r="C81" s="19" t="s">
        <v>1118</v>
      </c>
      <c r="D81" s="19" t="s">
        <v>986</v>
      </c>
      <c r="E81" s="20">
        <v>404.824462890625</v>
      </c>
      <c r="F81" s="19" t="s">
        <v>58</v>
      </c>
      <c r="G81" s="19">
        <v>1</v>
      </c>
      <c r="H81" s="19" t="s">
        <v>59</v>
      </c>
      <c r="I81" s="19" t="s">
        <v>60</v>
      </c>
      <c r="J81" s="19" t="s">
        <v>25</v>
      </c>
      <c r="K81" s="19" t="s">
        <v>61</v>
      </c>
      <c r="L81" s="19" t="s">
        <v>62</v>
      </c>
      <c r="M81" s="19" t="s">
        <v>63</v>
      </c>
      <c r="N81" s="19" t="s">
        <v>64</v>
      </c>
      <c r="O81" s="19">
        <v>3</v>
      </c>
      <c r="P81" s="21" t="s">
        <v>1457</v>
      </c>
      <c r="Q81" s="26">
        <v>9.8288300000000001E-17</v>
      </c>
      <c r="R81" s="26">
        <v>3.4124931999999997E-2</v>
      </c>
      <c r="S81" s="26">
        <v>0.79755000600000003</v>
      </c>
      <c r="T81" s="26">
        <v>0.92514920499999997</v>
      </c>
      <c r="U81" s="26">
        <v>0.68228339800000004</v>
      </c>
      <c r="V81" s="26">
        <v>0.75082696000000004</v>
      </c>
      <c r="W81" s="26">
        <v>0.95906366499999995</v>
      </c>
      <c r="X81" s="26">
        <v>6.4289465000000004E-2</v>
      </c>
      <c r="Y81" s="26">
        <v>1.4868899999999999E-16</v>
      </c>
      <c r="Z81" s="26">
        <v>0.14246442100000001</v>
      </c>
      <c r="AA81" s="26">
        <v>0.99998111700000003</v>
      </c>
      <c r="AB81" s="26">
        <v>0.995195151</v>
      </c>
      <c r="AC81" s="26">
        <v>0.81701170400000001</v>
      </c>
      <c r="AD81" s="26">
        <v>0.98707346500000004</v>
      </c>
      <c r="AE81" s="26">
        <v>0.99938836499999995</v>
      </c>
      <c r="AF81" s="26">
        <v>0.37932311200000002</v>
      </c>
      <c r="AG81" s="26">
        <v>0</v>
      </c>
      <c r="AH81" s="26">
        <v>1.7755154209999999</v>
      </c>
      <c r="AI81" s="26">
        <v>0</v>
      </c>
      <c r="AJ81" s="26">
        <v>0.70936755799999995</v>
      </c>
      <c r="AK81" s="27">
        <v>251</v>
      </c>
    </row>
    <row r="82" spans="1:37" s="1" customFormat="1" x14ac:dyDescent="0.3">
      <c r="A82" s="8"/>
      <c r="B82" s="19" t="s">
        <v>1188</v>
      </c>
      <c r="C82" s="19" t="s">
        <v>1189</v>
      </c>
      <c r="D82" s="19" t="s">
        <v>1041</v>
      </c>
      <c r="E82" s="20">
        <v>404.78741455078102</v>
      </c>
      <c r="F82" s="19" t="s">
        <v>430</v>
      </c>
      <c r="G82" s="19">
        <v>2</v>
      </c>
      <c r="H82" s="19" t="s">
        <v>858</v>
      </c>
      <c r="I82" s="19" t="s">
        <v>859</v>
      </c>
      <c r="J82" s="19" t="s">
        <v>25</v>
      </c>
      <c r="K82" s="19" t="s">
        <v>417</v>
      </c>
      <c r="L82" s="19" t="s">
        <v>250</v>
      </c>
      <c r="M82" s="19" t="s">
        <v>418</v>
      </c>
      <c r="N82" s="19" t="s">
        <v>419</v>
      </c>
      <c r="O82" s="19">
        <v>3</v>
      </c>
      <c r="P82" s="19" t="s">
        <v>420</v>
      </c>
      <c r="Q82" s="28">
        <v>5.5497500000000002E-17</v>
      </c>
      <c r="R82" s="28">
        <v>3.4458889999999999E-2</v>
      </c>
      <c r="S82" s="28">
        <v>0.14704704800000001</v>
      </c>
      <c r="T82" s="28">
        <v>5.9427667000000003E-2</v>
      </c>
      <c r="U82" s="28">
        <v>0.87660271899999997</v>
      </c>
      <c r="V82" s="28">
        <v>0.25880462500000001</v>
      </c>
      <c r="W82" s="28">
        <v>0.29949246200000001</v>
      </c>
      <c r="X82" s="28">
        <v>0.26779772899999998</v>
      </c>
      <c r="Y82" s="29">
        <v>8.8312500000000005E-17</v>
      </c>
      <c r="Z82" s="29">
        <v>0.143376687</v>
      </c>
      <c r="AA82" s="29">
        <v>0.99998111700000003</v>
      </c>
      <c r="AB82" s="29">
        <v>0.83587548499999997</v>
      </c>
      <c r="AC82" s="29">
        <v>0.93174204299999996</v>
      </c>
      <c r="AD82" s="29">
        <v>0.98707346500000004</v>
      </c>
      <c r="AE82" s="29">
        <v>0.99938836499999995</v>
      </c>
      <c r="AF82" s="29">
        <v>0.58816053000000001</v>
      </c>
      <c r="AG82" s="30">
        <v>0</v>
      </c>
      <c r="AH82" s="30">
        <v>1.1347019330000001</v>
      </c>
      <c r="AI82" s="30">
        <v>0</v>
      </c>
      <c r="AJ82" s="30">
        <v>1.036650029</v>
      </c>
      <c r="AK82" s="27">
        <v>378</v>
      </c>
    </row>
    <row r="83" spans="1:37" s="1" customFormat="1" x14ac:dyDescent="0.3">
      <c r="A83" s="8"/>
      <c r="B83" s="19" t="s">
        <v>1200</v>
      </c>
      <c r="C83" s="19" t="s">
        <v>1201</v>
      </c>
      <c r="D83" s="19" t="s">
        <v>1047</v>
      </c>
      <c r="E83" s="20">
        <v>402.91854858398398</v>
      </c>
      <c r="F83" s="19" t="s">
        <v>457</v>
      </c>
      <c r="G83" s="19">
        <v>1</v>
      </c>
      <c r="H83" s="19" t="s">
        <v>458</v>
      </c>
      <c r="I83" s="19" t="s">
        <v>459</v>
      </c>
      <c r="J83" s="19" t="s">
        <v>25</v>
      </c>
      <c r="K83" s="19" t="s">
        <v>460</v>
      </c>
      <c r="L83" s="19" t="s">
        <v>155</v>
      </c>
      <c r="M83" s="19" t="s">
        <v>461</v>
      </c>
      <c r="N83" s="19" t="s">
        <v>462</v>
      </c>
      <c r="O83" s="19">
        <v>3</v>
      </c>
      <c r="P83" s="21" t="s">
        <v>1457</v>
      </c>
      <c r="Q83" s="26">
        <v>2.6727600000000001E-15</v>
      </c>
      <c r="R83" s="26">
        <v>7.9380490000000008E-3</v>
      </c>
      <c r="S83" s="26">
        <v>0.61636196700000001</v>
      </c>
      <c r="T83" s="26">
        <v>0.53661966699999997</v>
      </c>
      <c r="U83" s="26">
        <v>0.30930802400000001</v>
      </c>
      <c r="V83" s="26">
        <v>0.462215288</v>
      </c>
      <c r="W83" s="26">
        <v>0.57694188400000002</v>
      </c>
      <c r="X83" s="26">
        <v>0.77448073200000001</v>
      </c>
      <c r="Y83" s="26">
        <v>3.3079899999999999E-15</v>
      </c>
      <c r="Z83" s="26">
        <v>5.4762303999999998E-2</v>
      </c>
      <c r="AA83" s="26">
        <v>0.99998111700000003</v>
      </c>
      <c r="AB83" s="26">
        <v>0.92390640499999999</v>
      </c>
      <c r="AC83" s="26">
        <v>0.54097130900000001</v>
      </c>
      <c r="AD83" s="26">
        <v>0.98707346500000004</v>
      </c>
      <c r="AE83" s="26">
        <v>0.99938836499999995</v>
      </c>
      <c r="AF83" s="26">
        <v>0.897047979</v>
      </c>
      <c r="AG83" s="26">
        <v>0</v>
      </c>
      <c r="AH83" s="26">
        <v>9.8525242999999998E-2</v>
      </c>
      <c r="AI83" s="26">
        <v>0</v>
      </c>
      <c r="AJ83" s="26">
        <v>0.87263696800000001</v>
      </c>
      <c r="AK83" s="27">
        <v>384</v>
      </c>
    </row>
    <row r="84" spans="1:37" s="1" customFormat="1" x14ac:dyDescent="0.3">
      <c r="A84" s="8"/>
      <c r="B84" s="18" t="s">
        <v>1857</v>
      </c>
      <c r="C84" s="19" t="s">
        <v>1135</v>
      </c>
      <c r="D84" s="19" t="s">
        <v>1712</v>
      </c>
      <c r="E84" s="20">
        <v>401.73992919921898</v>
      </c>
      <c r="F84" s="19" t="s">
        <v>1713</v>
      </c>
      <c r="G84" s="19">
        <v>1</v>
      </c>
      <c r="H84" s="19" t="s">
        <v>1714</v>
      </c>
      <c r="I84" s="19" t="s">
        <v>1715</v>
      </c>
      <c r="J84" s="19" t="s">
        <v>25</v>
      </c>
      <c r="K84" s="19" t="s">
        <v>1716</v>
      </c>
      <c r="L84" s="19" t="s">
        <v>1717</v>
      </c>
      <c r="M84" s="19" t="s">
        <v>1718</v>
      </c>
      <c r="N84" s="19" t="s">
        <v>1719</v>
      </c>
      <c r="O84" s="19">
        <v>5</v>
      </c>
      <c r="P84" s="21" t="s">
        <v>1457</v>
      </c>
      <c r="Q84" s="22">
        <v>4.2402799999999998E-17</v>
      </c>
      <c r="R84" s="22">
        <v>0.58200693000000003</v>
      </c>
      <c r="S84" s="22">
        <v>0.73650919500000001</v>
      </c>
      <c r="T84" s="22">
        <v>0.33216850199999998</v>
      </c>
      <c r="U84" s="22">
        <v>6.1008593E-2</v>
      </c>
      <c r="V84" s="22">
        <v>0.68482388599999999</v>
      </c>
      <c r="W84" s="22">
        <v>0.29046190700000002</v>
      </c>
      <c r="X84" s="22">
        <v>9.5726687000000005E-2</v>
      </c>
      <c r="Y84" s="23">
        <v>6.9482799999999998E-17</v>
      </c>
      <c r="Z84" s="23">
        <v>0.74674856099999998</v>
      </c>
      <c r="AA84" s="23">
        <v>0.99998111700000003</v>
      </c>
      <c r="AB84" s="23">
        <v>0.85683401599999998</v>
      </c>
      <c r="AC84" s="23">
        <v>0.22730096</v>
      </c>
      <c r="AD84" s="23">
        <v>0.98707346500000004</v>
      </c>
      <c r="AE84" s="23">
        <v>0.99938836499999995</v>
      </c>
      <c r="AF84" s="23">
        <v>0.42761385099999999</v>
      </c>
      <c r="AG84" s="24">
        <v>0</v>
      </c>
      <c r="AH84" s="24">
        <v>0.95572886400000001</v>
      </c>
      <c r="AI84" s="24">
        <v>0</v>
      </c>
      <c r="AJ84" s="24">
        <v>0.48661165200000001</v>
      </c>
      <c r="AK84" s="25">
        <v>2327</v>
      </c>
    </row>
    <row r="85" spans="1:37" s="1" customFormat="1" x14ac:dyDescent="0.3">
      <c r="A85" s="8"/>
      <c r="B85" s="19" t="s">
        <v>1473</v>
      </c>
      <c r="C85" s="19" t="s">
        <v>1474</v>
      </c>
      <c r="D85" s="19" t="s">
        <v>1475</v>
      </c>
      <c r="E85" s="20">
        <v>401.71301269531199</v>
      </c>
      <c r="F85" s="19" t="s">
        <v>1476</v>
      </c>
      <c r="G85" s="19">
        <v>1</v>
      </c>
      <c r="H85" s="19" t="s">
        <v>1477</v>
      </c>
      <c r="I85" s="19" t="s">
        <v>1478</v>
      </c>
      <c r="J85" s="19" t="s">
        <v>25</v>
      </c>
      <c r="K85" s="19" t="s">
        <v>1479</v>
      </c>
      <c r="L85" s="19" t="s">
        <v>1480</v>
      </c>
      <c r="M85" s="19" t="s">
        <v>1481</v>
      </c>
      <c r="N85" s="19" t="s">
        <v>1482</v>
      </c>
      <c r="O85" s="19">
        <v>3</v>
      </c>
      <c r="P85" s="19" t="s">
        <v>540</v>
      </c>
      <c r="Q85" s="28">
        <v>2.3984799999999999E-17</v>
      </c>
      <c r="R85" s="28">
        <v>3.5231300000000003E-5</v>
      </c>
      <c r="S85" s="28">
        <v>0.96160424899999997</v>
      </c>
      <c r="T85" s="28">
        <v>0.32446640999999998</v>
      </c>
      <c r="U85" s="28">
        <v>0.33073532900000002</v>
      </c>
      <c r="V85" s="28">
        <v>0.68096667399999999</v>
      </c>
      <c r="W85" s="28">
        <v>0.64720575800000002</v>
      </c>
      <c r="X85" s="28">
        <v>9.7997735000000002E-2</v>
      </c>
      <c r="Y85" s="29">
        <v>4.1927000000000002E-17</v>
      </c>
      <c r="Z85" s="29">
        <v>1.1219800000000001E-3</v>
      </c>
      <c r="AA85" s="29">
        <v>0.99998111700000003</v>
      </c>
      <c r="AB85" s="29">
        <v>0.85683401599999998</v>
      </c>
      <c r="AC85" s="29">
        <v>0.55898080100000003</v>
      </c>
      <c r="AD85" s="29">
        <v>0.98707346500000004</v>
      </c>
      <c r="AE85" s="29">
        <v>0.99938836499999995</v>
      </c>
      <c r="AF85" s="29">
        <v>0.431606143</v>
      </c>
      <c r="AG85" s="30">
        <v>0.52779487199999997</v>
      </c>
      <c r="AH85" s="30">
        <v>1.1383575180000001</v>
      </c>
      <c r="AI85" s="30">
        <v>0</v>
      </c>
      <c r="AJ85" s="30">
        <v>1.4526859750000001</v>
      </c>
      <c r="AK85" s="27">
        <v>421</v>
      </c>
    </row>
    <row r="86" spans="1:37" s="1" customFormat="1" x14ac:dyDescent="0.3">
      <c r="A86" s="8"/>
      <c r="B86" s="19" t="s">
        <v>1858</v>
      </c>
      <c r="C86" s="19" t="s">
        <v>1123</v>
      </c>
      <c r="D86" s="19" t="s">
        <v>992</v>
      </c>
      <c r="E86" s="20">
        <v>400.77386474609398</v>
      </c>
      <c r="F86" s="19" t="s">
        <v>103</v>
      </c>
      <c r="G86" s="19">
        <v>1</v>
      </c>
      <c r="H86" s="19" t="s">
        <v>104</v>
      </c>
      <c r="I86" s="19" t="s">
        <v>105</v>
      </c>
      <c r="J86" s="19" t="s">
        <v>25</v>
      </c>
      <c r="K86" s="19" t="s">
        <v>106</v>
      </c>
      <c r="L86" s="19" t="s">
        <v>107</v>
      </c>
      <c r="M86" s="19" t="s">
        <v>108</v>
      </c>
      <c r="N86" s="19" t="s">
        <v>109</v>
      </c>
      <c r="O86" s="19">
        <v>3</v>
      </c>
      <c r="P86" s="21" t="s">
        <v>1457</v>
      </c>
      <c r="Q86" s="26">
        <v>1.0094099999999999E-18</v>
      </c>
      <c r="R86" s="26">
        <v>0.101955185</v>
      </c>
      <c r="S86" s="26">
        <v>0.62379796200000004</v>
      </c>
      <c r="T86" s="26">
        <v>0.39577737000000002</v>
      </c>
      <c r="U86" s="26">
        <v>0.25727102499999999</v>
      </c>
      <c r="V86" s="26">
        <v>0.4134969</v>
      </c>
      <c r="W86" s="26">
        <v>0.69976417599999996</v>
      </c>
      <c r="X86" s="26">
        <v>4.9929572999999998E-2</v>
      </c>
      <c r="Y86" s="26">
        <v>3.0466400000000001E-18</v>
      </c>
      <c r="Z86" s="26">
        <v>0.271570847</v>
      </c>
      <c r="AA86" s="26">
        <v>0.99998111700000003</v>
      </c>
      <c r="AB86" s="26">
        <v>0.87522716099999998</v>
      </c>
      <c r="AC86" s="26">
        <v>0.49539630000000001</v>
      </c>
      <c r="AD86" s="26">
        <v>0.98707346500000004</v>
      </c>
      <c r="AE86" s="26">
        <v>0.99938836499999995</v>
      </c>
      <c r="AF86" s="26">
        <v>0.37086560699999999</v>
      </c>
      <c r="AG86" s="26">
        <v>0</v>
      </c>
      <c r="AH86" s="26">
        <v>1.2115549999999999</v>
      </c>
      <c r="AI86" s="26">
        <v>0</v>
      </c>
      <c r="AJ86" s="26">
        <v>1.0894979520000001</v>
      </c>
      <c r="AK86" s="27">
        <v>319</v>
      </c>
    </row>
    <row r="87" spans="1:37" s="1" customFormat="1" x14ac:dyDescent="0.3">
      <c r="A87" s="8"/>
      <c r="B87" s="19" t="s">
        <v>1463</v>
      </c>
      <c r="C87" s="19" t="s">
        <v>1464</v>
      </c>
      <c r="D87" s="19" t="s">
        <v>1465</v>
      </c>
      <c r="E87" s="20">
        <v>400.02978515625</v>
      </c>
      <c r="F87" s="19" t="s">
        <v>1466</v>
      </c>
      <c r="G87" s="19">
        <v>1</v>
      </c>
      <c r="H87" s="19" t="s">
        <v>1467</v>
      </c>
      <c r="I87" s="19" t="s">
        <v>1468</v>
      </c>
      <c r="J87" s="19" t="s">
        <v>25</v>
      </c>
      <c r="K87" s="19" t="s">
        <v>1469</v>
      </c>
      <c r="L87" s="19" t="s">
        <v>1470</v>
      </c>
      <c r="M87" s="19" t="s">
        <v>1471</v>
      </c>
      <c r="N87" s="19" t="s">
        <v>1472</v>
      </c>
      <c r="O87" s="19">
        <v>3</v>
      </c>
      <c r="P87" s="21" t="s">
        <v>1457</v>
      </c>
      <c r="Q87" s="28">
        <v>2.3779399999999998E-13</v>
      </c>
      <c r="R87" s="28">
        <v>3.7327908E-2</v>
      </c>
      <c r="S87" s="28">
        <v>0.66151515999999999</v>
      </c>
      <c r="T87" s="28">
        <v>0.517334446</v>
      </c>
      <c r="U87" s="28">
        <v>0.71612348000000003</v>
      </c>
      <c r="V87" s="28">
        <v>0.83490534400000005</v>
      </c>
      <c r="W87" s="28">
        <v>0.76934501099999997</v>
      </c>
      <c r="X87" s="28">
        <v>0.28436245599999999</v>
      </c>
      <c r="Y87" s="29">
        <v>2.5816400000000002E-13</v>
      </c>
      <c r="Z87" s="29">
        <v>0.151037635</v>
      </c>
      <c r="AA87" s="29">
        <v>0.99998111700000003</v>
      </c>
      <c r="AB87" s="29">
        <v>0.91987026800000005</v>
      </c>
      <c r="AC87" s="29">
        <v>0.84227720100000003</v>
      </c>
      <c r="AD87" s="29">
        <v>0.98707346500000004</v>
      </c>
      <c r="AE87" s="29">
        <v>0.99938836499999995</v>
      </c>
      <c r="AF87" s="29">
        <v>0.60372336699999996</v>
      </c>
      <c r="AG87" s="30">
        <v>0</v>
      </c>
      <c r="AH87" s="30">
        <v>0.173866188</v>
      </c>
      <c r="AI87" s="30">
        <v>0</v>
      </c>
      <c r="AJ87" s="30">
        <v>1.7698023709999999</v>
      </c>
      <c r="AK87" s="27">
        <v>202</v>
      </c>
    </row>
    <row r="88" spans="1:37" s="1" customFormat="1" x14ac:dyDescent="0.3">
      <c r="A88" s="8"/>
      <c r="B88" s="19" t="s">
        <v>1263</v>
      </c>
      <c r="C88" s="19" t="s">
        <v>1264</v>
      </c>
      <c r="D88" s="19" t="s">
        <v>1081</v>
      </c>
      <c r="E88" s="20">
        <v>397.017333984375</v>
      </c>
      <c r="F88" s="19" t="s">
        <v>691</v>
      </c>
      <c r="G88" s="19">
        <v>1</v>
      </c>
      <c r="H88" s="19" t="s">
        <v>692</v>
      </c>
      <c r="I88" s="19" t="s">
        <v>693</v>
      </c>
      <c r="J88" s="19" t="s">
        <v>25</v>
      </c>
      <c r="K88" s="19" t="s">
        <v>694</v>
      </c>
      <c r="L88" s="19" t="s">
        <v>695</v>
      </c>
      <c r="M88" s="19" t="s">
        <v>696</v>
      </c>
      <c r="N88" s="19" t="s">
        <v>697</v>
      </c>
      <c r="O88" s="19">
        <v>3</v>
      </c>
      <c r="P88" s="21" t="s">
        <v>1457</v>
      </c>
      <c r="Q88" s="28">
        <v>6.3761400000000003E-12</v>
      </c>
      <c r="R88" s="28">
        <v>4.9713299999999997E-5</v>
      </c>
      <c r="S88" s="28">
        <v>0.77534983199999996</v>
      </c>
      <c r="T88" s="28">
        <v>0.43144818200000001</v>
      </c>
      <c r="U88" s="28">
        <v>0.57144194599999998</v>
      </c>
      <c r="V88" s="28">
        <v>0.76659468500000005</v>
      </c>
      <c r="W88" s="28">
        <v>0.82310523000000002</v>
      </c>
      <c r="X88" s="28">
        <v>0.24831916700000001</v>
      </c>
      <c r="Y88" s="29">
        <v>6.6631599999999997E-12</v>
      </c>
      <c r="Z88" s="29">
        <v>1.403271E-3</v>
      </c>
      <c r="AA88" s="29">
        <v>0.99998111700000003</v>
      </c>
      <c r="AB88" s="29">
        <v>0.89180337899999995</v>
      </c>
      <c r="AC88" s="29">
        <v>0.73968827199999998</v>
      </c>
      <c r="AD88" s="29">
        <v>0.98707346500000004</v>
      </c>
      <c r="AE88" s="29">
        <v>0.99938836499999995</v>
      </c>
      <c r="AF88" s="29">
        <v>0.57325725900000002</v>
      </c>
      <c r="AG88" s="30">
        <v>0.22769230800000001</v>
      </c>
      <c r="AH88" s="30">
        <v>0.51013202499999999</v>
      </c>
      <c r="AI88" s="30">
        <v>0</v>
      </c>
      <c r="AJ88" s="30">
        <v>0.93826028900000003</v>
      </c>
      <c r="AK88" s="27">
        <v>492</v>
      </c>
    </row>
    <row r="89" spans="1:37" s="1" customFormat="1" x14ac:dyDescent="0.3">
      <c r="A89" s="8"/>
      <c r="B89" s="19" t="s">
        <v>1169</v>
      </c>
      <c r="C89" s="19" t="s">
        <v>1170</v>
      </c>
      <c r="D89" s="19" t="s">
        <v>1031</v>
      </c>
      <c r="E89" s="20">
        <v>392.26278686523398</v>
      </c>
      <c r="F89" s="19" t="s">
        <v>350</v>
      </c>
      <c r="G89" s="19">
        <v>1</v>
      </c>
      <c r="H89" s="19" t="s">
        <v>351</v>
      </c>
      <c r="I89" s="19" t="s">
        <v>352</v>
      </c>
      <c r="J89" s="19" t="s">
        <v>25</v>
      </c>
      <c r="K89" s="19" t="s">
        <v>353</v>
      </c>
      <c r="L89" s="19" t="s">
        <v>354</v>
      </c>
      <c r="M89" s="19" t="s">
        <v>355</v>
      </c>
      <c r="N89" s="19" t="s">
        <v>356</v>
      </c>
      <c r="O89" s="19">
        <v>3</v>
      </c>
      <c r="P89" s="21" t="s">
        <v>1457</v>
      </c>
      <c r="Q89" s="28">
        <v>1.2117300000000001E-15</v>
      </c>
      <c r="R89" s="28">
        <v>1.300956E-3</v>
      </c>
      <c r="S89" s="28">
        <v>0.1185123</v>
      </c>
      <c r="T89" s="28">
        <v>0.14312194</v>
      </c>
      <c r="U89" s="28">
        <v>0.86082980499999995</v>
      </c>
      <c r="V89" s="28">
        <v>0.19933911000000001</v>
      </c>
      <c r="W89" s="28">
        <v>0.58689773999999995</v>
      </c>
      <c r="X89" s="28">
        <v>6.1243666000000002E-2</v>
      </c>
      <c r="Y89" s="29">
        <v>1.56198E-15</v>
      </c>
      <c r="Z89" s="29">
        <v>1.5315522E-2</v>
      </c>
      <c r="AA89" s="29">
        <v>0.99998111700000003</v>
      </c>
      <c r="AB89" s="29">
        <v>0.83587548499999997</v>
      </c>
      <c r="AC89" s="29">
        <v>0.92287494000000003</v>
      </c>
      <c r="AD89" s="29">
        <v>0.98707346500000004</v>
      </c>
      <c r="AE89" s="29">
        <v>0.99938836499999995</v>
      </c>
      <c r="AF89" s="29">
        <v>0.37932311200000002</v>
      </c>
      <c r="AG89" s="30">
        <v>7.7743590000000001E-2</v>
      </c>
      <c r="AH89" s="30">
        <v>0.25161990699999998</v>
      </c>
      <c r="AI89" s="30">
        <v>0</v>
      </c>
      <c r="AJ89" s="30">
        <v>0.89899727500000004</v>
      </c>
      <c r="AK89" s="27">
        <v>360</v>
      </c>
    </row>
    <row r="90" spans="1:37" s="1" customFormat="1" x14ac:dyDescent="0.3">
      <c r="A90" s="8"/>
      <c r="B90" s="18" t="s">
        <v>1859</v>
      </c>
      <c r="C90" s="19" t="s">
        <v>1134</v>
      </c>
      <c r="D90" s="19" t="s">
        <v>1008</v>
      </c>
      <c r="E90" s="20">
        <v>372.146728515625</v>
      </c>
      <c r="F90" s="19" t="s">
        <v>199</v>
      </c>
      <c r="G90" s="19">
        <v>1</v>
      </c>
      <c r="H90" s="19" t="s">
        <v>200</v>
      </c>
      <c r="I90" s="19" t="s">
        <v>201</v>
      </c>
      <c r="J90" s="19" t="s">
        <v>25</v>
      </c>
      <c r="K90" s="19" t="s">
        <v>202</v>
      </c>
      <c r="L90" s="19" t="s">
        <v>148</v>
      </c>
      <c r="M90" s="19" t="s">
        <v>149</v>
      </c>
      <c r="N90" s="19" t="s">
        <v>150</v>
      </c>
      <c r="O90" s="19">
        <v>5</v>
      </c>
      <c r="P90" s="21" t="s">
        <v>1457</v>
      </c>
      <c r="Q90" s="22">
        <v>4.0170299999999998E-19</v>
      </c>
      <c r="R90" s="22">
        <v>0.40291384899999999</v>
      </c>
      <c r="S90" s="22">
        <v>0.41515648700000002</v>
      </c>
      <c r="T90" s="22">
        <v>0.18425791799999999</v>
      </c>
      <c r="U90" s="22">
        <v>0.39103800900000002</v>
      </c>
      <c r="V90" s="22">
        <v>0.367558212</v>
      </c>
      <c r="W90" s="22">
        <v>0.30380630199999997</v>
      </c>
      <c r="X90" s="22">
        <v>9.6400637999999997E-2</v>
      </c>
      <c r="Y90" s="23">
        <v>1.5415500000000001E-18</v>
      </c>
      <c r="Z90" s="23">
        <v>0.61459825300000004</v>
      </c>
      <c r="AA90" s="23">
        <v>0.99998111700000003</v>
      </c>
      <c r="AB90" s="23">
        <v>0.83587548499999997</v>
      </c>
      <c r="AC90" s="23">
        <v>0.607997974</v>
      </c>
      <c r="AD90" s="23">
        <v>0.98707346500000004</v>
      </c>
      <c r="AE90" s="23">
        <v>0.99938836499999995</v>
      </c>
      <c r="AF90" s="23">
        <v>0.42816412500000001</v>
      </c>
      <c r="AG90" s="24">
        <v>0</v>
      </c>
      <c r="AH90" s="24">
        <v>3.0120635999999999E-2</v>
      </c>
      <c r="AI90" s="24">
        <v>0</v>
      </c>
      <c r="AJ90" s="24">
        <v>0.861219925</v>
      </c>
      <c r="AK90" s="25">
        <v>1596</v>
      </c>
    </row>
    <row r="91" spans="1:37" s="1" customFormat="1" x14ac:dyDescent="0.3">
      <c r="A91" s="8"/>
      <c r="B91" s="18" t="s">
        <v>1860</v>
      </c>
      <c r="C91" s="19" t="s">
        <v>1135</v>
      </c>
      <c r="D91" s="19" t="s">
        <v>1010</v>
      </c>
      <c r="E91" s="20">
        <v>371.15374755859398</v>
      </c>
      <c r="F91" s="19" t="s">
        <v>218</v>
      </c>
      <c r="G91" s="19">
        <v>1</v>
      </c>
      <c r="H91" s="19" t="s">
        <v>219</v>
      </c>
      <c r="I91" s="19" t="s">
        <v>220</v>
      </c>
      <c r="J91" s="19" t="s">
        <v>25</v>
      </c>
      <c r="K91" s="19" t="s">
        <v>221</v>
      </c>
      <c r="L91" s="19" t="s">
        <v>148</v>
      </c>
      <c r="M91" s="19" t="s">
        <v>149</v>
      </c>
      <c r="N91" s="19" t="s">
        <v>150</v>
      </c>
      <c r="O91" s="19">
        <v>5</v>
      </c>
      <c r="P91" s="21" t="s">
        <v>1457</v>
      </c>
      <c r="Q91" s="22">
        <v>1.32194E-18</v>
      </c>
      <c r="R91" s="22">
        <v>5.4799102000000002E-2</v>
      </c>
      <c r="S91" s="22">
        <v>0.30546515899999999</v>
      </c>
      <c r="T91" s="22">
        <v>6.2150410000000003E-2</v>
      </c>
      <c r="U91" s="22">
        <v>1.9079293000000001E-2</v>
      </c>
      <c r="V91" s="22">
        <v>0.34795992999999997</v>
      </c>
      <c r="W91" s="22">
        <v>0.23878216299999999</v>
      </c>
      <c r="X91" s="22">
        <v>1.4328051E-2</v>
      </c>
      <c r="Y91" s="23">
        <v>3.7570800000000003E-18</v>
      </c>
      <c r="Z91" s="23">
        <v>0.187753062</v>
      </c>
      <c r="AA91" s="23">
        <v>0.99998111700000003</v>
      </c>
      <c r="AB91" s="23">
        <v>0.83587548499999997</v>
      </c>
      <c r="AC91" s="23">
        <v>0.112066914</v>
      </c>
      <c r="AD91" s="23">
        <v>0.98707346500000004</v>
      </c>
      <c r="AE91" s="23">
        <v>0.99938836499999995</v>
      </c>
      <c r="AF91" s="23">
        <v>0.327611555</v>
      </c>
      <c r="AG91" s="24">
        <v>0</v>
      </c>
      <c r="AH91" s="24">
        <v>1.482226933</v>
      </c>
      <c r="AI91" s="24">
        <v>0</v>
      </c>
      <c r="AJ91" s="24">
        <v>0.76858910999999996</v>
      </c>
      <c r="AK91" s="25">
        <v>2114</v>
      </c>
    </row>
    <row r="92" spans="1:37" s="1" customFormat="1" x14ac:dyDescent="0.3">
      <c r="A92" s="8"/>
      <c r="B92" s="19" t="s">
        <v>1861</v>
      </c>
      <c r="C92" s="19" t="s">
        <v>1291</v>
      </c>
      <c r="D92" s="19" t="s">
        <v>1097</v>
      </c>
      <c r="E92" s="20">
        <v>370.15304565429699</v>
      </c>
      <c r="F92" s="19" t="s">
        <v>788</v>
      </c>
      <c r="G92" s="19">
        <v>1</v>
      </c>
      <c r="H92" s="19" t="s">
        <v>789</v>
      </c>
      <c r="I92" s="19" t="s">
        <v>790</v>
      </c>
      <c r="J92" s="19" t="s">
        <v>25</v>
      </c>
      <c r="K92" s="19" t="s">
        <v>255</v>
      </c>
      <c r="L92" s="19" t="s">
        <v>256</v>
      </c>
      <c r="M92" s="19" t="s">
        <v>257</v>
      </c>
      <c r="N92" s="19" t="s">
        <v>791</v>
      </c>
      <c r="O92" s="19">
        <v>4</v>
      </c>
      <c r="P92" s="21" t="s">
        <v>1457</v>
      </c>
      <c r="Q92" s="28">
        <v>2.7750500000000002E-7</v>
      </c>
      <c r="R92" s="28">
        <v>5.5715088000000003E-2</v>
      </c>
      <c r="S92" s="28">
        <v>0.74744972600000004</v>
      </c>
      <c r="T92" s="28">
        <v>0.232612708</v>
      </c>
      <c r="U92" s="28">
        <v>0.54208558900000003</v>
      </c>
      <c r="V92" s="28">
        <v>0.42510565900000002</v>
      </c>
      <c r="W92" s="28">
        <v>0.50073951900000002</v>
      </c>
      <c r="X92" s="28">
        <v>9.1297955E-2</v>
      </c>
      <c r="Y92" s="29">
        <v>2.7885199999999999E-7</v>
      </c>
      <c r="Z92" s="29">
        <v>0.188550788</v>
      </c>
      <c r="AA92" s="29">
        <v>0.99998111700000003</v>
      </c>
      <c r="AB92" s="29">
        <v>0.840832201</v>
      </c>
      <c r="AC92" s="29">
        <v>0.72707376000000001</v>
      </c>
      <c r="AD92" s="29">
        <v>0.98707346500000004</v>
      </c>
      <c r="AE92" s="29">
        <v>0.99938836499999995</v>
      </c>
      <c r="AF92" s="29">
        <v>0.423164502</v>
      </c>
      <c r="AG92" s="30">
        <v>0</v>
      </c>
      <c r="AH92" s="30">
        <v>0.36169635900000002</v>
      </c>
      <c r="AI92" s="30">
        <v>0</v>
      </c>
      <c r="AJ92" s="30">
        <v>0.94410584399999997</v>
      </c>
      <c r="AK92" s="27">
        <v>1173</v>
      </c>
    </row>
    <row r="93" spans="1:37" s="1" customFormat="1" x14ac:dyDescent="0.3">
      <c r="A93" s="8"/>
      <c r="B93" s="19" t="s">
        <v>1861</v>
      </c>
      <c r="C93" s="19" t="s">
        <v>1291</v>
      </c>
      <c r="D93" s="19" t="s">
        <v>1097</v>
      </c>
      <c r="E93" s="20">
        <v>370.15304565429699</v>
      </c>
      <c r="F93" s="19" t="s">
        <v>788</v>
      </c>
      <c r="G93" s="19">
        <v>2</v>
      </c>
      <c r="H93" s="19" t="s">
        <v>887</v>
      </c>
      <c r="I93" s="19" t="s">
        <v>888</v>
      </c>
      <c r="J93" s="19" t="s">
        <v>25</v>
      </c>
      <c r="K93" s="19" t="s">
        <v>255</v>
      </c>
      <c r="L93" s="19" t="s">
        <v>256</v>
      </c>
      <c r="M93" s="19" t="s">
        <v>257</v>
      </c>
      <c r="N93" s="19" t="s">
        <v>791</v>
      </c>
      <c r="O93" s="19">
        <v>4</v>
      </c>
      <c r="P93" s="21" t="s">
        <v>1457</v>
      </c>
      <c r="Q93" s="28">
        <v>2.7750500000000002E-7</v>
      </c>
      <c r="R93" s="28">
        <v>5.5715088000000003E-2</v>
      </c>
      <c r="S93" s="28">
        <v>0.74744972600000004</v>
      </c>
      <c r="T93" s="28">
        <v>0.232612708</v>
      </c>
      <c r="U93" s="28">
        <v>0.54208558900000003</v>
      </c>
      <c r="V93" s="28">
        <v>0.42510565900000002</v>
      </c>
      <c r="W93" s="28">
        <v>0.50073951900000002</v>
      </c>
      <c r="X93" s="28">
        <v>9.1297955E-2</v>
      </c>
      <c r="Y93" s="29">
        <v>2.7885199999999999E-7</v>
      </c>
      <c r="Z93" s="29">
        <v>0.188550788</v>
      </c>
      <c r="AA93" s="29">
        <v>0.99998111700000003</v>
      </c>
      <c r="AB93" s="29">
        <v>0.840832201</v>
      </c>
      <c r="AC93" s="29">
        <v>0.72707376000000001</v>
      </c>
      <c r="AD93" s="29">
        <v>0.98707346500000004</v>
      </c>
      <c r="AE93" s="29">
        <v>0.99938836499999995</v>
      </c>
      <c r="AF93" s="29">
        <v>0.423164502</v>
      </c>
      <c r="AG93" s="30">
        <v>0</v>
      </c>
      <c r="AH93" s="30">
        <v>0.36169635900000002</v>
      </c>
      <c r="AI93" s="30">
        <v>0</v>
      </c>
      <c r="AJ93" s="30">
        <v>0.94410584399999997</v>
      </c>
      <c r="AK93" s="27">
        <v>1173</v>
      </c>
    </row>
    <row r="94" spans="1:37" s="1" customFormat="1" x14ac:dyDescent="0.3">
      <c r="A94" s="8"/>
      <c r="B94" s="19" t="s">
        <v>1861</v>
      </c>
      <c r="C94" s="19" t="s">
        <v>1291</v>
      </c>
      <c r="D94" s="19" t="s">
        <v>1097</v>
      </c>
      <c r="E94" s="20">
        <v>370.15304565429699</v>
      </c>
      <c r="F94" s="19" t="s">
        <v>788</v>
      </c>
      <c r="G94" s="19">
        <v>3</v>
      </c>
      <c r="H94" s="19" t="s">
        <v>913</v>
      </c>
      <c r="I94" s="19" t="s">
        <v>914</v>
      </c>
      <c r="J94" s="19" t="s">
        <v>25</v>
      </c>
      <c r="K94" s="19" t="s">
        <v>255</v>
      </c>
      <c r="L94" s="19" t="s">
        <v>256</v>
      </c>
      <c r="M94" s="19" t="s">
        <v>257</v>
      </c>
      <c r="N94" s="19" t="s">
        <v>791</v>
      </c>
      <c r="O94" s="19">
        <v>4</v>
      </c>
      <c r="P94" s="21" t="s">
        <v>1457</v>
      </c>
      <c r="Q94" s="28">
        <v>2.7750500000000002E-7</v>
      </c>
      <c r="R94" s="28">
        <v>5.5715088000000003E-2</v>
      </c>
      <c r="S94" s="28">
        <v>0.74744972600000004</v>
      </c>
      <c r="T94" s="28">
        <v>0.232612708</v>
      </c>
      <c r="U94" s="28">
        <v>0.54208558900000003</v>
      </c>
      <c r="V94" s="28">
        <v>0.42510565900000002</v>
      </c>
      <c r="W94" s="28">
        <v>0.50073951900000002</v>
      </c>
      <c r="X94" s="28">
        <v>9.1297955E-2</v>
      </c>
      <c r="Y94" s="29">
        <v>2.7885199999999999E-7</v>
      </c>
      <c r="Z94" s="29">
        <v>0.188550788</v>
      </c>
      <c r="AA94" s="29">
        <v>0.99998111700000003</v>
      </c>
      <c r="AB94" s="29">
        <v>0.840832201</v>
      </c>
      <c r="AC94" s="29">
        <v>0.72707376000000001</v>
      </c>
      <c r="AD94" s="29">
        <v>0.98707346500000004</v>
      </c>
      <c r="AE94" s="29">
        <v>0.99938836499999995</v>
      </c>
      <c r="AF94" s="29">
        <v>0.423164502</v>
      </c>
      <c r="AG94" s="30">
        <v>0</v>
      </c>
      <c r="AH94" s="30">
        <v>0.36169635900000002</v>
      </c>
      <c r="AI94" s="30">
        <v>0</v>
      </c>
      <c r="AJ94" s="30">
        <v>0.94410584399999997</v>
      </c>
      <c r="AK94" s="27">
        <v>1173</v>
      </c>
    </row>
    <row r="95" spans="1:37" s="1" customFormat="1" x14ac:dyDescent="0.3">
      <c r="A95" s="8"/>
      <c r="B95" s="18" t="s">
        <v>1862</v>
      </c>
      <c r="C95" s="19" t="s">
        <v>1122</v>
      </c>
      <c r="D95" s="19" t="s">
        <v>1006</v>
      </c>
      <c r="E95" s="20">
        <v>367.77941894531199</v>
      </c>
      <c r="F95" s="19" t="s">
        <v>187</v>
      </c>
      <c r="G95" s="19">
        <v>1</v>
      </c>
      <c r="H95" s="19" t="s">
        <v>188</v>
      </c>
      <c r="I95" s="19" t="s">
        <v>189</v>
      </c>
      <c r="J95" s="19" t="s">
        <v>25</v>
      </c>
      <c r="K95" s="19" t="s">
        <v>98</v>
      </c>
      <c r="L95" s="19" t="s">
        <v>190</v>
      </c>
      <c r="M95" s="19" t="s">
        <v>191</v>
      </c>
      <c r="N95" s="19" t="s">
        <v>192</v>
      </c>
      <c r="O95" s="19">
        <v>5</v>
      </c>
      <c r="P95" s="21" t="s">
        <v>1457</v>
      </c>
      <c r="Q95" s="26">
        <v>1.3787400000000001E-19</v>
      </c>
      <c r="R95" s="26">
        <v>0.46003919399999998</v>
      </c>
      <c r="S95" s="26">
        <v>0.84381019000000002</v>
      </c>
      <c r="T95" s="26">
        <v>0.46867062399999998</v>
      </c>
      <c r="U95" s="26">
        <v>0.25299049099999998</v>
      </c>
      <c r="V95" s="26">
        <v>0.37917159099999997</v>
      </c>
      <c r="W95" s="26">
        <v>0.45453653799999999</v>
      </c>
      <c r="X95" s="26">
        <v>0.125953854</v>
      </c>
      <c r="Y95" s="26">
        <v>7.3335799999999998E-19</v>
      </c>
      <c r="Z95" s="26">
        <v>0.66271035099999998</v>
      </c>
      <c r="AA95" s="26">
        <v>0.99998111700000003</v>
      </c>
      <c r="AB95" s="26">
        <v>0.90244092099999995</v>
      </c>
      <c r="AC95" s="26">
        <v>0.491343535</v>
      </c>
      <c r="AD95" s="26">
        <v>0.98707346500000004</v>
      </c>
      <c r="AE95" s="26">
        <v>0.99938836499999995</v>
      </c>
      <c r="AF95" s="26">
        <v>0.46977383499999997</v>
      </c>
      <c r="AG95" s="26">
        <v>0</v>
      </c>
      <c r="AH95" s="26">
        <v>0.48501408499999998</v>
      </c>
      <c r="AI95" s="26">
        <v>0</v>
      </c>
      <c r="AJ95" s="26">
        <v>1.0121457869999999</v>
      </c>
      <c r="AK95" s="27">
        <v>1436</v>
      </c>
    </row>
    <row r="96" spans="1:37" s="1" customFormat="1" x14ac:dyDescent="0.3">
      <c r="A96" s="8"/>
      <c r="B96" s="18" t="s">
        <v>1460</v>
      </c>
      <c r="C96" s="19" t="s">
        <v>1130</v>
      </c>
      <c r="D96" s="19" t="s">
        <v>999</v>
      </c>
      <c r="E96" s="20">
        <v>364.90783691406199</v>
      </c>
      <c r="F96" s="19" t="s">
        <v>144</v>
      </c>
      <c r="G96" s="19">
        <v>1</v>
      </c>
      <c r="H96" s="19" t="s">
        <v>145</v>
      </c>
      <c r="I96" s="19" t="s">
        <v>146</v>
      </c>
      <c r="J96" s="19" t="s">
        <v>25</v>
      </c>
      <c r="K96" s="19" t="s">
        <v>147</v>
      </c>
      <c r="L96" s="19" t="s">
        <v>148</v>
      </c>
      <c r="M96" s="19" t="s">
        <v>149</v>
      </c>
      <c r="N96" s="19" t="s">
        <v>150</v>
      </c>
      <c r="O96" s="19">
        <v>3</v>
      </c>
      <c r="P96" s="21" t="s">
        <v>1457</v>
      </c>
      <c r="Q96" s="22">
        <v>2.32241E-17</v>
      </c>
      <c r="R96" s="22">
        <v>0.55864477700000004</v>
      </c>
      <c r="S96" s="22">
        <v>0.12629457699999999</v>
      </c>
      <c r="T96" s="22">
        <v>1.5532654E-2</v>
      </c>
      <c r="U96" s="22">
        <v>0.91538561500000004</v>
      </c>
      <c r="V96" s="22">
        <v>0.29659955900000001</v>
      </c>
      <c r="W96" s="22">
        <v>0.36979134600000002</v>
      </c>
      <c r="X96" s="22">
        <v>1.0448936000000001E-2</v>
      </c>
      <c r="Y96" s="23">
        <v>4.07406E-17</v>
      </c>
      <c r="Z96" s="23">
        <v>0.72691393500000001</v>
      </c>
      <c r="AA96" s="23">
        <v>0.99998111700000003</v>
      </c>
      <c r="AB96" s="23">
        <v>0.83587548499999997</v>
      </c>
      <c r="AC96" s="23">
        <v>0.95458348800000004</v>
      </c>
      <c r="AD96" s="23">
        <v>0.98707346500000004</v>
      </c>
      <c r="AE96" s="23">
        <v>0.99938836499999995</v>
      </c>
      <c r="AF96" s="23">
        <v>0.327611555</v>
      </c>
      <c r="AG96" s="24">
        <v>0</v>
      </c>
      <c r="AH96" s="24">
        <v>1.640494514</v>
      </c>
      <c r="AI96" s="24">
        <v>0</v>
      </c>
      <c r="AJ96" s="24">
        <v>0.99448778999999998</v>
      </c>
      <c r="AK96" s="25">
        <v>587</v>
      </c>
    </row>
    <row r="97" spans="1:37" s="1" customFormat="1" x14ac:dyDescent="0.3">
      <c r="A97" s="8"/>
      <c r="B97" s="19" t="s">
        <v>1282</v>
      </c>
      <c r="C97" s="19" t="s">
        <v>1283</v>
      </c>
      <c r="D97" s="19" t="s">
        <v>1091</v>
      </c>
      <c r="E97" s="20">
        <v>362.93392944335898</v>
      </c>
      <c r="F97" s="19" t="s">
        <v>779</v>
      </c>
      <c r="G97" s="19">
        <v>1</v>
      </c>
      <c r="H97" s="19" t="s">
        <v>780</v>
      </c>
      <c r="I97" s="19" t="s">
        <v>781</v>
      </c>
      <c r="J97" s="19" t="s">
        <v>25</v>
      </c>
      <c r="K97" s="19" t="s">
        <v>751</v>
      </c>
      <c r="L97" s="19" t="s">
        <v>250</v>
      </c>
      <c r="M97" s="19" t="s">
        <v>752</v>
      </c>
      <c r="N97" s="19" t="s">
        <v>753</v>
      </c>
      <c r="O97" s="19">
        <v>3</v>
      </c>
      <c r="P97" s="21" t="s">
        <v>1457</v>
      </c>
      <c r="Q97" s="28">
        <v>2.3227699999999998E-13</v>
      </c>
      <c r="R97" s="28">
        <v>0.104580062</v>
      </c>
      <c r="S97" s="28">
        <v>0.821159521</v>
      </c>
      <c r="T97" s="28">
        <v>0.68543468200000002</v>
      </c>
      <c r="U97" s="28">
        <v>0.48418892800000002</v>
      </c>
      <c r="V97" s="28">
        <v>0.76903060199999995</v>
      </c>
      <c r="W97" s="28">
        <v>0.93475907400000002</v>
      </c>
      <c r="X97" s="28">
        <v>0.108282395</v>
      </c>
      <c r="Y97" s="29">
        <v>2.5239500000000001E-13</v>
      </c>
      <c r="Z97" s="29">
        <v>0.275715337</v>
      </c>
      <c r="AA97" s="29">
        <v>0.99998111700000003</v>
      </c>
      <c r="AB97" s="29">
        <v>0.96849815100000003</v>
      </c>
      <c r="AC97" s="29">
        <v>0.68065947800000004</v>
      </c>
      <c r="AD97" s="29">
        <v>0.98707346500000004</v>
      </c>
      <c r="AE97" s="29">
        <v>0.99938836499999995</v>
      </c>
      <c r="AF97" s="29">
        <v>0.45096054200000002</v>
      </c>
      <c r="AG97" s="30">
        <v>0</v>
      </c>
      <c r="AH97" s="30">
        <v>0.97209272800000002</v>
      </c>
      <c r="AI97" s="30">
        <v>0</v>
      </c>
      <c r="AJ97" s="30">
        <v>1.647279559</v>
      </c>
      <c r="AK97" s="27">
        <v>608</v>
      </c>
    </row>
    <row r="98" spans="1:37" s="1" customFormat="1" x14ac:dyDescent="0.3">
      <c r="A98" s="8"/>
      <c r="B98" s="19" t="s">
        <v>1142</v>
      </c>
      <c r="C98" s="19" t="s">
        <v>1143</v>
      </c>
      <c r="D98" s="19" t="s">
        <v>1016</v>
      </c>
      <c r="E98" s="20">
        <v>358.52331542968801</v>
      </c>
      <c r="F98" s="19" t="s">
        <v>252</v>
      </c>
      <c r="G98" s="19">
        <v>4</v>
      </c>
      <c r="H98" s="19" t="s">
        <v>917</v>
      </c>
      <c r="I98" s="19" t="s">
        <v>918</v>
      </c>
      <c r="J98" s="19" t="s">
        <v>25</v>
      </c>
      <c r="K98" s="19" t="s">
        <v>255</v>
      </c>
      <c r="L98" s="19" t="s">
        <v>256</v>
      </c>
      <c r="M98" s="19" t="s">
        <v>257</v>
      </c>
      <c r="N98" s="19" t="s">
        <v>258</v>
      </c>
      <c r="O98" s="19">
        <v>3</v>
      </c>
      <c r="P98" s="21" t="s">
        <v>1457</v>
      </c>
      <c r="Q98" s="28">
        <v>1.3115600000000001E-13</v>
      </c>
      <c r="R98" s="28">
        <v>0.229854957</v>
      </c>
      <c r="S98" s="28">
        <v>0.43965603599999997</v>
      </c>
      <c r="T98" s="28">
        <v>0.46394378800000002</v>
      </c>
      <c r="U98" s="28">
        <v>0.92064836800000005</v>
      </c>
      <c r="V98" s="28">
        <v>0.42821184400000001</v>
      </c>
      <c r="W98" s="28">
        <v>0.93980121999999999</v>
      </c>
      <c r="X98" s="28">
        <v>0.242832992</v>
      </c>
      <c r="Y98" s="29">
        <v>1.4396500000000001E-13</v>
      </c>
      <c r="Z98" s="29">
        <v>0.43918714599999997</v>
      </c>
      <c r="AA98" s="29">
        <v>0.99998111700000003</v>
      </c>
      <c r="AB98" s="29">
        <v>0.90110989600000002</v>
      </c>
      <c r="AC98" s="29">
        <v>0.95685796899999997</v>
      </c>
      <c r="AD98" s="29">
        <v>0.98707346500000004</v>
      </c>
      <c r="AE98" s="29">
        <v>0.99938836499999995</v>
      </c>
      <c r="AF98" s="29">
        <v>0.56919571899999999</v>
      </c>
      <c r="AG98" s="30">
        <v>0</v>
      </c>
      <c r="AH98" s="30">
        <v>0.71412738600000003</v>
      </c>
      <c r="AI98" s="30">
        <v>0</v>
      </c>
      <c r="AJ98" s="30">
        <v>0.75800720899999996</v>
      </c>
      <c r="AK98" s="27">
        <v>170</v>
      </c>
    </row>
    <row r="99" spans="1:37" s="1" customFormat="1" x14ac:dyDescent="0.3">
      <c r="A99" s="8"/>
      <c r="B99" s="19" t="s">
        <v>1204</v>
      </c>
      <c r="C99" s="19" t="s">
        <v>1205</v>
      </c>
      <c r="D99" s="19" t="s">
        <v>1049</v>
      </c>
      <c r="E99" s="20">
        <v>355.93029785156199</v>
      </c>
      <c r="F99" s="19" t="s">
        <v>598</v>
      </c>
      <c r="G99" s="19">
        <v>2</v>
      </c>
      <c r="H99" s="19" t="s">
        <v>870</v>
      </c>
      <c r="I99" s="19" t="s">
        <v>871</v>
      </c>
      <c r="J99" s="19" t="s">
        <v>25</v>
      </c>
      <c r="K99" s="19" t="s">
        <v>277</v>
      </c>
      <c r="L99" s="19" t="s">
        <v>278</v>
      </c>
      <c r="M99" s="19" t="s">
        <v>279</v>
      </c>
      <c r="N99" s="19" t="s">
        <v>472</v>
      </c>
      <c r="O99" s="19">
        <v>3</v>
      </c>
      <c r="P99" s="19" t="s">
        <v>587</v>
      </c>
      <c r="Q99" s="28">
        <v>6.6374600000000002E-16</v>
      </c>
      <c r="R99" s="28">
        <v>2.8459470000000001E-3</v>
      </c>
      <c r="S99" s="28">
        <v>0.45859537500000003</v>
      </c>
      <c r="T99" s="28">
        <v>0.45285384299999998</v>
      </c>
      <c r="U99" s="28">
        <v>0.65884365199999995</v>
      </c>
      <c r="V99" s="28">
        <v>0.31833115499999998</v>
      </c>
      <c r="W99" s="28">
        <v>0.86210842600000004</v>
      </c>
      <c r="X99" s="28">
        <v>0.24416463699999999</v>
      </c>
      <c r="Y99" s="29">
        <v>8.8121099999999999E-16</v>
      </c>
      <c r="Z99" s="29">
        <v>2.7161919999999999E-2</v>
      </c>
      <c r="AA99" s="29">
        <v>0.99998111700000003</v>
      </c>
      <c r="AB99" s="29">
        <v>0.89855539600000001</v>
      </c>
      <c r="AC99" s="29">
        <v>0.80263248200000004</v>
      </c>
      <c r="AD99" s="29">
        <v>0.98707346500000004</v>
      </c>
      <c r="AE99" s="29">
        <v>0.99938836499999995</v>
      </c>
      <c r="AF99" s="29">
        <v>0.57109694700000002</v>
      </c>
      <c r="AG99" s="30">
        <v>0</v>
      </c>
      <c r="AH99" s="30">
        <v>0.145247558</v>
      </c>
      <c r="AI99" s="30">
        <v>0</v>
      </c>
      <c r="AJ99" s="30">
        <v>0.95630506699999995</v>
      </c>
      <c r="AK99" s="27">
        <v>436</v>
      </c>
    </row>
    <row r="100" spans="1:37" s="1" customFormat="1" x14ac:dyDescent="0.3">
      <c r="A100" s="8"/>
      <c r="B100" s="19" t="s">
        <v>1272</v>
      </c>
      <c r="C100" s="19" t="s">
        <v>1273</v>
      </c>
      <c r="D100" s="19" t="s">
        <v>1086</v>
      </c>
      <c r="E100" s="20">
        <v>348.416259765625</v>
      </c>
      <c r="F100" s="19" t="s">
        <v>724</v>
      </c>
      <c r="G100" s="19">
        <v>1</v>
      </c>
      <c r="H100" s="19" t="s">
        <v>725</v>
      </c>
      <c r="I100" s="19" t="s">
        <v>726</v>
      </c>
      <c r="J100" s="19" t="s">
        <v>25</v>
      </c>
      <c r="K100" s="19" t="s">
        <v>460</v>
      </c>
      <c r="L100" s="19" t="s">
        <v>155</v>
      </c>
      <c r="M100" s="19" t="s">
        <v>461</v>
      </c>
      <c r="N100" s="19" t="s">
        <v>462</v>
      </c>
      <c r="O100" s="19">
        <v>3</v>
      </c>
      <c r="P100" s="21" t="s">
        <v>1457</v>
      </c>
      <c r="Q100" s="26">
        <v>4.26195E-17</v>
      </c>
      <c r="R100" s="26">
        <v>3.4258500000000001E-4</v>
      </c>
      <c r="S100" s="26">
        <v>0.99871496999999998</v>
      </c>
      <c r="T100" s="26">
        <v>0.67563669199999998</v>
      </c>
      <c r="U100" s="26">
        <v>4.9569449000000002E-2</v>
      </c>
      <c r="V100" s="26">
        <v>0.51768754699999997</v>
      </c>
      <c r="W100" s="26">
        <v>0.99877617100000005</v>
      </c>
      <c r="X100" s="26">
        <v>0.78574248400000002</v>
      </c>
      <c r="Y100" s="26">
        <v>6.9741000000000005E-17</v>
      </c>
      <c r="Z100" s="26">
        <v>5.8280329999999998E-3</v>
      </c>
      <c r="AA100" s="26">
        <v>0.99998111700000003</v>
      </c>
      <c r="AB100" s="26">
        <v>0.96532330200000005</v>
      </c>
      <c r="AC100" s="26">
        <v>0.200212215</v>
      </c>
      <c r="AD100" s="26">
        <v>0.98707346500000004</v>
      </c>
      <c r="AE100" s="26">
        <v>0.99939889000000004</v>
      </c>
      <c r="AF100" s="26">
        <v>0.90402238599999996</v>
      </c>
      <c r="AG100" s="26">
        <v>0.113230769</v>
      </c>
      <c r="AH100" s="26">
        <v>1.2060543379999999</v>
      </c>
      <c r="AI100" s="26">
        <v>0</v>
      </c>
      <c r="AJ100" s="26">
        <v>1.168171318</v>
      </c>
      <c r="AK100" s="27">
        <v>534</v>
      </c>
    </row>
    <row r="101" spans="1:37" s="1" customFormat="1" x14ac:dyDescent="0.3">
      <c r="A101" s="8"/>
      <c r="B101" s="19" t="s">
        <v>1233</v>
      </c>
      <c r="C101" s="19" t="s">
        <v>1234</v>
      </c>
      <c r="D101" s="19" t="s">
        <v>1536</v>
      </c>
      <c r="E101" s="20">
        <v>337.26068115234398</v>
      </c>
      <c r="F101" s="19" t="s">
        <v>1537</v>
      </c>
      <c r="G101" s="19">
        <v>1</v>
      </c>
      <c r="H101" s="19" t="s">
        <v>1538</v>
      </c>
      <c r="I101" s="19" t="s">
        <v>1539</v>
      </c>
      <c r="J101" s="19" t="s">
        <v>25</v>
      </c>
      <c r="K101" s="19" t="s">
        <v>1540</v>
      </c>
      <c r="L101" s="19" t="s">
        <v>1541</v>
      </c>
      <c r="M101" s="19" t="s">
        <v>1542</v>
      </c>
      <c r="N101" s="19" t="s">
        <v>1543</v>
      </c>
      <c r="O101" s="19">
        <v>3</v>
      </c>
      <c r="P101" s="21" t="s">
        <v>1457</v>
      </c>
      <c r="Q101" s="22">
        <v>8.3140199999999995E-17</v>
      </c>
      <c r="R101" s="22">
        <v>3.89448E-5</v>
      </c>
      <c r="S101" s="22">
        <v>0.304390349</v>
      </c>
      <c r="T101" s="22">
        <v>0.34353091099999999</v>
      </c>
      <c r="U101" s="22">
        <v>0.74422815200000003</v>
      </c>
      <c r="V101" s="22">
        <v>0.385149766</v>
      </c>
      <c r="W101" s="22">
        <v>0.68631330099999999</v>
      </c>
      <c r="X101" s="22">
        <v>7.4701617999999997E-2</v>
      </c>
      <c r="Y101" s="23">
        <v>1.2795599999999999E-16</v>
      </c>
      <c r="Z101" s="23">
        <v>1.2072680000000001E-3</v>
      </c>
      <c r="AA101" s="23">
        <v>0.99998111700000003</v>
      </c>
      <c r="AB101" s="23">
        <v>0.85683401599999998</v>
      </c>
      <c r="AC101" s="23">
        <v>0.857055397</v>
      </c>
      <c r="AD101" s="23">
        <v>0.98707346500000004</v>
      </c>
      <c r="AE101" s="23">
        <v>0.99938836499999995</v>
      </c>
      <c r="AF101" s="23">
        <v>0.39565819800000002</v>
      </c>
      <c r="AG101" s="24">
        <v>0.229128205</v>
      </c>
      <c r="AH101" s="24">
        <v>1.267357971</v>
      </c>
      <c r="AI101" s="24">
        <v>0</v>
      </c>
      <c r="AJ101" s="24">
        <v>0.88069254500000005</v>
      </c>
      <c r="AK101" s="25">
        <v>461</v>
      </c>
    </row>
    <row r="102" spans="1:37" s="1" customFormat="1" x14ac:dyDescent="0.3">
      <c r="A102" s="8"/>
      <c r="B102" s="18" t="s">
        <v>1461</v>
      </c>
      <c r="C102" s="19" t="s">
        <v>1119</v>
      </c>
      <c r="D102" s="19" t="s">
        <v>988</v>
      </c>
      <c r="E102" s="20">
        <v>336.29992675781199</v>
      </c>
      <c r="F102" s="19" t="s">
        <v>72</v>
      </c>
      <c r="G102" s="19">
        <v>1</v>
      </c>
      <c r="H102" s="19" t="s">
        <v>73</v>
      </c>
      <c r="I102" s="19" t="s">
        <v>74</v>
      </c>
      <c r="J102" s="19" t="s">
        <v>25</v>
      </c>
      <c r="K102" s="19" t="s">
        <v>75</v>
      </c>
      <c r="L102" s="19" t="s">
        <v>76</v>
      </c>
      <c r="M102" s="19" t="s">
        <v>77</v>
      </c>
      <c r="N102" s="19" t="s">
        <v>78</v>
      </c>
      <c r="O102" s="19">
        <v>3</v>
      </c>
      <c r="P102" s="21" t="s">
        <v>1457</v>
      </c>
      <c r="Q102" s="26">
        <v>1.4401200000000001E-16</v>
      </c>
      <c r="R102" s="26">
        <v>0.374655185</v>
      </c>
      <c r="S102" s="26">
        <v>0.92695934400000002</v>
      </c>
      <c r="T102" s="26">
        <v>0.151236486</v>
      </c>
      <c r="U102" s="26">
        <v>0.69174055700000003</v>
      </c>
      <c r="V102" s="26">
        <v>0.57130486899999999</v>
      </c>
      <c r="W102" s="26">
        <v>0.44855193500000001</v>
      </c>
      <c r="X102" s="26">
        <v>7.6974723999999994E-2</v>
      </c>
      <c r="Y102" s="26">
        <v>2.11547E-16</v>
      </c>
      <c r="Z102" s="26">
        <v>0.58715676999999999</v>
      </c>
      <c r="AA102" s="26">
        <v>0.99998111700000003</v>
      </c>
      <c r="AB102" s="26">
        <v>0.83587548499999997</v>
      </c>
      <c r="AC102" s="26">
        <v>0.82490808599999998</v>
      </c>
      <c r="AD102" s="26">
        <v>0.98707346500000004</v>
      </c>
      <c r="AE102" s="26">
        <v>0.99938836499999995</v>
      </c>
      <c r="AF102" s="26">
        <v>0.401691627</v>
      </c>
      <c r="AG102" s="26">
        <v>0</v>
      </c>
      <c r="AH102" s="26">
        <v>1.3812130629999999</v>
      </c>
      <c r="AI102" s="26">
        <v>0</v>
      </c>
      <c r="AJ102" s="26">
        <v>0.70625854099999996</v>
      </c>
      <c r="AK102" s="27">
        <v>270</v>
      </c>
    </row>
    <row r="103" spans="1:37" s="1" customFormat="1" x14ac:dyDescent="0.3">
      <c r="A103" s="8"/>
      <c r="B103" s="19" t="s">
        <v>1250</v>
      </c>
      <c r="C103" s="19" t="s">
        <v>1251</v>
      </c>
      <c r="D103" s="19" t="s">
        <v>1074</v>
      </c>
      <c r="E103" s="20">
        <v>335.31414794921898</v>
      </c>
      <c r="F103" s="19" t="s">
        <v>647</v>
      </c>
      <c r="G103" s="19">
        <v>1</v>
      </c>
      <c r="H103" s="19" t="s">
        <v>648</v>
      </c>
      <c r="I103" s="19" t="s">
        <v>649</v>
      </c>
      <c r="J103" s="19" t="s">
        <v>25</v>
      </c>
      <c r="K103" s="19" t="s">
        <v>650</v>
      </c>
      <c r="L103" s="19" t="s">
        <v>250</v>
      </c>
      <c r="M103" s="19" t="s">
        <v>651</v>
      </c>
      <c r="N103" s="19" t="s">
        <v>652</v>
      </c>
      <c r="O103" s="19">
        <v>3</v>
      </c>
      <c r="P103" s="19" t="s">
        <v>653</v>
      </c>
      <c r="Q103" s="28">
        <v>3.5411E-16</v>
      </c>
      <c r="R103" s="28">
        <v>9.8228300000000003E-4</v>
      </c>
      <c r="S103" s="28">
        <v>0.59737963100000002</v>
      </c>
      <c r="T103" s="28">
        <v>0.25711476799999999</v>
      </c>
      <c r="U103" s="28">
        <v>0.10799162900000001</v>
      </c>
      <c r="V103" s="28">
        <v>0.91188254000000002</v>
      </c>
      <c r="W103" s="28">
        <v>0.82090006299999996</v>
      </c>
      <c r="X103" s="28">
        <v>4.6831721E-2</v>
      </c>
      <c r="Y103" s="29">
        <v>4.8921600000000002E-16</v>
      </c>
      <c r="Z103" s="29">
        <v>1.2199956E-2</v>
      </c>
      <c r="AA103" s="29">
        <v>0.99998111700000003</v>
      </c>
      <c r="AB103" s="29">
        <v>0.840832201</v>
      </c>
      <c r="AC103" s="29">
        <v>0.31087963600000001</v>
      </c>
      <c r="AD103" s="29">
        <v>0.98707346500000004</v>
      </c>
      <c r="AE103" s="29">
        <v>0.99938836499999995</v>
      </c>
      <c r="AF103" s="29">
        <v>0.365817593</v>
      </c>
      <c r="AG103" s="30">
        <v>0.225435897</v>
      </c>
      <c r="AH103" s="30">
        <v>1.0544794449999999</v>
      </c>
      <c r="AI103" s="30">
        <v>0</v>
      </c>
      <c r="AJ103" s="30">
        <v>0.52556116799999997</v>
      </c>
      <c r="AK103" s="27">
        <v>481</v>
      </c>
    </row>
    <row r="104" spans="1:37" s="1" customFormat="1" x14ac:dyDescent="0.3">
      <c r="A104" s="8"/>
      <c r="B104" s="18" t="s">
        <v>1847</v>
      </c>
      <c r="C104" s="19" t="s">
        <v>1135</v>
      </c>
      <c r="D104" s="19" t="s">
        <v>1552</v>
      </c>
      <c r="E104" s="20">
        <v>335.21099853515602</v>
      </c>
      <c r="F104" s="19" t="s">
        <v>1553</v>
      </c>
      <c r="G104" s="19">
        <v>2</v>
      </c>
      <c r="H104" s="19" t="s">
        <v>1559</v>
      </c>
      <c r="I104" s="19" t="s">
        <v>1560</v>
      </c>
      <c r="J104" s="19" t="s">
        <v>25</v>
      </c>
      <c r="K104" s="19" t="s">
        <v>1548</v>
      </c>
      <c r="L104" s="19" t="s">
        <v>1556</v>
      </c>
      <c r="M104" s="19" t="s">
        <v>1557</v>
      </c>
      <c r="N104" s="19" t="s">
        <v>1558</v>
      </c>
      <c r="O104" s="19">
        <v>5</v>
      </c>
      <c r="P104" s="21" t="s">
        <v>1457</v>
      </c>
      <c r="Q104" s="22">
        <v>1.07878E-17</v>
      </c>
      <c r="R104" s="22">
        <v>0.90098052799999995</v>
      </c>
      <c r="S104" s="22">
        <v>0.92663042200000001</v>
      </c>
      <c r="T104" s="22">
        <v>0.30366462500000002</v>
      </c>
      <c r="U104" s="22">
        <v>0.252754645</v>
      </c>
      <c r="V104" s="22">
        <v>0.50711736600000001</v>
      </c>
      <c r="W104" s="22">
        <v>0.442032749</v>
      </c>
      <c r="X104" s="22">
        <v>0.40167984299999998</v>
      </c>
      <c r="Y104" s="23">
        <v>2.0902500000000001E-17</v>
      </c>
      <c r="Z104" s="23">
        <v>0.94586911299999998</v>
      </c>
      <c r="AA104" s="23">
        <v>0.99998111700000003</v>
      </c>
      <c r="AB104" s="23">
        <v>0.842796569</v>
      </c>
      <c r="AC104" s="23">
        <v>0.49126959100000001</v>
      </c>
      <c r="AD104" s="23">
        <v>0.98707346500000004</v>
      </c>
      <c r="AE104" s="23">
        <v>0.99938836499999995</v>
      </c>
      <c r="AF104" s="23">
        <v>0.68481312999999999</v>
      </c>
      <c r="AG104" s="24">
        <v>0</v>
      </c>
      <c r="AH104" s="24">
        <v>0.127533902</v>
      </c>
      <c r="AI104" s="24">
        <v>0</v>
      </c>
      <c r="AJ104" s="24">
        <v>0.80814209000000004</v>
      </c>
      <c r="AK104" s="25">
        <v>1753</v>
      </c>
    </row>
    <row r="105" spans="1:37" s="1" customFormat="1" x14ac:dyDescent="0.3">
      <c r="A105" s="8"/>
      <c r="B105" s="19" t="s">
        <v>1315</v>
      </c>
      <c r="C105" s="19" t="s">
        <v>1210</v>
      </c>
      <c r="D105" s="19" t="s">
        <v>1052</v>
      </c>
      <c r="E105" s="20">
        <v>333.1748046875</v>
      </c>
      <c r="F105" s="19" t="s">
        <v>484</v>
      </c>
      <c r="G105" s="19">
        <v>1</v>
      </c>
      <c r="H105" s="19" t="s">
        <v>485</v>
      </c>
      <c r="I105" s="19" t="s">
        <v>486</v>
      </c>
      <c r="J105" s="19" t="s">
        <v>25</v>
      </c>
      <c r="K105" s="19" t="s">
        <v>487</v>
      </c>
      <c r="L105" s="19" t="s">
        <v>250</v>
      </c>
      <c r="M105" s="19" t="s">
        <v>488</v>
      </c>
      <c r="N105" s="19" t="s">
        <v>489</v>
      </c>
      <c r="O105" s="19">
        <v>3</v>
      </c>
      <c r="P105" s="21" t="s">
        <v>1457</v>
      </c>
      <c r="Q105" s="28">
        <v>1.51205E-15</v>
      </c>
      <c r="R105" s="28">
        <v>8.7393030000000003E-3</v>
      </c>
      <c r="S105" s="28">
        <v>0.61759443199999997</v>
      </c>
      <c r="T105" s="28">
        <v>0.35303454000000001</v>
      </c>
      <c r="U105" s="28">
        <v>0.870915722</v>
      </c>
      <c r="V105" s="28">
        <v>0.66476465900000004</v>
      </c>
      <c r="W105" s="28">
        <v>0.93913677799999995</v>
      </c>
      <c r="X105" s="28">
        <v>0.122379504</v>
      </c>
      <c r="Y105" s="29">
        <v>1.92317E-15</v>
      </c>
      <c r="Z105" s="29">
        <v>5.8331420000000002E-2</v>
      </c>
      <c r="AA105" s="29">
        <v>0.99998111700000003</v>
      </c>
      <c r="AB105" s="29">
        <v>0.85683401599999998</v>
      </c>
      <c r="AC105" s="29">
        <v>0.92768209899999998</v>
      </c>
      <c r="AD105" s="29">
        <v>0.98707346500000004</v>
      </c>
      <c r="AE105" s="29">
        <v>0.99938836499999995</v>
      </c>
      <c r="AF105" s="29">
        <v>0.46624338599999998</v>
      </c>
      <c r="AG105" s="30">
        <v>0</v>
      </c>
      <c r="AH105" s="30">
        <v>0.16206411800000001</v>
      </c>
      <c r="AI105" s="30">
        <v>0</v>
      </c>
      <c r="AJ105" s="30">
        <v>0.75310812599999999</v>
      </c>
      <c r="AK105" s="27">
        <v>407</v>
      </c>
    </row>
    <row r="106" spans="1:37" s="1" customFormat="1" x14ac:dyDescent="0.3">
      <c r="A106" s="8"/>
      <c r="B106" s="19" t="s">
        <v>1311</v>
      </c>
      <c r="C106" s="19" t="s">
        <v>1230</v>
      </c>
      <c r="D106" s="19" t="s">
        <v>1063</v>
      </c>
      <c r="E106" s="20">
        <v>332.00311279296898</v>
      </c>
      <c r="F106" s="19" t="s">
        <v>567</v>
      </c>
      <c r="G106" s="19">
        <v>1</v>
      </c>
      <c r="H106" s="19" t="s">
        <v>568</v>
      </c>
      <c r="I106" s="19" t="s">
        <v>569</v>
      </c>
      <c r="J106" s="19" t="s">
        <v>25</v>
      </c>
      <c r="K106" s="19" t="s">
        <v>570</v>
      </c>
      <c r="L106" s="19" t="s">
        <v>571</v>
      </c>
      <c r="M106" s="19" t="s">
        <v>572</v>
      </c>
      <c r="N106" s="19" t="s">
        <v>573</v>
      </c>
      <c r="O106" s="19">
        <v>3</v>
      </c>
      <c r="P106" s="21" t="s">
        <v>1457</v>
      </c>
      <c r="Q106" s="28">
        <v>3.0001399999999999E-16</v>
      </c>
      <c r="R106" s="28">
        <v>3.9501249999999996E-3</v>
      </c>
      <c r="S106" s="28">
        <v>7.8209747999999996E-2</v>
      </c>
      <c r="T106" s="28">
        <v>8.4158182999999998E-2</v>
      </c>
      <c r="U106" s="28">
        <v>0.44370742099999999</v>
      </c>
      <c r="V106" s="28">
        <v>0.375820143</v>
      </c>
      <c r="W106" s="28">
        <v>0.578180111</v>
      </c>
      <c r="X106" s="28">
        <v>4.3823668000000003E-2</v>
      </c>
      <c r="Y106" s="29">
        <v>4.1890699999999999E-16</v>
      </c>
      <c r="Z106" s="29">
        <v>3.3603117000000002E-2</v>
      </c>
      <c r="AA106" s="29">
        <v>0.99998111700000003</v>
      </c>
      <c r="AB106" s="29">
        <v>0.83587548499999997</v>
      </c>
      <c r="AC106" s="29">
        <v>0.649098489</v>
      </c>
      <c r="AD106" s="29">
        <v>0.98707346500000004</v>
      </c>
      <c r="AE106" s="29">
        <v>0.99938836499999995</v>
      </c>
      <c r="AF106" s="29">
        <v>0.35741562900000001</v>
      </c>
      <c r="AG106" s="30">
        <v>7.2410256000000006E-2</v>
      </c>
      <c r="AH106" s="30">
        <v>0.60869387399999997</v>
      </c>
      <c r="AI106" s="30">
        <v>0</v>
      </c>
      <c r="AJ106" s="30">
        <v>1.6263017470000001</v>
      </c>
      <c r="AK106" s="27">
        <v>430</v>
      </c>
    </row>
    <row r="107" spans="1:37" s="1" customFormat="1" x14ac:dyDescent="0.3">
      <c r="A107" s="8"/>
      <c r="B107" s="19" t="s">
        <v>1313</v>
      </c>
      <c r="C107" s="19" t="s">
        <v>1150</v>
      </c>
      <c r="D107" s="19" t="s">
        <v>1020</v>
      </c>
      <c r="E107" s="20">
        <v>327.97766113281199</v>
      </c>
      <c r="F107" s="19" t="s">
        <v>281</v>
      </c>
      <c r="G107" s="19">
        <v>2</v>
      </c>
      <c r="H107" s="19" t="s">
        <v>845</v>
      </c>
      <c r="I107" s="19" t="s">
        <v>846</v>
      </c>
      <c r="J107" s="19" t="s">
        <v>25</v>
      </c>
      <c r="K107" s="19" t="s">
        <v>284</v>
      </c>
      <c r="L107" s="19" t="s">
        <v>278</v>
      </c>
      <c r="M107" s="19" t="s">
        <v>285</v>
      </c>
      <c r="N107" s="19" t="s">
        <v>286</v>
      </c>
      <c r="O107" s="19">
        <v>3</v>
      </c>
      <c r="P107" s="21" t="s">
        <v>1457</v>
      </c>
      <c r="Q107" s="28">
        <v>2.6727799999999999E-18</v>
      </c>
      <c r="R107" s="28">
        <v>1.7137599999999999E-3</v>
      </c>
      <c r="S107" s="28">
        <v>0.89668521599999995</v>
      </c>
      <c r="T107" s="28">
        <v>0.80051005399999997</v>
      </c>
      <c r="U107" s="28">
        <v>0.44148161299999999</v>
      </c>
      <c r="V107" s="28">
        <v>0.47414297700000002</v>
      </c>
      <c r="W107" s="28">
        <v>0.83578831799999997</v>
      </c>
      <c r="X107" s="28">
        <v>0.133500173</v>
      </c>
      <c r="Y107" s="29">
        <v>6.5995799999999997E-18</v>
      </c>
      <c r="Z107" s="29">
        <v>1.8919913999999999E-2</v>
      </c>
      <c r="AA107" s="29">
        <v>0.99998111700000003</v>
      </c>
      <c r="AB107" s="29">
        <v>0.98120315800000002</v>
      </c>
      <c r="AC107" s="29">
        <v>0.64660396600000003</v>
      </c>
      <c r="AD107" s="29">
        <v>0.98707346500000004</v>
      </c>
      <c r="AE107" s="29">
        <v>0.99938836499999995</v>
      </c>
      <c r="AF107" s="29">
        <v>0.47402396299999999</v>
      </c>
      <c r="AG107" s="30">
        <v>0</v>
      </c>
      <c r="AH107" s="30">
        <v>0.387889186</v>
      </c>
      <c r="AI107" s="30">
        <v>0</v>
      </c>
      <c r="AJ107" s="30">
        <v>0.72556044600000003</v>
      </c>
      <c r="AK107" s="27">
        <v>210</v>
      </c>
    </row>
    <row r="108" spans="1:37" s="1" customFormat="1" x14ac:dyDescent="0.3">
      <c r="A108" s="8"/>
      <c r="B108" s="19" t="s">
        <v>1167</v>
      </c>
      <c r="C108" s="19" t="s">
        <v>1168</v>
      </c>
      <c r="D108" s="19" t="s">
        <v>1030</v>
      </c>
      <c r="E108" s="20">
        <v>322.24893188476602</v>
      </c>
      <c r="F108" s="19" t="s">
        <v>344</v>
      </c>
      <c r="G108" s="19">
        <v>1</v>
      </c>
      <c r="H108" s="19" t="s">
        <v>345</v>
      </c>
      <c r="I108" s="19" t="s">
        <v>346</v>
      </c>
      <c r="J108" s="19" t="s">
        <v>25</v>
      </c>
      <c r="K108" s="19" t="s">
        <v>347</v>
      </c>
      <c r="L108" s="19" t="s">
        <v>250</v>
      </c>
      <c r="M108" s="19" t="s">
        <v>348</v>
      </c>
      <c r="N108" s="19" t="s">
        <v>349</v>
      </c>
      <c r="O108" s="19">
        <v>3</v>
      </c>
      <c r="P108" s="21" t="s">
        <v>1457</v>
      </c>
      <c r="Q108" s="28">
        <v>1.7566600000000001E-16</v>
      </c>
      <c r="R108" s="28">
        <v>1.0017470000000001E-3</v>
      </c>
      <c r="S108" s="28">
        <v>0.48337027100000002</v>
      </c>
      <c r="T108" s="28">
        <v>0.330264536</v>
      </c>
      <c r="U108" s="28">
        <v>0.49139342699999999</v>
      </c>
      <c r="V108" s="28">
        <v>0.60045662799999999</v>
      </c>
      <c r="W108" s="28">
        <v>0.88050204600000004</v>
      </c>
      <c r="X108" s="28">
        <v>0.166561335</v>
      </c>
      <c r="Y108" s="29">
        <v>2.5369400000000001E-16</v>
      </c>
      <c r="Z108" s="29">
        <v>1.2318511000000001E-2</v>
      </c>
      <c r="AA108" s="29">
        <v>0.99998111700000003</v>
      </c>
      <c r="AB108" s="29">
        <v>0.85683401599999998</v>
      </c>
      <c r="AC108" s="29">
        <v>0.68506548199999995</v>
      </c>
      <c r="AD108" s="29">
        <v>0.98707346500000004</v>
      </c>
      <c r="AE108" s="29">
        <v>0.99938836499999995</v>
      </c>
      <c r="AF108" s="29">
        <v>0.511764738</v>
      </c>
      <c r="AG108" s="30">
        <v>3.8769231000000001E-2</v>
      </c>
      <c r="AH108" s="30">
        <v>0.47603173100000001</v>
      </c>
      <c r="AI108" s="30">
        <v>0</v>
      </c>
      <c r="AJ108" s="30">
        <v>0.77891819799999995</v>
      </c>
      <c r="AK108" s="27">
        <v>359</v>
      </c>
    </row>
    <row r="109" spans="1:37" s="1" customFormat="1" x14ac:dyDescent="0.3">
      <c r="A109" s="8"/>
      <c r="B109" s="19" t="s">
        <v>1140</v>
      </c>
      <c r="C109" s="19" t="s">
        <v>1141</v>
      </c>
      <c r="D109" s="19" t="s">
        <v>1015</v>
      </c>
      <c r="E109" s="20">
        <v>313.13781738281199</v>
      </c>
      <c r="F109" s="19" t="s">
        <v>246</v>
      </c>
      <c r="G109" s="19">
        <v>1</v>
      </c>
      <c r="H109" s="19" t="s">
        <v>247</v>
      </c>
      <c r="I109" s="19" t="s">
        <v>248</v>
      </c>
      <c r="J109" s="19" t="s">
        <v>25</v>
      </c>
      <c r="K109" s="19" t="s">
        <v>249</v>
      </c>
      <c r="L109" s="19" t="s">
        <v>250</v>
      </c>
      <c r="M109" s="19" t="s">
        <v>155</v>
      </c>
      <c r="N109" s="19" t="s">
        <v>251</v>
      </c>
      <c r="O109" s="19">
        <v>3</v>
      </c>
      <c r="P109" s="21" t="s">
        <v>1457</v>
      </c>
      <c r="Q109" s="28">
        <v>1.85201E-16</v>
      </c>
      <c r="R109" s="28">
        <v>5.9394010000000004E-3</v>
      </c>
      <c r="S109" s="28">
        <v>0.39178132999999998</v>
      </c>
      <c r="T109" s="28">
        <v>0.75224498900000003</v>
      </c>
      <c r="U109" s="28">
        <v>0.61241177700000005</v>
      </c>
      <c r="V109" s="28">
        <v>0.470115212</v>
      </c>
      <c r="W109" s="28">
        <v>0.68257161399999999</v>
      </c>
      <c r="X109" s="28">
        <v>0.166013468</v>
      </c>
      <c r="Y109" s="29">
        <v>2.6638E-16</v>
      </c>
      <c r="Z109" s="29">
        <v>4.4438166000000001E-2</v>
      </c>
      <c r="AA109" s="29">
        <v>0.99998111700000003</v>
      </c>
      <c r="AB109" s="29">
        <v>0.96872517300000005</v>
      </c>
      <c r="AC109" s="29">
        <v>0.77123930699999999</v>
      </c>
      <c r="AD109" s="29">
        <v>0.98707346500000004</v>
      </c>
      <c r="AE109" s="29">
        <v>0.99938836499999995</v>
      </c>
      <c r="AF109" s="29">
        <v>0.511591927</v>
      </c>
      <c r="AG109" s="30">
        <v>0</v>
      </c>
      <c r="AH109" s="30">
        <v>1.4866980999999999</v>
      </c>
      <c r="AI109" s="30">
        <v>0</v>
      </c>
      <c r="AJ109" s="30">
        <v>0.50150472000000001</v>
      </c>
      <c r="AK109" s="27">
        <v>154</v>
      </c>
    </row>
    <row r="110" spans="1:37" s="1" customFormat="1" x14ac:dyDescent="0.3">
      <c r="A110" s="8"/>
      <c r="B110" s="19" t="s">
        <v>1518</v>
      </c>
      <c r="C110" s="19" t="s">
        <v>1519</v>
      </c>
      <c r="D110" s="19" t="s">
        <v>1520</v>
      </c>
      <c r="E110" s="20">
        <v>305.47677612304699</v>
      </c>
      <c r="F110" s="19" t="s">
        <v>1500</v>
      </c>
      <c r="G110" s="19">
        <v>21</v>
      </c>
      <c r="H110" s="19" t="s">
        <v>1530</v>
      </c>
      <c r="I110" s="19" t="s">
        <v>1531</v>
      </c>
      <c r="J110" s="19" t="s">
        <v>25</v>
      </c>
      <c r="K110" s="19" t="s">
        <v>1523</v>
      </c>
      <c r="L110" s="19" t="s">
        <v>1504</v>
      </c>
      <c r="M110" s="19" t="s">
        <v>1524</v>
      </c>
      <c r="N110" s="19" t="s">
        <v>1525</v>
      </c>
      <c r="O110" s="19">
        <v>5</v>
      </c>
      <c r="P110" s="19" t="s">
        <v>1830</v>
      </c>
      <c r="Q110" s="22">
        <v>3.8144900000000003E-18</v>
      </c>
      <c r="R110" s="22">
        <v>0.40717569100000001</v>
      </c>
      <c r="S110" s="22">
        <v>0.26815034900000001</v>
      </c>
      <c r="T110" s="22">
        <v>0.14189697600000001</v>
      </c>
      <c r="U110" s="22">
        <v>0.79502373599999998</v>
      </c>
      <c r="V110" s="22">
        <v>0.69151553899999996</v>
      </c>
      <c r="W110" s="22">
        <v>0.74624500900000001</v>
      </c>
      <c r="X110" s="22">
        <v>0.30384202100000002</v>
      </c>
      <c r="Y110" s="23">
        <v>8.7814600000000001E-18</v>
      </c>
      <c r="Z110" s="23">
        <v>0.61829106</v>
      </c>
      <c r="AA110" s="23">
        <v>0.99998111700000003</v>
      </c>
      <c r="AB110" s="23">
        <v>0.83587548499999997</v>
      </c>
      <c r="AC110" s="23">
        <v>0.88597530800000002</v>
      </c>
      <c r="AD110" s="23">
        <v>0.98707346500000004</v>
      </c>
      <c r="AE110" s="23">
        <v>0.99938836499999995</v>
      </c>
      <c r="AF110" s="23">
        <v>0.61906342000000003</v>
      </c>
      <c r="AG110" s="24">
        <v>0</v>
      </c>
      <c r="AH110" s="24">
        <v>1.6142276659999999</v>
      </c>
      <c r="AI110" s="24">
        <v>0</v>
      </c>
      <c r="AJ110" s="24">
        <v>0.57479126599999997</v>
      </c>
      <c r="AK110" s="25">
        <v>1847</v>
      </c>
    </row>
    <row r="111" spans="1:37" s="1" customFormat="1" x14ac:dyDescent="0.3">
      <c r="A111" s="8"/>
      <c r="B111" s="19" t="s">
        <v>1211</v>
      </c>
      <c r="C111" s="19" t="s">
        <v>1212</v>
      </c>
      <c r="D111" s="19" t="s">
        <v>1053</v>
      </c>
      <c r="E111" s="20">
        <v>303.81832885742199</v>
      </c>
      <c r="F111" s="19" t="s">
        <v>490</v>
      </c>
      <c r="G111" s="19">
        <v>1</v>
      </c>
      <c r="H111" s="19" t="s">
        <v>491</v>
      </c>
      <c r="I111" s="19" t="s">
        <v>492</v>
      </c>
      <c r="J111" s="19" t="s">
        <v>25</v>
      </c>
      <c r="K111" s="19" t="s">
        <v>493</v>
      </c>
      <c r="L111" s="19" t="s">
        <v>250</v>
      </c>
      <c r="M111" s="19" t="s">
        <v>494</v>
      </c>
      <c r="N111" s="19" t="s">
        <v>495</v>
      </c>
      <c r="O111" s="19">
        <v>3</v>
      </c>
      <c r="P111" s="21" t="s">
        <v>1457</v>
      </c>
      <c r="Q111" s="28">
        <v>3.9496199999999997E-15</v>
      </c>
      <c r="R111" s="28">
        <v>9.6403700000000005E-3</v>
      </c>
      <c r="S111" s="28">
        <v>0.32196614299999998</v>
      </c>
      <c r="T111" s="28">
        <v>0.106355676</v>
      </c>
      <c r="U111" s="28">
        <v>0.89518426699999998</v>
      </c>
      <c r="V111" s="28">
        <v>0.44697408399999999</v>
      </c>
      <c r="W111" s="28">
        <v>0.743546602</v>
      </c>
      <c r="X111" s="28">
        <v>0.105195493</v>
      </c>
      <c r="Y111" s="29">
        <v>4.8186900000000002E-15</v>
      </c>
      <c r="Z111" s="29">
        <v>6.1559585999999999E-2</v>
      </c>
      <c r="AA111" s="29">
        <v>0.99998111700000003</v>
      </c>
      <c r="AB111" s="29">
        <v>0.83587548499999997</v>
      </c>
      <c r="AC111" s="29">
        <v>0.94094323499999999</v>
      </c>
      <c r="AD111" s="29">
        <v>0.98707346500000004</v>
      </c>
      <c r="AE111" s="29">
        <v>0.99938836499999995</v>
      </c>
      <c r="AF111" s="29">
        <v>0.444603217</v>
      </c>
      <c r="AG111" s="30">
        <v>0</v>
      </c>
      <c r="AH111" s="30">
        <v>0.123292871</v>
      </c>
      <c r="AI111" s="30">
        <v>0</v>
      </c>
      <c r="AJ111" s="30">
        <v>0.79081031999999996</v>
      </c>
      <c r="AK111" s="27">
        <v>408</v>
      </c>
    </row>
    <row r="112" spans="1:37" s="1" customFormat="1" x14ac:dyDescent="0.3">
      <c r="A112" s="8"/>
      <c r="B112" s="19" t="s">
        <v>1211</v>
      </c>
      <c r="C112" s="19" t="s">
        <v>1212</v>
      </c>
      <c r="D112" s="19" t="s">
        <v>1053</v>
      </c>
      <c r="E112" s="20">
        <v>303.81832885742199</v>
      </c>
      <c r="F112" s="19" t="s">
        <v>490</v>
      </c>
      <c r="G112" s="19">
        <v>2</v>
      </c>
      <c r="H112" s="19" t="s">
        <v>866</v>
      </c>
      <c r="I112" s="19" t="s">
        <v>867</v>
      </c>
      <c r="J112" s="19" t="s">
        <v>25</v>
      </c>
      <c r="K112" s="19" t="s">
        <v>493</v>
      </c>
      <c r="L112" s="19" t="s">
        <v>250</v>
      </c>
      <c r="M112" s="19" t="s">
        <v>494</v>
      </c>
      <c r="N112" s="19" t="s">
        <v>495</v>
      </c>
      <c r="O112" s="19">
        <v>3</v>
      </c>
      <c r="P112" s="21" t="s">
        <v>1457</v>
      </c>
      <c r="Q112" s="28">
        <v>3.9496199999999997E-15</v>
      </c>
      <c r="R112" s="28">
        <v>9.6403700000000005E-3</v>
      </c>
      <c r="S112" s="28">
        <v>0.32196614299999998</v>
      </c>
      <c r="T112" s="28">
        <v>0.106355676</v>
      </c>
      <c r="U112" s="28">
        <v>0.89518426699999998</v>
      </c>
      <c r="V112" s="28">
        <v>0.44697408399999999</v>
      </c>
      <c r="W112" s="28">
        <v>0.743546602</v>
      </c>
      <c r="X112" s="28">
        <v>0.105195493</v>
      </c>
      <c r="Y112" s="29">
        <v>4.8186900000000002E-15</v>
      </c>
      <c r="Z112" s="29">
        <v>6.1559585999999999E-2</v>
      </c>
      <c r="AA112" s="29">
        <v>0.99998111700000003</v>
      </c>
      <c r="AB112" s="29">
        <v>0.83587548499999997</v>
      </c>
      <c r="AC112" s="29">
        <v>0.94094323499999999</v>
      </c>
      <c r="AD112" s="29">
        <v>0.98707346500000004</v>
      </c>
      <c r="AE112" s="29">
        <v>0.99938836499999995</v>
      </c>
      <c r="AF112" s="29">
        <v>0.444603217</v>
      </c>
      <c r="AG112" s="30">
        <v>0</v>
      </c>
      <c r="AH112" s="30">
        <v>0.123292871</v>
      </c>
      <c r="AI112" s="30">
        <v>0</v>
      </c>
      <c r="AJ112" s="30">
        <v>0.79081031999999996</v>
      </c>
      <c r="AK112" s="27">
        <v>408</v>
      </c>
    </row>
    <row r="113" spans="1:37" s="1" customFormat="1" x14ac:dyDescent="0.3">
      <c r="A113" s="8"/>
      <c r="B113" s="19" t="s">
        <v>1863</v>
      </c>
      <c r="C113" s="19" t="s">
        <v>1114</v>
      </c>
      <c r="D113" s="19" t="s">
        <v>982</v>
      </c>
      <c r="E113" s="20">
        <v>303.73883056640602</v>
      </c>
      <c r="F113" s="19" t="s">
        <v>30</v>
      </c>
      <c r="G113" s="19">
        <v>1</v>
      </c>
      <c r="H113" s="19" t="s">
        <v>31</v>
      </c>
      <c r="I113" s="19" t="s">
        <v>32</v>
      </c>
      <c r="J113" s="19" t="s">
        <v>25</v>
      </c>
      <c r="K113" s="19" t="s">
        <v>33</v>
      </c>
      <c r="L113" s="19" t="s">
        <v>34</v>
      </c>
      <c r="M113" s="19" t="s">
        <v>35</v>
      </c>
      <c r="N113" s="19" t="s">
        <v>36</v>
      </c>
      <c r="O113" s="19">
        <v>3</v>
      </c>
      <c r="P113" s="21" t="s">
        <v>1457</v>
      </c>
      <c r="Q113" s="26">
        <v>3.5089399999999999E-16</v>
      </c>
      <c r="R113" s="26">
        <v>3.6732250000000001E-2</v>
      </c>
      <c r="S113" s="26">
        <v>0.47155243499999999</v>
      </c>
      <c r="T113" s="26">
        <v>0.92013878299999996</v>
      </c>
      <c r="U113" s="26">
        <v>0.994542335</v>
      </c>
      <c r="V113" s="26">
        <v>0.96013688500000005</v>
      </c>
      <c r="W113" s="26">
        <v>0.56137867200000002</v>
      </c>
      <c r="X113" s="26">
        <v>2.4642783000000001E-2</v>
      </c>
      <c r="Y113" s="26">
        <v>4.8504200000000002E-16</v>
      </c>
      <c r="Z113" s="26">
        <v>0.14933373</v>
      </c>
      <c r="AA113" s="26">
        <v>0.99998111700000003</v>
      </c>
      <c r="AB113" s="26">
        <v>0.995195151</v>
      </c>
      <c r="AC113" s="26">
        <v>0.99775885499999994</v>
      </c>
      <c r="AD113" s="26">
        <v>0.99797958499999995</v>
      </c>
      <c r="AE113" s="26">
        <v>0.99938836499999995</v>
      </c>
      <c r="AF113" s="26">
        <v>0.334261001</v>
      </c>
      <c r="AG113" s="26">
        <v>0</v>
      </c>
      <c r="AH113" s="26">
        <v>1.3852921949999999</v>
      </c>
      <c r="AI113" s="26">
        <v>0</v>
      </c>
      <c r="AJ113" s="26">
        <v>0.57446154199999999</v>
      </c>
      <c r="AK113" s="27">
        <v>226</v>
      </c>
    </row>
    <row r="114" spans="1:37" s="1" customFormat="1" x14ac:dyDescent="0.3">
      <c r="A114" s="8"/>
      <c r="B114" s="18" t="s">
        <v>1864</v>
      </c>
      <c r="C114" s="19" t="s">
        <v>1761</v>
      </c>
      <c r="D114" s="19" t="s">
        <v>1762</v>
      </c>
      <c r="E114" s="20">
        <v>299.56488037109398</v>
      </c>
      <c r="F114" s="19" t="s">
        <v>1763</v>
      </c>
      <c r="G114" s="19">
        <v>1</v>
      </c>
      <c r="H114" s="19" t="s">
        <v>1764</v>
      </c>
      <c r="I114" s="19" t="s">
        <v>1765</v>
      </c>
      <c r="J114" s="19" t="s">
        <v>25</v>
      </c>
      <c r="K114" s="19" t="s">
        <v>1766</v>
      </c>
      <c r="L114" s="19" t="s">
        <v>1758</v>
      </c>
      <c r="M114" s="19" t="s">
        <v>1759</v>
      </c>
      <c r="N114" s="19" t="s">
        <v>1760</v>
      </c>
      <c r="O114" s="19">
        <v>3</v>
      </c>
      <c r="P114" s="21" t="s">
        <v>1457</v>
      </c>
      <c r="Q114" s="22">
        <v>2.9257600000000001E-17</v>
      </c>
      <c r="R114" s="22">
        <v>4.1746428000000002E-2</v>
      </c>
      <c r="S114" s="22">
        <v>5.9382126E-2</v>
      </c>
      <c r="T114" s="22">
        <v>2.9118518999999999E-2</v>
      </c>
      <c r="U114" s="22">
        <v>0.283289183</v>
      </c>
      <c r="V114" s="22">
        <v>0.26975633999999998</v>
      </c>
      <c r="W114" s="22">
        <v>0.44431844700000001</v>
      </c>
      <c r="X114" s="22">
        <v>1.5178015E-2</v>
      </c>
      <c r="Y114" s="23">
        <v>5.0155900000000003E-17</v>
      </c>
      <c r="Z114" s="23">
        <v>0.16253624899999999</v>
      </c>
      <c r="AA114" s="23">
        <v>0.99998111700000003</v>
      </c>
      <c r="AB114" s="23">
        <v>0.83587548499999997</v>
      </c>
      <c r="AC114" s="23">
        <v>0.521647046</v>
      </c>
      <c r="AD114" s="23">
        <v>0.98707346500000004</v>
      </c>
      <c r="AE114" s="23">
        <v>0.99938836499999995</v>
      </c>
      <c r="AF114" s="23">
        <v>0.327611555</v>
      </c>
      <c r="AG114" s="24">
        <v>0</v>
      </c>
      <c r="AH114" s="24">
        <v>0.38102931499999998</v>
      </c>
      <c r="AI114" s="24">
        <v>0</v>
      </c>
      <c r="AJ114" s="24">
        <v>0.98321902699999997</v>
      </c>
      <c r="AK114" s="25">
        <v>350</v>
      </c>
    </row>
    <row r="115" spans="1:37" s="1" customFormat="1" x14ac:dyDescent="0.3">
      <c r="A115" s="8"/>
      <c r="B115" s="19" t="s">
        <v>1228</v>
      </c>
      <c r="C115" s="19" t="s">
        <v>1229</v>
      </c>
      <c r="D115" s="19" t="s">
        <v>1062</v>
      </c>
      <c r="E115" s="20">
        <v>296.59680175781199</v>
      </c>
      <c r="F115" s="19" t="s">
        <v>561</v>
      </c>
      <c r="G115" s="19">
        <v>1</v>
      </c>
      <c r="H115" s="19" t="s">
        <v>562</v>
      </c>
      <c r="I115" s="19" t="s">
        <v>563</v>
      </c>
      <c r="J115" s="19" t="s">
        <v>25</v>
      </c>
      <c r="K115" s="19" t="s">
        <v>564</v>
      </c>
      <c r="L115" s="19" t="s">
        <v>250</v>
      </c>
      <c r="M115" s="19" t="s">
        <v>565</v>
      </c>
      <c r="N115" s="19" t="s">
        <v>566</v>
      </c>
      <c r="O115" s="19">
        <v>3</v>
      </c>
      <c r="P115" s="19" t="s">
        <v>545</v>
      </c>
      <c r="Q115" s="28">
        <v>3.8269100000000002E-14</v>
      </c>
      <c r="R115" s="28">
        <v>8.3350319999999992E-3</v>
      </c>
      <c r="S115" s="28">
        <v>0.40091662500000003</v>
      </c>
      <c r="T115" s="28">
        <v>0.17581692199999999</v>
      </c>
      <c r="U115" s="28">
        <v>0.61093359000000003</v>
      </c>
      <c r="V115" s="28">
        <v>0.44992926300000002</v>
      </c>
      <c r="W115" s="28">
        <v>0.40558652299999998</v>
      </c>
      <c r="X115" s="28">
        <v>1.7972471E-2</v>
      </c>
      <c r="Y115" s="29">
        <v>4.3228899999999998E-14</v>
      </c>
      <c r="Z115" s="29">
        <v>5.6568905000000003E-2</v>
      </c>
      <c r="AA115" s="29">
        <v>0.99998111700000003</v>
      </c>
      <c r="AB115" s="29">
        <v>0.83587548499999997</v>
      </c>
      <c r="AC115" s="29">
        <v>0.76994370300000003</v>
      </c>
      <c r="AD115" s="29">
        <v>0.98707346500000004</v>
      </c>
      <c r="AE115" s="29">
        <v>0.99938836499999995</v>
      </c>
      <c r="AF115" s="29">
        <v>0.327611555</v>
      </c>
      <c r="AG115" s="30">
        <v>3.774359E-2</v>
      </c>
      <c r="AH115" s="30">
        <v>0.90672282800000004</v>
      </c>
      <c r="AI115" s="30">
        <v>0</v>
      </c>
      <c r="AJ115" s="30">
        <v>0.45835667499999999</v>
      </c>
      <c r="AK115" s="27">
        <v>429</v>
      </c>
    </row>
    <row r="116" spans="1:37" s="1" customFormat="1" x14ac:dyDescent="0.3">
      <c r="A116" s="8"/>
      <c r="B116" s="19" t="s">
        <v>1211</v>
      </c>
      <c r="C116" s="19" t="s">
        <v>1212</v>
      </c>
      <c r="D116" s="19" t="s">
        <v>1053</v>
      </c>
      <c r="E116" s="20">
        <v>293.13125610351602</v>
      </c>
      <c r="F116" s="19" t="s">
        <v>490</v>
      </c>
      <c r="G116" s="19">
        <v>3</v>
      </c>
      <c r="H116" s="19" t="s">
        <v>903</v>
      </c>
      <c r="I116" s="19" t="s">
        <v>904</v>
      </c>
      <c r="J116" s="19" t="s">
        <v>25</v>
      </c>
      <c r="K116" s="19" t="s">
        <v>493</v>
      </c>
      <c r="L116" s="19" t="s">
        <v>250</v>
      </c>
      <c r="M116" s="19" t="s">
        <v>494</v>
      </c>
      <c r="N116" s="19" t="s">
        <v>495</v>
      </c>
      <c r="O116" s="19">
        <v>3</v>
      </c>
      <c r="P116" s="21" t="s">
        <v>1457</v>
      </c>
      <c r="Q116" s="28">
        <v>3.9496199999999997E-15</v>
      </c>
      <c r="R116" s="28">
        <v>9.6403700000000005E-3</v>
      </c>
      <c r="S116" s="28">
        <v>0.32196614299999998</v>
      </c>
      <c r="T116" s="28">
        <v>0.106355676</v>
      </c>
      <c r="U116" s="28">
        <v>0.89518426699999998</v>
      </c>
      <c r="V116" s="28">
        <v>0.44697408399999999</v>
      </c>
      <c r="W116" s="28">
        <v>0.743546602</v>
      </c>
      <c r="X116" s="28">
        <v>0.105195493</v>
      </c>
      <c r="Y116" s="29">
        <v>4.8186900000000002E-15</v>
      </c>
      <c r="Z116" s="29">
        <v>6.1559585999999999E-2</v>
      </c>
      <c r="AA116" s="29">
        <v>0.99998111700000003</v>
      </c>
      <c r="AB116" s="29">
        <v>0.83587548499999997</v>
      </c>
      <c r="AC116" s="29">
        <v>0.94094323499999999</v>
      </c>
      <c r="AD116" s="29">
        <v>0.98707346500000004</v>
      </c>
      <c r="AE116" s="29">
        <v>0.99938836499999995</v>
      </c>
      <c r="AF116" s="29">
        <v>0.444603217</v>
      </c>
      <c r="AG116" s="30">
        <v>0</v>
      </c>
      <c r="AH116" s="30">
        <v>0.123292871</v>
      </c>
      <c r="AI116" s="30">
        <v>0</v>
      </c>
      <c r="AJ116" s="30">
        <v>0.79081031999999996</v>
      </c>
      <c r="AK116" s="27">
        <v>408</v>
      </c>
    </row>
    <row r="117" spans="1:37" s="1" customFormat="1" x14ac:dyDescent="0.3">
      <c r="A117" s="8"/>
      <c r="B117" s="18" t="s">
        <v>1865</v>
      </c>
      <c r="C117" s="19" t="s">
        <v>1135</v>
      </c>
      <c r="D117" s="19" t="s">
        <v>1658</v>
      </c>
      <c r="E117" s="20">
        <v>285.91912841796898</v>
      </c>
      <c r="F117" s="19" t="s">
        <v>1659</v>
      </c>
      <c r="G117" s="19">
        <v>1</v>
      </c>
      <c r="H117" s="19" t="s">
        <v>1660</v>
      </c>
      <c r="I117" s="19" t="s">
        <v>1661</v>
      </c>
      <c r="J117" s="19" t="s">
        <v>25</v>
      </c>
      <c r="K117" s="19" t="s">
        <v>1597</v>
      </c>
      <c r="L117" s="19" t="s">
        <v>1662</v>
      </c>
      <c r="M117" s="19" t="s">
        <v>1663</v>
      </c>
      <c r="N117" s="19" t="s">
        <v>1664</v>
      </c>
      <c r="O117" s="19">
        <v>5</v>
      </c>
      <c r="P117" s="19" t="s">
        <v>1833</v>
      </c>
      <c r="Q117" s="22">
        <v>1.82692E-19</v>
      </c>
      <c r="R117" s="22">
        <v>0.295524395</v>
      </c>
      <c r="S117" s="22">
        <v>0.43951631400000002</v>
      </c>
      <c r="T117" s="22">
        <v>0.89510878599999999</v>
      </c>
      <c r="U117" s="22">
        <v>0.33714641299999998</v>
      </c>
      <c r="V117" s="22">
        <v>0.85723350099999995</v>
      </c>
      <c r="W117" s="22">
        <v>0.99452776099999995</v>
      </c>
      <c r="X117" s="22">
        <v>0.33521890300000001</v>
      </c>
      <c r="Y117" s="23">
        <v>8.8730400000000006E-19</v>
      </c>
      <c r="Z117" s="23">
        <v>0.50348600600000004</v>
      </c>
      <c r="AA117" s="23">
        <v>0.99998111700000003</v>
      </c>
      <c r="AB117" s="23">
        <v>0.99243010399999998</v>
      </c>
      <c r="AC117" s="23">
        <v>0.560721739</v>
      </c>
      <c r="AD117" s="23">
        <v>0.98707346500000004</v>
      </c>
      <c r="AE117" s="23">
        <v>0.99939889000000004</v>
      </c>
      <c r="AF117" s="23">
        <v>0.642007522</v>
      </c>
      <c r="AG117" s="24">
        <v>0</v>
      </c>
      <c r="AH117" s="24">
        <v>0.53732263199999997</v>
      </c>
      <c r="AI117" s="24">
        <v>0</v>
      </c>
      <c r="AJ117" s="24">
        <v>0.58745739500000005</v>
      </c>
      <c r="AK117" s="25">
        <v>1481</v>
      </c>
    </row>
    <row r="118" spans="1:37" s="1" customFormat="1" x14ac:dyDescent="0.3">
      <c r="A118" s="8"/>
      <c r="B118" s="19" t="s">
        <v>1156</v>
      </c>
      <c r="C118" s="19" t="s">
        <v>1157</v>
      </c>
      <c r="D118" s="19" t="s">
        <v>1024</v>
      </c>
      <c r="E118" s="20">
        <v>284.818603515625</v>
      </c>
      <c r="F118" s="19" t="s">
        <v>306</v>
      </c>
      <c r="G118" s="19">
        <v>1</v>
      </c>
      <c r="H118" s="19" t="s">
        <v>307</v>
      </c>
      <c r="I118" s="19" t="s">
        <v>308</v>
      </c>
      <c r="J118" s="19" t="s">
        <v>25</v>
      </c>
      <c r="K118" s="19" t="s">
        <v>309</v>
      </c>
      <c r="L118" s="19" t="s">
        <v>310</v>
      </c>
      <c r="M118" s="19" t="s">
        <v>311</v>
      </c>
      <c r="N118" s="19" t="s">
        <v>312</v>
      </c>
      <c r="O118" s="19">
        <v>3</v>
      </c>
      <c r="P118" s="21" t="s">
        <v>1457</v>
      </c>
      <c r="Q118" s="28">
        <v>2.95024E-18</v>
      </c>
      <c r="R118" s="28">
        <v>1.6298225999999999E-2</v>
      </c>
      <c r="S118" s="28">
        <v>0.40042366000000001</v>
      </c>
      <c r="T118" s="28">
        <v>0.27033106800000001</v>
      </c>
      <c r="U118" s="28">
        <v>0.177834458</v>
      </c>
      <c r="V118" s="28">
        <v>0.60309038800000003</v>
      </c>
      <c r="W118" s="28">
        <v>0.72335690100000005</v>
      </c>
      <c r="X118" s="28">
        <v>2.7664145000000001E-2</v>
      </c>
      <c r="Y118" s="29">
        <v>7.1357400000000002E-18</v>
      </c>
      <c r="Z118" s="29">
        <v>8.8202165999999999E-2</v>
      </c>
      <c r="AA118" s="29">
        <v>0.99998111700000003</v>
      </c>
      <c r="AB118" s="29">
        <v>0.84222099900000003</v>
      </c>
      <c r="AC118" s="29">
        <v>0.41168759900000002</v>
      </c>
      <c r="AD118" s="29">
        <v>0.98707346500000004</v>
      </c>
      <c r="AE118" s="29">
        <v>0.99938836499999995</v>
      </c>
      <c r="AF118" s="29">
        <v>0.347059269</v>
      </c>
      <c r="AG118" s="30">
        <v>0</v>
      </c>
      <c r="AH118" s="30">
        <v>1.1279193E-2</v>
      </c>
      <c r="AI118" s="30">
        <v>0</v>
      </c>
      <c r="AJ118" s="30">
        <v>1.0581088320000001</v>
      </c>
      <c r="AK118" s="27">
        <v>353</v>
      </c>
    </row>
    <row r="119" spans="1:37" s="1" customFormat="1" x14ac:dyDescent="0.3">
      <c r="A119" s="8"/>
      <c r="B119" s="18" t="s">
        <v>1323</v>
      </c>
      <c r="C119" s="19" t="s">
        <v>1122</v>
      </c>
      <c r="D119" s="19" t="s">
        <v>1000</v>
      </c>
      <c r="E119" s="20">
        <v>283.25967407226602</v>
      </c>
      <c r="F119" s="19" t="s">
        <v>151</v>
      </c>
      <c r="G119" s="19">
        <v>1</v>
      </c>
      <c r="H119" s="19" t="s">
        <v>152</v>
      </c>
      <c r="I119" s="19" t="s">
        <v>153</v>
      </c>
      <c r="J119" s="19" t="s">
        <v>25</v>
      </c>
      <c r="K119" s="19" t="s">
        <v>154</v>
      </c>
      <c r="L119" s="19" t="s">
        <v>155</v>
      </c>
      <c r="M119" s="19" t="s">
        <v>156</v>
      </c>
      <c r="N119" s="19" t="s">
        <v>157</v>
      </c>
      <c r="O119" s="19">
        <v>3</v>
      </c>
      <c r="P119" s="19" t="s">
        <v>158</v>
      </c>
      <c r="Q119" s="26">
        <v>2.05372E-10</v>
      </c>
      <c r="R119" s="26">
        <v>0.39076530199999998</v>
      </c>
      <c r="S119" s="26">
        <v>0.71460562599999999</v>
      </c>
      <c r="T119" s="26">
        <v>0.28724254500000002</v>
      </c>
      <c r="U119" s="26">
        <v>0.108075187</v>
      </c>
      <c r="V119" s="26">
        <v>0.809550357</v>
      </c>
      <c r="W119" s="26">
        <v>0.60412600800000005</v>
      </c>
      <c r="X119" s="26">
        <v>0.23402352300000001</v>
      </c>
      <c r="Y119" s="26">
        <v>2.1019499999999999E-10</v>
      </c>
      <c r="Z119" s="26">
        <v>0.60327444299999999</v>
      </c>
      <c r="AA119" s="26">
        <v>0.99998111700000003</v>
      </c>
      <c r="AB119" s="26">
        <v>0.84222099900000003</v>
      </c>
      <c r="AC119" s="26">
        <v>0.31087963600000001</v>
      </c>
      <c r="AD119" s="26">
        <v>0.98707346500000004</v>
      </c>
      <c r="AE119" s="26">
        <v>0.99938836499999995</v>
      </c>
      <c r="AF119" s="26">
        <v>0.56589686100000003</v>
      </c>
      <c r="AG119" s="26">
        <v>0</v>
      </c>
      <c r="AH119" s="26">
        <v>1.2752890020000001</v>
      </c>
      <c r="AI119" s="26">
        <v>0</v>
      </c>
      <c r="AJ119" s="26">
        <v>0.55524702999999997</v>
      </c>
      <c r="AK119" s="27">
        <v>594</v>
      </c>
    </row>
    <row r="120" spans="1:37" s="1" customFormat="1" x14ac:dyDescent="0.3">
      <c r="A120" s="8"/>
      <c r="B120" s="19" t="s">
        <v>1280</v>
      </c>
      <c r="C120" s="19" t="s">
        <v>1281</v>
      </c>
      <c r="D120" s="19" t="s">
        <v>1090</v>
      </c>
      <c r="E120" s="20">
        <v>281.95770263671898</v>
      </c>
      <c r="F120" s="19" t="s">
        <v>742</v>
      </c>
      <c r="G120" s="19">
        <v>1</v>
      </c>
      <c r="H120" s="19" t="s">
        <v>743</v>
      </c>
      <c r="I120" s="19" t="s">
        <v>744</v>
      </c>
      <c r="J120" s="19" t="s">
        <v>25</v>
      </c>
      <c r="K120" s="19" t="s">
        <v>745</v>
      </c>
      <c r="L120" s="19" t="s">
        <v>250</v>
      </c>
      <c r="M120" s="19" t="s">
        <v>746</v>
      </c>
      <c r="N120" s="19" t="s">
        <v>747</v>
      </c>
      <c r="O120" s="19">
        <v>3</v>
      </c>
      <c r="P120" s="21" t="s">
        <v>1457</v>
      </c>
      <c r="Q120" s="28">
        <v>1.46815E-15</v>
      </c>
      <c r="R120" s="28">
        <v>0.106479035</v>
      </c>
      <c r="S120" s="28">
        <v>0.58694760000000001</v>
      </c>
      <c r="T120" s="28">
        <v>0.49944070499999998</v>
      </c>
      <c r="U120" s="28">
        <v>0.56225874099999995</v>
      </c>
      <c r="V120" s="28">
        <v>0.341000097</v>
      </c>
      <c r="W120" s="28">
        <v>0.97236816800000003</v>
      </c>
      <c r="X120" s="28">
        <v>2.9883610000000001E-2</v>
      </c>
      <c r="Y120" s="29">
        <v>1.8701900000000001E-15</v>
      </c>
      <c r="Z120" s="29">
        <v>0.27695698699999999</v>
      </c>
      <c r="AA120" s="29">
        <v>0.99998111700000003</v>
      </c>
      <c r="AB120" s="29">
        <v>0.91034714000000005</v>
      </c>
      <c r="AC120" s="29">
        <v>0.73469264199999995</v>
      </c>
      <c r="AD120" s="29">
        <v>0.98707346500000004</v>
      </c>
      <c r="AE120" s="29">
        <v>0.99938836499999995</v>
      </c>
      <c r="AF120" s="29">
        <v>0.35013356699999998</v>
      </c>
      <c r="AG120" s="30">
        <v>0</v>
      </c>
      <c r="AH120" s="30">
        <v>1.091351524</v>
      </c>
      <c r="AI120" s="30">
        <v>0</v>
      </c>
      <c r="AJ120" s="30">
        <v>0.59974639100000005</v>
      </c>
      <c r="AK120" s="27">
        <v>552</v>
      </c>
    </row>
    <row r="121" spans="1:37" s="1" customFormat="1" x14ac:dyDescent="0.3">
      <c r="A121" s="8"/>
      <c r="B121" s="19" t="s">
        <v>1231</v>
      </c>
      <c r="C121" s="19" t="s">
        <v>1232</v>
      </c>
      <c r="D121" s="19" t="s">
        <v>1064</v>
      </c>
      <c r="E121" s="20">
        <v>275.65069580078102</v>
      </c>
      <c r="F121" s="19" t="s">
        <v>574</v>
      </c>
      <c r="G121" s="19">
        <v>1</v>
      </c>
      <c r="H121" s="19" t="s">
        <v>575</v>
      </c>
      <c r="I121" s="19" t="s">
        <v>576</v>
      </c>
      <c r="J121" s="19" t="s">
        <v>25</v>
      </c>
      <c r="K121" s="19" t="s">
        <v>577</v>
      </c>
      <c r="L121" s="19" t="s">
        <v>250</v>
      </c>
      <c r="M121" s="19" t="s">
        <v>578</v>
      </c>
      <c r="N121" s="19" t="s">
        <v>579</v>
      </c>
      <c r="O121" s="19">
        <v>3</v>
      </c>
      <c r="P121" s="21" t="s">
        <v>1457</v>
      </c>
      <c r="Q121" s="28">
        <v>6.5181699999999996E-17</v>
      </c>
      <c r="R121" s="28">
        <v>9.0644720000000005E-3</v>
      </c>
      <c r="S121" s="28">
        <v>0.18273879100000001</v>
      </c>
      <c r="T121" s="28">
        <v>9.5789698000000006E-2</v>
      </c>
      <c r="U121" s="28">
        <v>0.54821441800000004</v>
      </c>
      <c r="V121" s="28">
        <v>0.55697971700000004</v>
      </c>
      <c r="W121" s="28">
        <v>0.98415260299999996</v>
      </c>
      <c r="X121" s="28">
        <v>5.5654842000000003E-2</v>
      </c>
      <c r="Y121" s="29">
        <v>1.0254E-16</v>
      </c>
      <c r="Z121" s="29">
        <v>5.9409361000000001E-2</v>
      </c>
      <c r="AA121" s="29">
        <v>0.99998111700000003</v>
      </c>
      <c r="AB121" s="29">
        <v>0.83587548499999997</v>
      </c>
      <c r="AC121" s="29">
        <v>0.72884973799999997</v>
      </c>
      <c r="AD121" s="29">
        <v>0.98707346500000004</v>
      </c>
      <c r="AE121" s="29">
        <v>0.99939889000000004</v>
      </c>
      <c r="AF121" s="29">
        <v>0.37650892499999999</v>
      </c>
      <c r="AG121" s="30">
        <v>0</v>
      </c>
      <c r="AH121" s="30">
        <v>0.58760827900000001</v>
      </c>
      <c r="AI121" s="30">
        <v>0</v>
      </c>
      <c r="AJ121" s="30">
        <v>1.3490652430000001</v>
      </c>
      <c r="AK121" s="27">
        <v>432</v>
      </c>
    </row>
    <row r="122" spans="1:37" s="1" customFormat="1" x14ac:dyDescent="0.3">
      <c r="A122" s="8"/>
      <c r="B122" s="19" t="s">
        <v>1254</v>
      </c>
      <c r="C122" s="19" t="s">
        <v>1255</v>
      </c>
      <c r="D122" s="19" t="s">
        <v>1076</v>
      </c>
      <c r="E122" s="20">
        <v>275.03451538085898</v>
      </c>
      <c r="F122" s="19" t="s">
        <v>663</v>
      </c>
      <c r="G122" s="19">
        <v>1</v>
      </c>
      <c r="H122" s="19" t="s">
        <v>664</v>
      </c>
      <c r="I122" s="19" t="s">
        <v>665</v>
      </c>
      <c r="J122" s="19" t="s">
        <v>25</v>
      </c>
      <c r="K122" s="19" t="s">
        <v>660</v>
      </c>
      <c r="L122" s="19" t="s">
        <v>155</v>
      </c>
      <c r="M122" s="19" t="s">
        <v>661</v>
      </c>
      <c r="N122" s="19" t="s">
        <v>662</v>
      </c>
      <c r="O122" s="19">
        <v>3</v>
      </c>
      <c r="P122" s="21" t="s">
        <v>1457</v>
      </c>
      <c r="Q122" s="26">
        <v>1.96306E-14</v>
      </c>
      <c r="R122" s="26">
        <v>4.9099870000000002E-3</v>
      </c>
      <c r="S122" s="26">
        <v>0.61038559800000003</v>
      </c>
      <c r="T122" s="26">
        <v>0.69593010099999997</v>
      </c>
      <c r="U122" s="26">
        <v>0.20277587899999999</v>
      </c>
      <c r="V122" s="26">
        <v>0.64493988199999996</v>
      </c>
      <c r="W122" s="26">
        <v>0.99601963400000004</v>
      </c>
      <c r="X122" s="26">
        <v>3.873638E-3</v>
      </c>
      <c r="Y122" s="26">
        <v>2.26697E-14</v>
      </c>
      <c r="Z122" s="26">
        <v>3.9164930000000001E-2</v>
      </c>
      <c r="AA122" s="26">
        <v>0.99998111700000003</v>
      </c>
      <c r="AB122" s="26">
        <v>0.96872517300000005</v>
      </c>
      <c r="AC122" s="26">
        <v>0.44300376800000002</v>
      </c>
      <c r="AD122" s="26">
        <v>0.98707346500000004</v>
      </c>
      <c r="AE122" s="26">
        <v>0.99939889000000004</v>
      </c>
      <c r="AF122" s="26">
        <v>0.30716533400000001</v>
      </c>
      <c r="AG122" s="26">
        <v>7.7333333000000004E-2</v>
      </c>
      <c r="AH122" s="26">
        <v>0.99576844600000003</v>
      </c>
      <c r="AI122" s="26">
        <v>0</v>
      </c>
      <c r="AJ122" s="26">
        <v>1.181160279</v>
      </c>
      <c r="AK122" s="27">
        <v>484</v>
      </c>
    </row>
    <row r="123" spans="1:37" s="1" customFormat="1" x14ac:dyDescent="0.3">
      <c r="A123" s="8"/>
      <c r="B123" s="19" t="s">
        <v>1473</v>
      </c>
      <c r="C123" s="19" t="s">
        <v>1474</v>
      </c>
      <c r="D123" s="19" t="s">
        <v>1475</v>
      </c>
      <c r="E123" s="20">
        <v>271.71301269531199</v>
      </c>
      <c r="F123" s="19" t="s">
        <v>1476</v>
      </c>
      <c r="G123" s="19">
        <v>2</v>
      </c>
      <c r="H123" s="19" t="s">
        <v>1507</v>
      </c>
      <c r="I123" s="19" t="s">
        <v>1508</v>
      </c>
      <c r="J123" s="19" t="s">
        <v>25</v>
      </c>
      <c r="K123" s="19" t="s">
        <v>1479</v>
      </c>
      <c r="L123" s="19" t="s">
        <v>1480</v>
      </c>
      <c r="M123" s="19" t="s">
        <v>1481</v>
      </c>
      <c r="N123" s="19" t="s">
        <v>1482</v>
      </c>
      <c r="O123" s="19">
        <v>3</v>
      </c>
      <c r="P123" s="19" t="s">
        <v>540</v>
      </c>
      <c r="Q123" s="28">
        <v>2.3984799999999999E-17</v>
      </c>
      <c r="R123" s="28">
        <v>3.5231300000000003E-5</v>
      </c>
      <c r="S123" s="28">
        <v>0.96160424899999997</v>
      </c>
      <c r="T123" s="28">
        <v>0.32446640999999998</v>
      </c>
      <c r="U123" s="28">
        <v>0.33073532900000002</v>
      </c>
      <c r="V123" s="28">
        <v>0.68096667399999999</v>
      </c>
      <c r="W123" s="28">
        <v>0.64720575800000002</v>
      </c>
      <c r="X123" s="28">
        <v>9.7997735000000002E-2</v>
      </c>
      <c r="Y123" s="29">
        <v>4.1927000000000002E-17</v>
      </c>
      <c r="Z123" s="29">
        <v>1.1219800000000001E-3</v>
      </c>
      <c r="AA123" s="29">
        <v>0.99998111700000003</v>
      </c>
      <c r="AB123" s="29">
        <v>0.85683401599999998</v>
      </c>
      <c r="AC123" s="29">
        <v>0.55898080100000003</v>
      </c>
      <c r="AD123" s="29">
        <v>0.98707346500000004</v>
      </c>
      <c r="AE123" s="29">
        <v>0.99938836499999995</v>
      </c>
      <c r="AF123" s="29">
        <v>0.431606143</v>
      </c>
      <c r="AG123" s="30">
        <v>0.52779487199999997</v>
      </c>
      <c r="AH123" s="30">
        <v>1.1383575180000001</v>
      </c>
      <c r="AI123" s="30">
        <v>0</v>
      </c>
      <c r="AJ123" s="30">
        <v>1.4526859750000001</v>
      </c>
      <c r="AK123" s="27">
        <v>421</v>
      </c>
    </row>
    <row r="124" spans="1:37" s="1" customFormat="1" x14ac:dyDescent="0.3">
      <c r="A124" s="8"/>
      <c r="B124" s="19" t="s">
        <v>1218</v>
      </c>
      <c r="C124" s="19" t="s">
        <v>1219</v>
      </c>
      <c r="D124" s="19" t="s">
        <v>1057</v>
      </c>
      <c r="E124" s="20">
        <v>269.66979980468801</v>
      </c>
      <c r="F124" s="19" t="s">
        <v>516</v>
      </c>
      <c r="G124" s="19">
        <v>1</v>
      </c>
      <c r="H124" s="19" t="s">
        <v>517</v>
      </c>
      <c r="I124" s="19" t="s">
        <v>518</v>
      </c>
      <c r="J124" s="19" t="s">
        <v>25</v>
      </c>
      <c r="K124" s="19" t="s">
        <v>519</v>
      </c>
      <c r="L124" s="19" t="s">
        <v>250</v>
      </c>
      <c r="M124" s="19" t="s">
        <v>520</v>
      </c>
      <c r="N124" s="19" t="s">
        <v>521</v>
      </c>
      <c r="O124" s="19">
        <v>3</v>
      </c>
      <c r="P124" s="21" t="s">
        <v>1457</v>
      </c>
      <c r="Q124" s="28">
        <v>4.7827399999999999E-17</v>
      </c>
      <c r="R124" s="28">
        <v>3.2031799999999999E-4</v>
      </c>
      <c r="S124" s="28">
        <v>0.36788017099999998</v>
      </c>
      <c r="T124" s="28">
        <v>0.24306115</v>
      </c>
      <c r="U124" s="28">
        <v>0.88449137300000003</v>
      </c>
      <c r="V124" s="28">
        <v>0.71641064600000004</v>
      </c>
      <c r="W124" s="28">
        <v>0.75641066899999998</v>
      </c>
      <c r="X124" s="28">
        <v>0.20273438199999999</v>
      </c>
      <c r="Y124" s="29">
        <v>7.7345900000000001E-17</v>
      </c>
      <c r="Z124" s="29">
        <v>5.5254900000000001E-3</v>
      </c>
      <c r="AA124" s="29">
        <v>0.99998111700000003</v>
      </c>
      <c r="AB124" s="29">
        <v>0.840832201</v>
      </c>
      <c r="AC124" s="29">
        <v>0.93492679099999998</v>
      </c>
      <c r="AD124" s="29">
        <v>0.98707346500000004</v>
      </c>
      <c r="AE124" s="29">
        <v>0.99938836499999995</v>
      </c>
      <c r="AF124" s="29">
        <v>0.54238597300000002</v>
      </c>
      <c r="AG124" s="30">
        <v>0</v>
      </c>
      <c r="AH124" s="30">
        <v>1.046460309</v>
      </c>
      <c r="AI124" s="30">
        <v>0</v>
      </c>
      <c r="AJ124" s="30">
        <v>1.199318297</v>
      </c>
      <c r="AK124" s="27">
        <v>413</v>
      </c>
    </row>
    <row r="125" spans="1:37" s="1" customFormat="1" x14ac:dyDescent="0.3">
      <c r="A125" s="8"/>
      <c r="B125" s="19" t="s">
        <v>1316</v>
      </c>
      <c r="C125" s="19" t="s">
        <v>1258</v>
      </c>
      <c r="D125" s="19" t="s">
        <v>1078</v>
      </c>
      <c r="E125" s="20">
        <v>269.58944702148398</v>
      </c>
      <c r="F125" s="19" t="s">
        <v>672</v>
      </c>
      <c r="G125" s="19">
        <v>1</v>
      </c>
      <c r="H125" s="19" t="s">
        <v>673</v>
      </c>
      <c r="I125" s="19" t="s">
        <v>674</v>
      </c>
      <c r="J125" s="19" t="s">
        <v>25</v>
      </c>
      <c r="K125" s="19" t="s">
        <v>675</v>
      </c>
      <c r="L125" s="19" t="s">
        <v>676</v>
      </c>
      <c r="M125" s="19" t="s">
        <v>677</v>
      </c>
      <c r="N125" s="19" t="s">
        <v>678</v>
      </c>
      <c r="O125" s="19">
        <v>3</v>
      </c>
      <c r="P125" s="21" t="s">
        <v>1457</v>
      </c>
      <c r="Q125" s="28">
        <v>1.7147800000000001E-17</v>
      </c>
      <c r="R125" s="28">
        <v>3.337287E-3</v>
      </c>
      <c r="S125" s="28">
        <v>0.32007059199999999</v>
      </c>
      <c r="T125" s="28">
        <v>0.13761041299999999</v>
      </c>
      <c r="U125" s="28">
        <v>0.32102520499999998</v>
      </c>
      <c r="V125" s="28">
        <v>0.80735232899999998</v>
      </c>
      <c r="W125" s="28">
        <v>0.30782948900000001</v>
      </c>
      <c r="X125" s="28">
        <v>0.11414827800000001</v>
      </c>
      <c r="Y125" s="29">
        <v>3.1274000000000002E-17</v>
      </c>
      <c r="Z125" s="29">
        <v>3.0254822000000001E-2</v>
      </c>
      <c r="AA125" s="29">
        <v>0.99998111700000003</v>
      </c>
      <c r="AB125" s="29">
        <v>0.83587548499999997</v>
      </c>
      <c r="AC125" s="29">
        <v>0.55137566500000001</v>
      </c>
      <c r="AD125" s="29">
        <v>0.98707346500000004</v>
      </c>
      <c r="AE125" s="29">
        <v>0.99938836499999995</v>
      </c>
      <c r="AF125" s="29">
        <v>0.45342748500000002</v>
      </c>
      <c r="AG125" s="30">
        <v>7.7538462000000002E-2</v>
      </c>
      <c r="AH125" s="30">
        <v>0.51770167300000003</v>
      </c>
      <c r="AI125" s="30">
        <v>0</v>
      </c>
      <c r="AJ125" s="30">
        <v>1.360799034</v>
      </c>
      <c r="AK125" s="27">
        <v>489</v>
      </c>
    </row>
    <row r="126" spans="1:37" s="1" customFormat="1" x14ac:dyDescent="0.3">
      <c r="A126" s="8"/>
      <c r="B126" s="19" t="s">
        <v>1282</v>
      </c>
      <c r="C126" s="19" t="s">
        <v>1283</v>
      </c>
      <c r="D126" s="19" t="s">
        <v>1091</v>
      </c>
      <c r="E126" s="20">
        <v>264.87271118164102</v>
      </c>
      <c r="F126" s="19" t="s">
        <v>748</v>
      </c>
      <c r="G126" s="19">
        <v>2</v>
      </c>
      <c r="H126" s="19" t="s">
        <v>885</v>
      </c>
      <c r="I126" s="19" t="s">
        <v>886</v>
      </c>
      <c r="J126" s="19" t="s">
        <v>25</v>
      </c>
      <c r="K126" s="19" t="s">
        <v>751</v>
      </c>
      <c r="L126" s="19" t="s">
        <v>250</v>
      </c>
      <c r="M126" s="19" t="s">
        <v>752</v>
      </c>
      <c r="N126" s="19" t="s">
        <v>753</v>
      </c>
      <c r="O126" s="19">
        <v>3</v>
      </c>
      <c r="P126" s="21" t="s">
        <v>1457</v>
      </c>
      <c r="Q126" s="28">
        <v>6.3008399999999999E-14</v>
      </c>
      <c r="R126" s="28">
        <v>0.48613162199999999</v>
      </c>
      <c r="S126" s="28">
        <v>0.399620533</v>
      </c>
      <c r="T126" s="28">
        <v>0.57048576100000004</v>
      </c>
      <c r="U126" s="28">
        <v>0.41383649700000003</v>
      </c>
      <c r="V126" s="28">
        <v>0.35344640500000002</v>
      </c>
      <c r="W126" s="28">
        <v>0.92885159299999998</v>
      </c>
      <c r="X126" s="28">
        <v>3.4623281999999998E-2</v>
      </c>
      <c r="Y126" s="29">
        <v>7.0081799999999994E-14</v>
      </c>
      <c r="Z126" s="29">
        <v>0.67574199700000004</v>
      </c>
      <c r="AA126" s="29">
        <v>0.99998111700000003</v>
      </c>
      <c r="AB126" s="29">
        <v>0.94050283700000004</v>
      </c>
      <c r="AC126" s="29">
        <v>0.62508766900000001</v>
      </c>
      <c r="AD126" s="29">
        <v>0.98707346500000004</v>
      </c>
      <c r="AE126" s="29">
        <v>0.99938836499999995</v>
      </c>
      <c r="AF126" s="29">
        <v>0.35527746799999999</v>
      </c>
      <c r="AG126" s="30">
        <v>0</v>
      </c>
      <c r="AH126" s="30">
        <v>0.93747201599999996</v>
      </c>
      <c r="AI126" s="30">
        <v>0</v>
      </c>
      <c r="AJ126" s="30">
        <v>0.447542679</v>
      </c>
      <c r="AK126" s="27">
        <v>553</v>
      </c>
    </row>
    <row r="127" spans="1:37" s="1" customFormat="1" x14ac:dyDescent="0.3">
      <c r="A127" s="8"/>
      <c r="B127" s="19" t="s">
        <v>1180</v>
      </c>
      <c r="C127" s="19" t="s">
        <v>1181</v>
      </c>
      <c r="D127" s="19" t="s">
        <v>1037</v>
      </c>
      <c r="E127" s="20">
        <v>262.59213256835898</v>
      </c>
      <c r="F127" s="19" t="s">
        <v>390</v>
      </c>
      <c r="G127" s="19">
        <v>1</v>
      </c>
      <c r="H127" s="19" t="s">
        <v>391</v>
      </c>
      <c r="I127" s="19" t="s">
        <v>392</v>
      </c>
      <c r="J127" s="19" t="s">
        <v>25</v>
      </c>
      <c r="K127" s="19" t="s">
        <v>393</v>
      </c>
      <c r="L127" s="19" t="s">
        <v>155</v>
      </c>
      <c r="M127" s="19" t="s">
        <v>394</v>
      </c>
      <c r="N127" s="19" t="s">
        <v>395</v>
      </c>
      <c r="O127" s="19">
        <v>3</v>
      </c>
      <c r="P127" s="21" t="s">
        <v>1457</v>
      </c>
      <c r="Q127" s="26">
        <v>3.4142800000000002E-16</v>
      </c>
      <c r="R127" s="26">
        <v>1.9007799999999999E-4</v>
      </c>
      <c r="S127" s="26">
        <v>0.23308488399999999</v>
      </c>
      <c r="T127" s="26">
        <v>0.13358102499999999</v>
      </c>
      <c r="U127" s="26">
        <v>0.93253028800000004</v>
      </c>
      <c r="V127" s="26">
        <v>0.69298393000000003</v>
      </c>
      <c r="W127" s="26">
        <v>0.65219762800000003</v>
      </c>
      <c r="X127" s="26">
        <v>0.15796127300000001</v>
      </c>
      <c r="Y127" s="26">
        <v>4.7300899999999995E-16</v>
      </c>
      <c r="Z127" s="26">
        <v>3.7398209999999999E-3</v>
      </c>
      <c r="AA127" s="26">
        <v>0.99998111700000003</v>
      </c>
      <c r="AB127" s="26">
        <v>0.83587548499999997</v>
      </c>
      <c r="AC127" s="26">
        <v>0.96597382600000004</v>
      </c>
      <c r="AD127" s="26">
        <v>0.98707346500000004</v>
      </c>
      <c r="AE127" s="26">
        <v>0.99938836499999995</v>
      </c>
      <c r="AF127" s="26">
        <v>0.50489170500000002</v>
      </c>
      <c r="AG127" s="26">
        <v>0</v>
      </c>
      <c r="AH127" s="26">
        <v>1.0751264439999999</v>
      </c>
      <c r="AI127" s="26">
        <v>0</v>
      </c>
      <c r="AJ127" s="26">
        <v>1.497025169</v>
      </c>
      <c r="AK127" s="27">
        <v>370</v>
      </c>
    </row>
    <row r="128" spans="1:37" s="1" customFormat="1" x14ac:dyDescent="0.3">
      <c r="A128" s="8"/>
      <c r="B128" s="18" t="s">
        <v>1459</v>
      </c>
      <c r="C128" s="19" t="s">
        <v>1113</v>
      </c>
      <c r="D128" s="19" t="s">
        <v>981</v>
      </c>
      <c r="E128" s="20">
        <v>262.27346801757801</v>
      </c>
      <c r="F128" s="19" t="s">
        <v>22</v>
      </c>
      <c r="G128" s="19">
        <v>1</v>
      </c>
      <c r="H128" s="19" t="s">
        <v>23</v>
      </c>
      <c r="I128" s="19" t="s">
        <v>24</v>
      </c>
      <c r="J128" s="19" t="s">
        <v>25</v>
      </c>
      <c r="K128" s="19" t="s">
        <v>26</v>
      </c>
      <c r="L128" s="19" t="s">
        <v>27</v>
      </c>
      <c r="M128" s="19" t="s">
        <v>28</v>
      </c>
      <c r="N128" s="19" t="s">
        <v>29</v>
      </c>
      <c r="O128" s="19">
        <v>3</v>
      </c>
      <c r="P128" s="21" t="s">
        <v>1457</v>
      </c>
      <c r="Q128" s="26">
        <v>5.1060900000000001E-16</v>
      </c>
      <c r="R128" s="26">
        <v>1.2783124999999999E-2</v>
      </c>
      <c r="S128" s="26">
        <v>0.26410195800000003</v>
      </c>
      <c r="T128" s="26">
        <v>0.96056923800000005</v>
      </c>
      <c r="U128" s="26">
        <v>0.308029365</v>
      </c>
      <c r="V128" s="26">
        <v>0.90072087199999995</v>
      </c>
      <c r="W128" s="26">
        <v>0.53785569200000005</v>
      </c>
      <c r="X128" s="26">
        <v>0.55367474100000003</v>
      </c>
      <c r="Y128" s="26">
        <v>6.8894800000000005E-16</v>
      </c>
      <c r="Z128" s="26">
        <v>7.4567364999999997E-2</v>
      </c>
      <c r="AA128" s="26">
        <v>0.99998111700000003</v>
      </c>
      <c r="AB128" s="26">
        <v>0.995195151</v>
      </c>
      <c r="AC128" s="26">
        <v>0.54097130900000001</v>
      </c>
      <c r="AD128" s="26">
        <v>0.98707346500000004</v>
      </c>
      <c r="AE128" s="26">
        <v>0.99938836499999995</v>
      </c>
      <c r="AF128" s="26">
        <v>0.78305774100000003</v>
      </c>
      <c r="AG128" s="26">
        <v>0</v>
      </c>
      <c r="AH128" s="26">
        <v>1.0675571999999999E-2</v>
      </c>
      <c r="AI128" s="26">
        <v>0</v>
      </c>
      <c r="AJ128" s="26">
        <v>0.84522920400000001</v>
      </c>
      <c r="AK128" s="27">
        <v>175</v>
      </c>
    </row>
    <row r="129" spans="1:37" s="1" customFormat="1" x14ac:dyDescent="0.3">
      <c r="A129" s="8"/>
      <c r="B129" s="19" t="s">
        <v>1282</v>
      </c>
      <c r="C129" s="19" t="s">
        <v>1283</v>
      </c>
      <c r="D129" s="19" t="s">
        <v>1091</v>
      </c>
      <c r="E129" s="20">
        <v>262.246826171875</v>
      </c>
      <c r="F129" s="19" t="s">
        <v>748</v>
      </c>
      <c r="G129" s="19">
        <v>1</v>
      </c>
      <c r="H129" s="19" t="s">
        <v>749</v>
      </c>
      <c r="I129" s="19" t="s">
        <v>750</v>
      </c>
      <c r="J129" s="19" t="s">
        <v>25</v>
      </c>
      <c r="K129" s="19" t="s">
        <v>751</v>
      </c>
      <c r="L129" s="19" t="s">
        <v>250</v>
      </c>
      <c r="M129" s="19" t="s">
        <v>752</v>
      </c>
      <c r="N129" s="19" t="s">
        <v>753</v>
      </c>
      <c r="O129" s="19">
        <v>3</v>
      </c>
      <c r="P129" s="21" t="s">
        <v>1457</v>
      </c>
      <c r="Q129" s="28">
        <v>6.3008399999999999E-14</v>
      </c>
      <c r="R129" s="28">
        <v>0.48613162199999999</v>
      </c>
      <c r="S129" s="28">
        <v>0.399620533</v>
      </c>
      <c r="T129" s="28">
        <v>0.57048576100000004</v>
      </c>
      <c r="U129" s="28">
        <v>0.41383649700000003</v>
      </c>
      <c r="V129" s="28">
        <v>0.35344640500000002</v>
      </c>
      <c r="W129" s="28">
        <v>0.92885159299999998</v>
      </c>
      <c r="X129" s="28">
        <v>3.4623281999999998E-2</v>
      </c>
      <c r="Y129" s="29">
        <v>7.0081799999999994E-14</v>
      </c>
      <c r="Z129" s="29">
        <v>0.67574199700000004</v>
      </c>
      <c r="AA129" s="29">
        <v>0.99998111700000003</v>
      </c>
      <c r="AB129" s="29">
        <v>0.94050283700000004</v>
      </c>
      <c r="AC129" s="29">
        <v>0.62508766900000001</v>
      </c>
      <c r="AD129" s="29">
        <v>0.98707346500000004</v>
      </c>
      <c r="AE129" s="29">
        <v>0.99938836499999995</v>
      </c>
      <c r="AF129" s="29">
        <v>0.35527746799999999</v>
      </c>
      <c r="AG129" s="30">
        <v>0</v>
      </c>
      <c r="AH129" s="30">
        <v>0.93747201599999996</v>
      </c>
      <c r="AI129" s="30">
        <v>0</v>
      </c>
      <c r="AJ129" s="30">
        <v>0.447542679</v>
      </c>
      <c r="AK129" s="27">
        <v>553</v>
      </c>
    </row>
    <row r="130" spans="1:37" s="1" customFormat="1" x14ac:dyDescent="0.3">
      <c r="A130" s="8"/>
      <c r="B130" s="19" t="s">
        <v>1518</v>
      </c>
      <c r="C130" s="19" t="s">
        <v>1519</v>
      </c>
      <c r="D130" s="19" t="s">
        <v>1520</v>
      </c>
      <c r="E130" s="20">
        <v>261.22177124023398</v>
      </c>
      <c r="F130" s="19" t="s">
        <v>1500</v>
      </c>
      <c r="G130" s="19">
        <v>23</v>
      </c>
      <c r="H130" s="19" t="s">
        <v>1534</v>
      </c>
      <c r="I130" s="19" t="s">
        <v>1535</v>
      </c>
      <c r="J130" s="19" t="s">
        <v>25</v>
      </c>
      <c r="K130" s="19" t="s">
        <v>1523</v>
      </c>
      <c r="L130" s="19" t="s">
        <v>1504</v>
      </c>
      <c r="M130" s="19" t="s">
        <v>1524</v>
      </c>
      <c r="N130" s="19" t="s">
        <v>1529</v>
      </c>
      <c r="O130" s="19">
        <v>5</v>
      </c>
      <c r="P130" s="19" t="s">
        <v>1830</v>
      </c>
      <c r="Q130" s="22">
        <v>3.8144900000000003E-18</v>
      </c>
      <c r="R130" s="22">
        <v>0.40717569100000001</v>
      </c>
      <c r="S130" s="22">
        <v>0.26815034900000001</v>
      </c>
      <c r="T130" s="22">
        <v>0.14189697600000001</v>
      </c>
      <c r="U130" s="22">
        <v>0.79502373599999998</v>
      </c>
      <c r="V130" s="22">
        <v>0.69151553899999996</v>
      </c>
      <c r="W130" s="22">
        <v>0.74624500900000001</v>
      </c>
      <c r="X130" s="22">
        <v>0.30384202100000002</v>
      </c>
      <c r="Y130" s="23">
        <v>8.7814600000000001E-18</v>
      </c>
      <c r="Z130" s="23">
        <v>0.61829106</v>
      </c>
      <c r="AA130" s="23">
        <v>0.99998111700000003</v>
      </c>
      <c r="AB130" s="23">
        <v>0.83587548499999997</v>
      </c>
      <c r="AC130" s="23">
        <v>0.88597530800000002</v>
      </c>
      <c r="AD130" s="23">
        <v>0.98707346500000004</v>
      </c>
      <c r="AE130" s="23">
        <v>0.99938836499999995</v>
      </c>
      <c r="AF130" s="23">
        <v>0.61906342000000003</v>
      </c>
      <c r="AG130" s="24">
        <v>0</v>
      </c>
      <c r="AH130" s="24">
        <v>1.6142276659999999</v>
      </c>
      <c r="AI130" s="24">
        <v>0</v>
      </c>
      <c r="AJ130" s="24">
        <v>0.57479126599999997</v>
      </c>
      <c r="AK130" s="25">
        <v>1847</v>
      </c>
    </row>
    <row r="131" spans="1:37" s="1" customFormat="1" x14ac:dyDescent="0.3">
      <c r="A131" s="8"/>
      <c r="B131" s="19" t="s">
        <v>1218</v>
      </c>
      <c r="C131" s="19" t="s">
        <v>1219</v>
      </c>
      <c r="D131" s="19" t="s">
        <v>1057</v>
      </c>
      <c r="E131" s="20">
        <v>258.98275756835898</v>
      </c>
      <c r="F131" s="19" t="s">
        <v>522</v>
      </c>
      <c r="G131" s="19">
        <v>1</v>
      </c>
      <c r="H131" s="19" t="s">
        <v>523</v>
      </c>
      <c r="I131" s="19" t="s">
        <v>524</v>
      </c>
      <c r="J131" s="19" t="s">
        <v>25</v>
      </c>
      <c r="K131" s="19" t="s">
        <v>519</v>
      </c>
      <c r="L131" s="19" t="s">
        <v>250</v>
      </c>
      <c r="M131" s="19" t="s">
        <v>520</v>
      </c>
      <c r="N131" s="19" t="s">
        <v>521</v>
      </c>
      <c r="O131" s="19">
        <v>3</v>
      </c>
      <c r="P131" s="21" t="s">
        <v>1457</v>
      </c>
      <c r="Q131" s="28">
        <v>8.23265E-17</v>
      </c>
      <c r="R131" s="28">
        <v>6.8985299999999999E-3</v>
      </c>
      <c r="S131" s="28">
        <v>0.24459215000000001</v>
      </c>
      <c r="T131" s="28">
        <v>0.22694539999999999</v>
      </c>
      <c r="U131" s="28">
        <v>0.98843480800000005</v>
      </c>
      <c r="V131" s="28">
        <v>0.299266535</v>
      </c>
      <c r="W131" s="28">
        <v>0.56864388099999996</v>
      </c>
      <c r="X131" s="28">
        <v>5.8273218000000002E-2</v>
      </c>
      <c r="Y131" s="29">
        <v>1.2686E-16</v>
      </c>
      <c r="Z131" s="29">
        <v>4.9383135000000002E-2</v>
      </c>
      <c r="AA131" s="29">
        <v>0.99998111700000003</v>
      </c>
      <c r="AB131" s="29">
        <v>0.836613512</v>
      </c>
      <c r="AC131" s="29">
        <v>0.99685368600000002</v>
      </c>
      <c r="AD131" s="29">
        <v>0.98707346500000004</v>
      </c>
      <c r="AE131" s="29">
        <v>0.99938836499999995</v>
      </c>
      <c r="AF131" s="29">
        <v>0.37759312299999997</v>
      </c>
      <c r="AG131" s="30">
        <v>0</v>
      </c>
      <c r="AH131" s="30">
        <v>0.617445036</v>
      </c>
      <c r="AI131" s="30">
        <v>0</v>
      </c>
      <c r="AJ131" s="30">
        <v>0.95776517000000005</v>
      </c>
      <c r="AK131" s="27">
        <v>414</v>
      </c>
    </row>
    <row r="132" spans="1:37" s="1" customFormat="1" x14ac:dyDescent="0.3">
      <c r="A132" s="8"/>
      <c r="B132" s="19" t="s">
        <v>1182</v>
      </c>
      <c r="C132" s="19" t="s">
        <v>1183</v>
      </c>
      <c r="D132" s="19" t="s">
        <v>1038</v>
      </c>
      <c r="E132" s="20">
        <v>258.98263549804699</v>
      </c>
      <c r="F132" s="19" t="s">
        <v>396</v>
      </c>
      <c r="G132" s="19">
        <v>3</v>
      </c>
      <c r="H132" s="19" t="s">
        <v>901</v>
      </c>
      <c r="I132" s="19" t="s">
        <v>902</v>
      </c>
      <c r="J132" s="19" t="s">
        <v>25</v>
      </c>
      <c r="K132" s="19" t="s">
        <v>399</v>
      </c>
      <c r="L132" s="19" t="s">
        <v>250</v>
      </c>
      <c r="M132" s="19" t="s">
        <v>400</v>
      </c>
      <c r="N132" s="19" t="s">
        <v>401</v>
      </c>
      <c r="O132" s="19">
        <v>3</v>
      </c>
      <c r="P132" s="21" t="s">
        <v>1457</v>
      </c>
      <c r="Q132" s="28">
        <v>6.1440500000000004E-19</v>
      </c>
      <c r="R132" s="28">
        <v>4.5359000000000003E-4</v>
      </c>
      <c r="S132" s="28">
        <v>1.8625263999999999E-2</v>
      </c>
      <c r="T132" s="28">
        <v>1.9017915999999999E-2</v>
      </c>
      <c r="U132" s="28">
        <v>0.62171917099999996</v>
      </c>
      <c r="V132" s="28">
        <v>0.18863002600000001</v>
      </c>
      <c r="W132" s="28">
        <v>0.86826312500000002</v>
      </c>
      <c r="X132" s="28">
        <v>0.241955481</v>
      </c>
      <c r="Y132" s="29">
        <v>2.07919E-18</v>
      </c>
      <c r="Z132" s="29">
        <v>6.9855890000000004E-3</v>
      </c>
      <c r="AA132" s="29">
        <v>0.99998111700000003</v>
      </c>
      <c r="AB132" s="29">
        <v>0.83587548499999997</v>
      </c>
      <c r="AC132" s="29">
        <v>0.77708959600000005</v>
      </c>
      <c r="AD132" s="29">
        <v>0.98707346500000004</v>
      </c>
      <c r="AE132" s="29">
        <v>0.99938836499999995</v>
      </c>
      <c r="AF132" s="29">
        <v>0.56919571899999999</v>
      </c>
      <c r="AG132" s="30">
        <v>0</v>
      </c>
      <c r="AH132" s="30">
        <v>1.3976685740000001</v>
      </c>
      <c r="AI132" s="30">
        <v>0</v>
      </c>
      <c r="AJ132" s="30">
        <v>0.789463896</v>
      </c>
      <c r="AK132" s="27">
        <v>371</v>
      </c>
    </row>
    <row r="133" spans="1:37" s="1" customFormat="1" x14ac:dyDescent="0.3">
      <c r="A133" s="8"/>
      <c r="B133" s="19" t="s">
        <v>1518</v>
      </c>
      <c r="C133" s="19" t="s">
        <v>1519</v>
      </c>
      <c r="D133" s="19" t="s">
        <v>1520</v>
      </c>
      <c r="E133" s="20">
        <v>258.03811645507801</v>
      </c>
      <c r="F133" s="19" t="s">
        <v>1500</v>
      </c>
      <c r="G133" s="19">
        <v>22</v>
      </c>
      <c r="H133" s="19" t="s">
        <v>1532</v>
      </c>
      <c r="I133" s="19" t="s">
        <v>1533</v>
      </c>
      <c r="J133" s="19" t="s">
        <v>25</v>
      </c>
      <c r="K133" s="19" t="s">
        <v>1513</v>
      </c>
      <c r="L133" s="19" t="s">
        <v>1504</v>
      </c>
      <c r="M133" s="19" t="s">
        <v>1524</v>
      </c>
      <c r="N133" s="19" t="s">
        <v>1529</v>
      </c>
      <c r="O133" s="19">
        <v>5</v>
      </c>
      <c r="P133" s="19" t="s">
        <v>1830</v>
      </c>
      <c r="Q133" s="22">
        <v>3.8144900000000003E-18</v>
      </c>
      <c r="R133" s="22">
        <v>0.40717569100000001</v>
      </c>
      <c r="S133" s="22">
        <v>0.26815034900000001</v>
      </c>
      <c r="T133" s="22">
        <v>0.14189697600000001</v>
      </c>
      <c r="U133" s="22">
        <v>0.79502373599999998</v>
      </c>
      <c r="V133" s="22">
        <v>0.69151553899999996</v>
      </c>
      <c r="W133" s="22">
        <v>0.74624500900000001</v>
      </c>
      <c r="X133" s="22">
        <v>0.30384202100000002</v>
      </c>
      <c r="Y133" s="23">
        <v>8.7814600000000001E-18</v>
      </c>
      <c r="Z133" s="23">
        <v>0.61829106</v>
      </c>
      <c r="AA133" s="23">
        <v>0.99998111700000003</v>
      </c>
      <c r="AB133" s="23">
        <v>0.83587548499999997</v>
      </c>
      <c r="AC133" s="23">
        <v>0.88597530800000002</v>
      </c>
      <c r="AD133" s="23">
        <v>0.98707346500000004</v>
      </c>
      <c r="AE133" s="23">
        <v>0.99938836499999995</v>
      </c>
      <c r="AF133" s="23">
        <v>0.61906342000000003</v>
      </c>
      <c r="AG133" s="24">
        <v>0</v>
      </c>
      <c r="AH133" s="24">
        <v>1.6142276659999999</v>
      </c>
      <c r="AI133" s="24">
        <v>0</v>
      </c>
      <c r="AJ133" s="24">
        <v>0.57479126599999997</v>
      </c>
      <c r="AK133" s="25">
        <v>1847</v>
      </c>
    </row>
    <row r="134" spans="1:37" s="1" customFormat="1" x14ac:dyDescent="0.3">
      <c r="A134" s="8"/>
      <c r="B134" s="19" t="s">
        <v>1299</v>
      </c>
      <c r="C134" s="19" t="s">
        <v>1300</v>
      </c>
      <c r="D134" s="19" t="s">
        <v>1108</v>
      </c>
      <c r="E134" s="20">
        <v>253.99658203125</v>
      </c>
      <c r="F134" s="19" t="s">
        <v>679</v>
      </c>
      <c r="G134" s="19">
        <v>3</v>
      </c>
      <c r="H134" s="19" t="s">
        <v>909</v>
      </c>
      <c r="I134" s="19" t="s">
        <v>910</v>
      </c>
      <c r="J134" s="19" t="s">
        <v>25</v>
      </c>
      <c r="K134" s="19" t="s">
        <v>682</v>
      </c>
      <c r="L134" s="19" t="s">
        <v>250</v>
      </c>
      <c r="M134" s="19" t="s">
        <v>683</v>
      </c>
      <c r="N134" s="19" t="s">
        <v>684</v>
      </c>
      <c r="O134" s="19">
        <v>3</v>
      </c>
      <c r="P134" s="21" t="s">
        <v>1457</v>
      </c>
      <c r="Q134" s="28">
        <v>1.5882899999999999E-18</v>
      </c>
      <c r="R134" s="28">
        <v>2.05555E-5</v>
      </c>
      <c r="S134" s="28">
        <v>0.18562744</v>
      </c>
      <c r="T134" s="28">
        <v>3.3624119000000001E-2</v>
      </c>
      <c r="U134" s="28">
        <v>0.92040593199999998</v>
      </c>
      <c r="V134" s="28">
        <v>0.29270476000000001</v>
      </c>
      <c r="W134" s="28">
        <v>0.15207116500000001</v>
      </c>
      <c r="X134" s="28">
        <v>0.82814491700000004</v>
      </c>
      <c r="Y134" s="29">
        <v>4.3479899999999998E-18</v>
      </c>
      <c r="Z134" s="29">
        <v>7.51087E-4</v>
      </c>
      <c r="AA134" s="29">
        <v>0.99998111700000003</v>
      </c>
      <c r="AB134" s="29">
        <v>0.83587548499999997</v>
      </c>
      <c r="AC134" s="29">
        <v>0.95685796899999997</v>
      </c>
      <c r="AD134" s="29">
        <v>0.98707346500000004</v>
      </c>
      <c r="AE134" s="29">
        <v>0.99938836499999995</v>
      </c>
      <c r="AF134" s="29">
        <v>0.92384711900000005</v>
      </c>
      <c r="AG134" s="30">
        <v>0.15405128200000001</v>
      </c>
      <c r="AH134" s="30">
        <v>1.1721708529999999</v>
      </c>
      <c r="AI134" s="30">
        <v>0</v>
      </c>
      <c r="AJ134" s="30">
        <v>0.822032545</v>
      </c>
      <c r="AK134" s="27">
        <v>490</v>
      </c>
    </row>
    <row r="135" spans="1:37" s="1" customFormat="1" x14ac:dyDescent="0.3">
      <c r="A135" s="8"/>
      <c r="B135" s="19" t="s">
        <v>1299</v>
      </c>
      <c r="C135" s="19" t="s">
        <v>1300</v>
      </c>
      <c r="D135" s="19" t="s">
        <v>1108</v>
      </c>
      <c r="E135" s="20">
        <v>253.99658203125</v>
      </c>
      <c r="F135" s="19" t="s">
        <v>679</v>
      </c>
      <c r="G135" s="19">
        <v>4</v>
      </c>
      <c r="H135" s="19" t="s">
        <v>923</v>
      </c>
      <c r="I135" s="19" t="s">
        <v>924</v>
      </c>
      <c r="J135" s="19" t="s">
        <v>25</v>
      </c>
      <c r="K135" s="19" t="s">
        <v>682</v>
      </c>
      <c r="L135" s="19" t="s">
        <v>250</v>
      </c>
      <c r="M135" s="19" t="s">
        <v>683</v>
      </c>
      <c r="N135" s="19" t="s">
        <v>684</v>
      </c>
      <c r="O135" s="19">
        <v>3</v>
      </c>
      <c r="P135" s="21" t="s">
        <v>1457</v>
      </c>
      <c r="Q135" s="28">
        <v>1.5882899999999999E-18</v>
      </c>
      <c r="R135" s="28">
        <v>2.05555E-5</v>
      </c>
      <c r="S135" s="28">
        <v>0.18562744</v>
      </c>
      <c r="T135" s="28">
        <v>3.3624119000000001E-2</v>
      </c>
      <c r="U135" s="28">
        <v>0.92040593199999998</v>
      </c>
      <c r="V135" s="28">
        <v>0.29270476000000001</v>
      </c>
      <c r="W135" s="28">
        <v>0.15207116500000001</v>
      </c>
      <c r="X135" s="28">
        <v>0.82814491700000004</v>
      </c>
      <c r="Y135" s="29">
        <v>4.3479899999999998E-18</v>
      </c>
      <c r="Z135" s="29">
        <v>7.51087E-4</v>
      </c>
      <c r="AA135" s="29">
        <v>0.99998111700000003</v>
      </c>
      <c r="AB135" s="29">
        <v>0.83587548499999997</v>
      </c>
      <c r="AC135" s="29">
        <v>0.95685796899999997</v>
      </c>
      <c r="AD135" s="29">
        <v>0.98707346500000004</v>
      </c>
      <c r="AE135" s="29">
        <v>0.99938836499999995</v>
      </c>
      <c r="AF135" s="29">
        <v>0.92384711900000005</v>
      </c>
      <c r="AG135" s="30">
        <v>0.15405128200000001</v>
      </c>
      <c r="AH135" s="30">
        <v>1.1721708529999999</v>
      </c>
      <c r="AI135" s="30">
        <v>0</v>
      </c>
      <c r="AJ135" s="30">
        <v>0.822032545</v>
      </c>
      <c r="AK135" s="27">
        <v>490</v>
      </c>
    </row>
    <row r="136" spans="1:37" s="1" customFormat="1" x14ac:dyDescent="0.3">
      <c r="A136" s="8"/>
      <c r="B136" s="19" t="s">
        <v>1299</v>
      </c>
      <c r="C136" s="19" t="s">
        <v>1300</v>
      </c>
      <c r="D136" s="19" t="s">
        <v>1108</v>
      </c>
      <c r="E136" s="20">
        <v>253.99658203125</v>
      </c>
      <c r="F136" s="19" t="s">
        <v>679</v>
      </c>
      <c r="G136" s="19">
        <v>9</v>
      </c>
      <c r="H136" s="19" t="s">
        <v>954</v>
      </c>
      <c r="I136" s="19" t="s">
        <v>955</v>
      </c>
      <c r="J136" s="19" t="s">
        <v>25</v>
      </c>
      <c r="K136" s="19" t="s">
        <v>682</v>
      </c>
      <c r="L136" s="19" t="s">
        <v>250</v>
      </c>
      <c r="M136" s="19" t="s">
        <v>683</v>
      </c>
      <c r="N136" s="19" t="s">
        <v>684</v>
      </c>
      <c r="O136" s="19">
        <v>3</v>
      </c>
      <c r="P136" s="21" t="s">
        <v>1457</v>
      </c>
      <c r="Q136" s="22">
        <v>1.5882899999999999E-18</v>
      </c>
      <c r="R136" s="22">
        <v>2.05555E-5</v>
      </c>
      <c r="S136" s="22">
        <v>0.18562744</v>
      </c>
      <c r="T136" s="22">
        <v>3.3624119000000001E-2</v>
      </c>
      <c r="U136" s="22">
        <v>0.92040593199999998</v>
      </c>
      <c r="V136" s="22">
        <v>0.29270476000000001</v>
      </c>
      <c r="W136" s="22">
        <v>0.15207116500000001</v>
      </c>
      <c r="X136" s="22">
        <v>0.82814491700000004</v>
      </c>
      <c r="Y136" s="23">
        <v>4.3479899999999998E-18</v>
      </c>
      <c r="Z136" s="23">
        <v>7.51087E-4</v>
      </c>
      <c r="AA136" s="23">
        <v>0.99998111700000003</v>
      </c>
      <c r="AB136" s="23">
        <v>0.83587548499999997</v>
      </c>
      <c r="AC136" s="23">
        <v>0.95685796899999997</v>
      </c>
      <c r="AD136" s="23">
        <v>0.98707346500000004</v>
      </c>
      <c r="AE136" s="23">
        <v>0.99938836499999995</v>
      </c>
      <c r="AF136" s="23">
        <v>0.92384711900000005</v>
      </c>
      <c r="AG136" s="24">
        <v>0.15405128200000001</v>
      </c>
      <c r="AH136" s="24">
        <v>1.1721708529999999</v>
      </c>
      <c r="AI136" s="24">
        <v>0</v>
      </c>
      <c r="AJ136" s="24">
        <v>0.822032545</v>
      </c>
      <c r="AK136" s="25">
        <v>490</v>
      </c>
    </row>
    <row r="137" spans="1:37" s="1" customFormat="1" x14ac:dyDescent="0.3">
      <c r="A137" s="8"/>
      <c r="B137" s="19" t="s">
        <v>1173</v>
      </c>
      <c r="C137" s="19" t="s">
        <v>1174</v>
      </c>
      <c r="D137" s="19" t="s">
        <v>1033</v>
      </c>
      <c r="E137" s="20">
        <v>246.97776794433599</v>
      </c>
      <c r="F137" s="19" t="s">
        <v>369</v>
      </c>
      <c r="G137" s="19">
        <v>1</v>
      </c>
      <c r="H137" s="19" t="s">
        <v>370</v>
      </c>
      <c r="I137" s="19" t="s">
        <v>371</v>
      </c>
      <c r="J137" s="19" t="s">
        <v>25</v>
      </c>
      <c r="K137" s="19" t="s">
        <v>372</v>
      </c>
      <c r="L137" s="19" t="s">
        <v>354</v>
      </c>
      <c r="M137" s="19" t="s">
        <v>373</v>
      </c>
      <c r="N137" s="19" t="s">
        <v>374</v>
      </c>
      <c r="O137" s="19">
        <v>3</v>
      </c>
      <c r="P137" s="21" t="s">
        <v>1457</v>
      </c>
      <c r="Q137" s="28">
        <v>2.7996900000000001E-18</v>
      </c>
      <c r="R137" s="28">
        <v>9.8739859999999995E-3</v>
      </c>
      <c r="S137" s="28">
        <v>0.38573988799999998</v>
      </c>
      <c r="T137" s="28">
        <v>0.28135684300000002</v>
      </c>
      <c r="U137" s="28">
        <v>0.92769115599999996</v>
      </c>
      <c r="V137" s="28">
        <v>0.41720417100000001</v>
      </c>
      <c r="W137" s="28">
        <v>0.99276433799999997</v>
      </c>
      <c r="X137" s="28">
        <v>0.163545843</v>
      </c>
      <c r="Y137" s="29">
        <v>6.8314599999999997E-18</v>
      </c>
      <c r="Z137" s="29">
        <v>6.2568831000000005E-2</v>
      </c>
      <c r="AA137" s="29">
        <v>0.99998111700000003</v>
      </c>
      <c r="AB137" s="29">
        <v>0.84222099900000003</v>
      </c>
      <c r="AC137" s="29">
        <v>0.96176328499999997</v>
      </c>
      <c r="AD137" s="29">
        <v>0.98707346500000004</v>
      </c>
      <c r="AE137" s="29">
        <v>0.99939889000000004</v>
      </c>
      <c r="AF137" s="29">
        <v>0.51039559499999998</v>
      </c>
      <c r="AG137" s="30">
        <v>0</v>
      </c>
      <c r="AH137" s="30">
        <v>0.29892025300000002</v>
      </c>
      <c r="AI137" s="30">
        <v>0</v>
      </c>
      <c r="AJ137" s="30">
        <v>1.3918579659999999</v>
      </c>
      <c r="AK137" s="27">
        <v>364</v>
      </c>
    </row>
    <row r="138" spans="1:37" s="1" customFormat="1" x14ac:dyDescent="0.3">
      <c r="A138" s="8"/>
      <c r="B138" s="19" t="s">
        <v>1301</v>
      </c>
      <c r="C138" s="19" t="s">
        <v>1302</v>
      </c>
      <c r="D138" s="19" t="s">
        <v>1109</v>
      </c>
      <c r="E138" s="20">
        <v>246.76194763183599</v>
      </c>
      <c r="F138" s="19" t="s">
        <v>792</v>
      </c>
      <c r="G138" s="19">
        <v>2</v>
      </c>
      <c r="H138" s="19" t="s">
        <v>889</v>
      </c>
      <c r="I138" s="19" t="s">
        <v>890</v>
      </c>
      <c r="J138" s="19" t="s">
        <v>25</v>
      </c>
      <c r="K138" s="19" t="s">
        <v>638</v>
      </c>
      <c r="L138" s="19" t="s">
        <v>891</v>
      </c>
      <c r="M138" s="19" t="s">
        <v>640</v>
      </c>
      <c r="N138" s="19" t="s">
        <v>892</v>
      </c>
      <c r="O138" s="19">
        <v>5</v>
      </c>
      <c r="P138" s="21" t="s">
        <v>1457</v>
      </c>
      <c r="Q138" s="26">
        <v>1.00019E-14</v>
      </c>
      <c r="R138" s="26">
        <v>0.41462806000000002</v>
      </c>
      <c r="S138" s="26">
        <v>0.97137692099999995</v>
      </c>
      <c r="T138" s="26">
        <v>0.74243715499999996</v>
      </c>
      <c r="U138" s="26">
        <v>8.7439676999999993E-2</v>
      </c>
      <c r="V138" s="26">
        <v>0.46190503900000002</v>
      </c>
      <c r="W138" s="26">
        <v>0.55617327299999997</v>
      </c>
      <c r="X138" s="26">
        <v>4.5202197999999999E-2</v>
      </c>
      <c r="Y138" s="26">
        <v>1.1758000000000001E-14</v>
      </c>
      <c r="Z138" s="26">
        <v>0.62496122700000001</v>
      </c>
      <c r="AA138" s="26">
        <v>0.99998111700000003</v>
      </c>
      <c r="AB138" s="26">
        <v>0.96872517300000005</v>
      </c>
      <c r="AC138" s="26">
        <v>0.27774956299999998</v>
      </c>
      <c r="AD138" s="26">
        <v>0.98707346500000004</v>
      </c>
      <c r="AE138" s="26">
        <v>0.99938836499999995</v>
      </c>
      <c r="AF138" s="26">
        <v>0.362200839</v>
      </c>
      <c r="AG138" s="26">
        <v>0</v>
      </c>
      <c r="AH138" s="26">
        <v>0.86287820500000001</v>
      </c>
      <c r="AI138" s="26">
        <v>0</v>
      </c>
      <c r="AJ138" s="26">
        <v>0.65837480699999995</v>
      </c>
      <c r="AK138" s="27">
        <v>1248</v>
      </c>
    </row>
    <row r="139" spans="1:37" s="1" customFormat="1" x14ac:dyDescent="0.3">
      <c r="A139" s="8"/>
      <c r="B139" s="18" t="s">
        <v>1866</v>
      </c>
      <c r="C139" s="19" t="s">
        <v>1752</v>
      </c>
      <c r="D139" s="19" t="s">
        <v>1753</v>
      </c>
      <c r="E139" s="20">
        <v>246.28489685058599</v>
      </c>
      <c r="F139" s="19" t="s">
        <v>1754</v>
      </c>
      <c r="G139" s="19">
        <v>1</v>
      </c>
      <c r="H139" s="19" t="s">
        <v>1755</v>
      </c>
      <c r="I139" s="19" t="s">
        <v>1756</v>
      </c>
      <c r="J139" s="19" t="s">
        <v>25</v>
      </c>
      <c r="K139" s="19" t="s">
        <v>1757</v>
      </c>
      <c r="L139" s="19" t="s">
        <v>1758</v>
      </c>
      <c r="M139" s="19" t="s">
        <v>1759</v>
      </c>
      <c r="N139" s="19" t="s">
        <v>1760</v>
      </c>
      <c r="O139" s="19">
        <v>3</v>
      </c>
      <c r="P139" s="21" t="s">
        <v>1457</v>
      </c>
      <c r="Q139" s="22">
        <v>1.5495899999999999E-16</v>
      </c>
      <c r="R139" s="22">
        <v>9.9222384999999996E-2</v>
      </c>
      <c r="S139" s="22">
        <v>0.267452986</v>
      </c>
      <c r="T139" s="22">
        <v>0.10499739600000001</v>
      </c>
      <c r="U139" s="22">
        <v>0.37749957099999998</v>
      </c>
      <c r="V139" s="22">
        <v>0.32938237399999998</v>
      </c>
      <c r="W139" s="22">
        <v>0.56459679600000001</v>
      </c>
      <c r="X139" s="22">
        <v>1.5097902E-2</v>
      </c>
      <c r="Y139" s="23">
        <v>2.2589099999999998E-16</v>
      </c>
      <c r="Z139" s="23">
        <v>0.26819195299999998</v>
      </c>
      <c r="AA139" s="23">
        <v>0.99998111700000003</v>
      </c>
      <c r="AB139" s="23">
        <v>0.83587548499999997</v>
      </c>
      <c r="AC139" s="23">
        <v>0.59917503800000005</v>
      </c>
      <c r="AD139" s="23">
        <v>0.98707346500000004</v>
      </c>
      <c r="AE139" s="23">
        <v>0.99938836499999995</v>
      </c>
      <c r="AF139" s="23">
        <v>0.327611555</v>
      </c>
      <c r="AG139" s="24">
        <v>0</v>
      </c>
      <c r="AH139" s="24">
        <v>0.331284896</v>
      </c>
      <c r="AI139" s="24">
        <v>0</v>
      </c>
      <c r="AJ139" s="24">
        <v>1.4204811799999999</v>
      </c>
      <c r="AK139" s="25">
        <v>340</v>
      </c>
    </row>
    <row r="140" spans="1:37" s="1" customFormat="1" x14ac:dyDescent="0.3">
      <c r="A140" s="8"/>
      <c r="B140" s="18" t="s">
        <v>1867</v>
      </c>
      <c r="C140" s="19" t="s">
        <v>1135</v>
      </c>
      <c r="D140" s="19" t="s">
        <v>1544</v>
      </c>
      <c r="E140" s="20">
        <v>243.27789306640599</v>
      </c>
      <c r="F140" s="19" t="s">
        <v>1545</v>
      </c>
      <c r="G140" s="19">
        <v>1</v>
      </c>
      <c r="H140" s="19" t="s">
        <v>1546</v>
      </c>
      <c r="I140" s="19" t="s">
        <v>1547</v>
      </c>
      <c r="J140" s="19" t="s">
        <v>25</v>
      </c>
      <c r="K140" s="19" t="s">
        <v>1548</v>
      </c>
      <c r="L140" s="19" t="s">
        <v>1549</v>
      </c>
      <c r="M140" s="19" t="s">
        <v>1550</v>
      </c>
      <c r="N140" s="19" t="s">
        <v>1551</v>
      </c>
      <c r="O140" s="19">
        <v>5</v>
      </c>
      <c r="P140" s="21" t="s">
        <v>1457</v>
      </c>
      <c r="Q140" s="22">
        <v>7.2916999999999995E-20</v>
      </c>
      <c r="R140" s="22">
        <v>0.36596546099999999</v>
      </c>
      <c r="S140" s="22">
        <v>0.86886127300000005</v>
      </c>
      <c r="T140" s="22">
        <v>0.95197303300000002</v>
      </c>
      <c r="U140" s="22">
        <v>0.47252307399999999</v>
      </c>
      <c r="V140" s="22">
        <v>0.56245115000000001</v>
      </c>
      <c r="W140" s="22">
        <v>0.91893200600000002</v>
      </c>
      <c r="X140" s="22">
        <v>0.102475549</v>
      </c>
      <c r="Y140" s="23">
        <v>4.9085600000000003E-19</v>
      </c>
      <c r="Z140" s="23">
        <v>0.57754650900000004</v>
      </c>
      <c r="AA140" s="23">
        <v>0.99998111700000003</v>
      </c>
      <c r="AB140" s="23">
        <v>0.995195151</v>
      </c>
      <c r="AC140" s="23">
        <v>0.67071275100000005</v>
      </c>
      <c r="AD140" s="23">
        <v>0.98707346500000004</v>
      </c>
      <c r="AE140" s="23">
        <v>0.99938836499999995</v>
      </c>
      <c r="AF140" s="23">
        <v>0.44115990500000002</v>
      </c>
      <c r="AG140" s="24">
        <v>0</v>
      </c>
      <c r="AH140" s="24">
        <v>3.5509185999999998E-2</v>
      </c>
      <c r="AI140" s="24">
        <v>0</v>
      </c>
      <c r="AJ140" s="24">
        <v>0.89351220399999998</v>
      </c>
      <c r="AK140" s="25">
        <v>1496</v>
      </c>
    </row>
    <row r="141" spans="1:37" s="1" customFormat="1" x14ac:dyDescent="0.3">
      <c r="A141" s="8"/>
      <c r="B141" s="19" t="s">
        <v>1146</v>
      </c>
      <c r="C141" s="19" t="s">
        <v>1147</v>
      </c>
      <c r="D141" s="19" t="s">
        <v>1018</v>
      </c>
      <c r="E141" s="20">
        <v>241.77819824218801</v>
      </c>
      <c r="F141" s="19" t="s">
        <v>268</v>
      </c>
      <c r="G141" s="19">
        <v>1</v>
      </c>
      <c r="H141" s="19" t="s">
        <v>269</v>
      </c>
      <c r="I141" s="19" t="s">
        <v>270</v>
      </c>
      <c r="J141" s="19" t="s">
        <v>25</v>
      </c>
      <c r="K141" s="19" t="s">
        <v>271</v>
      </c>
      <c r="L141" s="19" t="s">
        <v>250</v>
      </c>
      <c r="M141" s="19" t="s">
        <v>272</v>
      </c>
      <c r="N141" s="19" t="s">
        <v>273</v>
      </c>
      <c r="O141" s="19">
        <v>3</v>
      </c>
      <c r="P141" s="21" t="s">
        <v>1457</v>
      </c>
      <c r="Q141" s="28">
        <v>5.5720700000000002E-14</v>
      </c>
      <c r="R141" s="28">
        <v>1.3273304E-2</v>
      </c>
      <c r="S141" s="28">
        <v>0.41313114899999998</v>
      </c>
      <c r="T141" s="28">
        <v>0.29287160099999998</v>
      </c>
      <c r="U141" s="28">
        <v>0.578838081</v>
      </c>
      <c r="V141" s="28">
        <v>0.64601987100000002</v>
      </c>
      <c r="W141" s="28">
        <v>0.95132669800000003</v>
      </c>
      <c r="X141" s="28">
        <v>0.26386965899999998</v>
      </c>
      <c r="Y141" s="29">
        <v>6.22908E-14</v>
      </c>
      <c r="Z141" s="29">
        <v>7.6676483000000004E-2</v>
      </c>
      <c r="AA141" s="29">
        <v>0.99998111700000003</v>
      </c>
      <c r="AB141" s="29">
        <v>0.842796569</v>
      </c>
      <c r="AC141" s="29">
        <v>0.74615142300000004</v>
      </c>
      <c r="AD141" s="29">
        <v>0.98707346500000004</v>
      </c>
      <c r="AE141" s="29">
        <v>0.99938836499999995</v>
      </c>
      <c r="AF141" s="29">
        <v>0.58435356299999996</v>
      </c>
      <c r="AG141" s="30">
        <v>0</v>
      </c>
      <c r="AH141" s="30">
        <v>1.6705074600000001</v>
      </c>
      <c r="AI141" s="30">
        <v>0</v>
      </c>
      <c r="AJ141" s="30">
        <v>0.57988936300000005</v>
      </c>
      <c r="AK141" s="27">
        <v>197</v>
      </c>
    </row>
    <row r="142" spans="1:37" s="1" customFormat="1" x14ac:dyDescent="0.3">
      <c r="A142" s="8"/>
      <c r="B142" s="19" t="s">
        <v>1182</v>
      </c>
      <c r="C142" s="19" t="s">
        <v>1183</v>
      </c>
      <c r="D142" s="19" t="s">
        <v>1038</v>
      </c>
      <c r="E142" s="20">
        <v>240.54156494140599</v>
      </c>
      <c r="F142" s="19" t="s">
        <v>396</v>
      </c>
      <c r="G142" s="19">
        <v>2</v>
      </c>
      <c r="H142" s="19" t="s">
        <v>851</v>
      </c>
      <c r="I142" s="19" t="s">
        <v>852</v>
      </c>
      <c r="J142" s="19" t="s">
        <v>25</v>
      </c>
      <c r="K142" s="19" t="s">
        <v>853</v>
      </c>
      <c r="L142" s="19" t="s">
        <v>250</v>
      </c>
      <c r="M142" s="19" t="s">
        <v>400</v>
      </c>
      <c r="N142" s="19" t="s">
        <v>401</v>
      </c>
      <c r="O142" s="19">
        <v>3</v>
      </c>
      <c r="P142" s="21" t="s">
        <v>1457</v>
      </c>
      <c r="Q142" s="28">
        <v>6.1440500000000004E-19</v>
      </c>
      <c r="R142" s="28">
        <v>4.5359000000000003E-4</v>
      </c>
      <c r="S142" s="28">
        <v>1.8625263999999999E-2</v>
      </c>
      <c r="T142" s="28">
        <v>1.9017915999999999E-2</v>
      </c>
      <c r="U142" s="28">
        <v>0.62171917099999996</v>
      </c>
      <c r="V142" s="28">
        <v>0.18863002600000001</v>
      </c>
      <c r="W142" s="28">
        <v>0.86826312500000002</v>
      </c>
      <c r="X142" s="28">
        <v>0.241955481</v>
      </c>
      <c r="Y142" s="29">
        <v>2.07919E-18</v>
      </c>
      <c r="Z142" s="29">
        <v>6.9855890000000004E-3</v>
      </c>
      <c r="AA142" s="29">
        <v>0.99998111700000003</v>
      </c>
      <c r="AB142" s="29">
        <v>0.83587548499999997</v>
      </c>
      <c r="AC142" s="29">
        <v>0.77708959600000005</v>
      </c>
      <c r="AD142" s="29">
        <v>0.98707346500000004</v>
      </c>
      <c r="AE142" s="29">
        <v>0.99938836499999995</v>
      </c>
      <c r="AF142" s="29">
        <v>0.56919571899999999</v>
      </c>
      <c r="AG142" s="30">
        <v>0</v>
      </c>
      <c r="AH142" s="30">
        <v>1.3976685740000001</v>
      </c>
      <c r="AI142" s="30">
        <v>0</v>
      </c>
      <c r="AJ142" s="30">
        <v>0.789463896</v>
      </c>
      <c r="AK142" s="27">
        <v>371</v>
      </c>
    </row>
    <row r="143" spans="1:37" s="1" customFormat="1" x14ac:dyDescent="0.3">
      <c r="A143" s="8"/>
      <c r="B143" s="19" t="s">
        <v>1868</v>
      </c>
      <c r="C143" s="19" t="s">
        <v>1127</v>
      </c>
      <c r="D143" s="19" t="s">
        <v>996</v>
      </c>
      <c r="E143" s="20">
        <v>238.02827453613301</v>
      </c>
      <c r="F143" s="19" t="s">
        <v>126</v>
      </c>
      <c r="G143" s="19">
        <v>1</v>
      </c>
      <c r="H143" s="19" t="s">
        <v>127</v>
      </c>
      <c r="I143" s="19" t="s">
        <v>128</v>
      </c>
      <c r="J143" s="19" t="s">
        <v>25</v>
      </c>
      <c r="K143" s="19" t="s">
        <v>129</v>
      </c>
      <c r="L143" s="19" t="s">
        <v>130</v>
      </c>
      <c r="M143" s="19" t="s">
        <v>131</v>
      </c>
      <c r="N143" s="19" t="s">
        <v>132</v>
      </c>
      <c r="O143" s="19">
        <v>3</v>
      </c>
      <c r="P143" s="21" t="s">
        <v>1457</v>
      </c>
      <c r="Q143" s="22">
        <v>5.7336800000000003E-18</v>
      </c>
      <c r="R143" s="22">
        <v>3.1115006000000001E-2</v>
      </c>
      <c r="S143" s="22">
        <v>0.62685295100000005</v>
      </c>
      <c r="T143" s="22">
        <v>0.55835810299999999</v>
      </c>
      <c r="U143" s="22">
        <v>0.28768920199999998</v>
      </c>
      <c r="V143" s="22">
        <v>0.72031009899999998</v>
      </c>
      <c r="W143" s="22">
        <v>0.50697957900000001</v>
      </c>
      <c r="X143" s="22">
        <v>2.4780719E-2</v>
      </c>
      <c r="Y143" s="23">
        <v>1.23026E-17</v>
      </c>
      <c r="Z143" s="23">
        <v>0.135583707</v>
      </c>
      <c r="AA143" s="23">
        <v>0.99998111700000003</v>
      </c>
      <c r="AB143" s="23">
        <v>0.93575630600000004</v>
      </c>
      <c r="AC143" s="23">
        <v>0.52584251599999998</v>
      </c>
      <c r="AD143" s="23">
        <v>0.98707346500000004</v>
      </c>
      <c r="AE143" s="23">
        <v>0.99938836499999995</v>
      </c>
      <c r="AF143" s="23">
        <v>0.334261001</v>
      </c>
      <c r="AG143" s="24">
        <v>0</v>
      </c>
      <c r="AH143" s="24">
        <v>1.351385635</v>
      </c>
      <c r="AI143" s="24">
        <v>0</v>
      </c>
      <c r="AJ143" s="24">
        <v>0.58183089300000002</v>
      </c>
      <c r="AK143" s="25">
        <v>479</v>
      </c>
    </row>
    <row r="144" spans="1:37" s="1" customFormat="1" x14ac:dyDescent="0.3">
      <c r="A144" s="8"/>
      <c r="B144" s="19" t="s">
        <v>1235</v>
      </c>
      <c r="C144" s="19" t="s">
        <v>1236</v>
      </c>
      <c r="D144" s="19" t="s">
        <v>1066</v>
      </c>
      <c r="E144" s="20">
        <v>237.72906494140599</v>
      </c>
      <c r="F144" s="19" t="s">
        <v>591</v>
      </c>
      <c r="G144" s="19">
        <v>1</v>
      </c>
      <c r="H144" s="19" t="s">
        <v>592</v>
      </c>
      <c r="I144" s="19" t="s">
        <v>593</v>
      </c>
      <c r="J144" s="19" t="s">
        <v>25</v>
      </c>
      <c r="K144" s="19" t="s">
        <v>594</v>
      </c>
      <c r="L144" s="19" t="s">
        <v>595</v>
      </c>
      <c r="M144" s="19" t="s">
        <v>596</v>
      </c>
      <c r="N144" s="19" t="s">
        <v>597</v>
      </c>
      <c r="O144" s="19">
        <v>3</v>
      </c>
      <c r="P144" s="19" t="s">
        <v>587</v>
      </c>
      <c r="Q144" s="28">
        <v>4.5768800000000001E-16</v>
      </c>
      <c r="R144" s="28">
        <v>2.643509E-3</v>
      </c>
      <c r="S144" s="28">
        <v>0.702272228</v>
      </c>
      <c r="T144" s="28">
        <v>0.34218140200000002</v>
      </c>
      <c r="U144" s="28">
        <v>0.98760407500000003</v>
      </c>
      <c r="V144" s="28">
        <v>0.48862070600000002</v>
      </c>
      <c r="W144" s="28">
        <v>0.66832504999999998</v>
      </c>
      <c r="X144" s="28">
        <v>0.136814458</v>
      </c>
      <c r="Y144" s="29">
        <v>6.21595E-16</v>
      </c>
      <c r="Z144" s="29">
        <v>2.5550495999999999E-2</v>
      </c>
      <c r="AA144" s="29">
        <v>0.99998111700000003</v>
      </c>
      <c r="AB144" s="29">
        <v>0.85683401599999998</v>
      </c>
      <c r="AC144" s="29">
        <v>0.99685368600000002</v>
      </c>
      <c r="AD144" s="29">
        <v>0.98707346500000004</v>
      </c>
      <c r="AE144" s="29">
        <v>0.99938836499999995</v>
      </c>
      <c r="AF144" s="29">
        <v>0.47618165099999998</v>
      </c>
      <c r="AG144" s="30">
        <v>7.3435897E-2</v>
      </c>
      <c r="AH144" s="30">
        <v>1.656744236</v>
      </c>
      <c r="AI144" s="30">
        <v>0</v>
      </c>
      <c r="AJ144" s="30">
        <v>0.606019058</v>
      </c>
      <c r="AK144" s="27">
        <v>435</v>
      </c>
    </row>
    <row r="145" spans="1:37" s="1" customFormat="1" x14ac:dyDescent="0.3">
      <c r="A145" s="8"/>
      <c r="B145" s="19" t="s">
        <v>1192</v>
      </c>
      <c r="C145" s="19" t="s">
        <v>1193</v>
      </c>
      <c r="D145" s="19" t="s">
        <v>1043</v>
      </c>
      <c r="E145" s="20">
        <v>237.65594482421901</v>
      </c>
      <c r="F145" s="19" t="s">
        <v>433</v>
      </c>
      <c r="G145" s="19">
        <v>1</v>
      </c>
      <c r="H145" s="19" t="s">
        <v>434</v>
      </c>
      <c r="I145" s="19" t="s">
        <v>435</v>
      </c>
      <c r="J145" s="19" t="s">
        <v>25</v>
      </c>
      <c r="K145" s="19" t="s">
        <v>436</v>
      </c>
      <c r="L145" s="19" t="s">
        <v>250</v>
      </c>
      <c r="M145" s="19" t="s">
        <v>437</v>
      </c>
      <c r="N145" s="19" t="s">
        <v>438</v>
      </c>
      <c r="O145" s="19">
        <v>3</v>
      </c>
      <c r="P145" s="19" t="s">
        <v>420</v>
      </c>
      <c r="Q145" s="28">
        <v>1.1996199999999999E-16</v>
      </c>
      <c r="R145" s="28">
        <v>6.472289E-3</v>
      </c>
      <c r="S145" s="28">
        <v>0.20617018300000001</v>
      </c>
      <c r="T145" s="28">
        <v>4.7523208999999997E-2</v>
      </c>
      <c r="U145" s="28">
        <v>0.72451381800000003</v>
      </c>
      <c r="V145" s="28">
        <v>0.51797807500000004</v>
      </c>
      <c r="W145" s="28">
        <v>0.76095564500000001</v>
      </c>
      <c r="X145" s="28">
        <v>0.43987760399999998</v>
      </c>
      <c r="Y145" s="29">
        <v>1.7864900000000001E-16</v>
      </c>
      <c r="Z145" s="29">
        <v>4.7565581000000003E-2</v>
      </c>
      <c r="AA145" s="29">
        <v>0.99998111700000003</v>
      </c>
      <c r="AB145" s="29">
        <v>0.83587548499999997</v>
      </c>
      <c r="AC145" s="29">
        <v>0.84717192900000005</v>
      </c>
      <c r="AD145" s="29">
        <v>0.98707346500000004</v>
      </c>
      <c r="AE145" s="29">
        <v>0.99938836499999995</v>
      </c>
      <c r="AF145" s="29">
        <v>0.70510788899999999</v>
      </c>
      <c r="AG145" s="30">
        <v>0</v>
      </c>
      <c r="AH145" s="30">
        <v>0.25547242199999998</v>
      </c>
      <c r="AI145" s="30">
        <v>0</v>
      </c>
      <c r="AJ145" s="30">
        <v>0.68000379</v>
      </c>
      <c r="AK145" s="27">
        <v>379</v>
      </c>
    </row>
    <row r="146" spans="1:37" s="1" customFormat="1" x14ac:dyDescent="0.3">
      <c r="A146" s="8"/>
      <c r="B146" s="19" t="s">
        <v>1146</v>
      </c>
      <c r="C146" s="19" t="s">
        <v>1147</v>
      </c>
      <c r="D146" s="19" t="s">
        <v>1018</v>
      </c>
      <c r="E146" s="20">
        <v>236.46527099609401</v>
      </c>
      <c r="F146" s="19" t="s">
        <v>268</v>
      </c>
      <c r="G146" s="19">
        <v>2</v>
      </c>
      <c r="H146" s="19" t="s">
        <v>841</v>
      </c>
      <c r="I146" s="19" t="s">
        <v>842</v>
      </c>
      <c r="J146" s="19" t="s">
        <v>25</v>
      </c>
      <c r="K146" s="19" t="s">
        <v>271</v>
      </c>
      <c r="L146" s="19" t="s">
        <v>250</v>
      </c>
      <c r="M146" s="19" t="s">
        <v>272</v>
      </c>
      <c r="N146" s="19" t="s">
        <v>273</v>
      </c>
      <c r="O146" s="19">
        <v>3</v>
      </c>
      <c r="P146" s="21" t="s">
        <v>1457</v>
      </c>
      <c r="Q146" s="28">
        <v>5.5720700000000002E-14</v>
      </c>
      <c r="R146" s="28">
        <v>1.3273304E-2</v>
      </c>
      <c r="S146" s="28">
        <v>0.41313114899999998</v>
      </c>
      <c r="T146" s="28">
        <v>0.29287160099999998</v>
      </c>
      <c r="U146" s="28">
        <v>0.578838081</v>
      </c>
      <c r="V146" s="28">
        <v>0.64601987100000002</v>
      </c>
      <c r="W146" s="28">
        <v>0.95132669800000003</v>
      </c>
      <c r="X146" s="28">
        <v>0.26386965899999998</v>
      </c>
      <c r="Y146" s="29">
        <v>6.22908E-14</v>
      </c>
      <c r="Z146" s="29">
        <v>7.6676483000000004E-2</v>
      </c>
      <c r="AA146" s="29">
        <v>0.99998111700000003</v>
      </c>
      <c r="AB146" s="29">
        <v>0.842796569</v>
      </c>
      <c r="AC146" s="29">
        <v>0.74615142300000004</v>
      </c>
      <c r="AD146" s="29">
        <v>0.98707346500000004</v>
      </c>
      <c r="AE146" s="29">
        <v>0.99938836499999995</v>
      </c>
      <c r="AF146" s="29">
        <v>0.58435356299999996</v>
      </c>
      <c r="AG146" s="30">
        <v>0</v>
      </c>
      <c r="AH146" s="30">
        <v>1.6705074600000001</v>
      </c>
      <c r="AI146" s="30">
        <v>0</v>
      </c>
      <c r="AJ146" s="30">
        <v>0.57988936300000005</v>
      </c>
      <c r="AK146" s="27">
        <v>197</v>
      </c>
    </row>
    <row r="147" spans="1:37" s="1" customFormat="1" x14ac:dyDescent="0.3">
      <c r="A147" s="8"/>
      <c r="B147" s="19" t="s">
        <v>1194</v>
      </c>
      <c r="C147" s="19" t="s">
        <v>1195</v>
      </c>
      <c r="D147" s="19" t="s">
        <v>1044</v>
      </c>
      <c r="E147" s="20">
        <v>219.94720458984401</v>
      </c>
      <c r="F147" s="19" t="s">
        <v>439</v>
      </c>
      <c r="G147" s="19">
        <v>1</v>
      </c>
      <c r="H147" s="19" t="s">
        <v>440</v>
      </c>
      <c r="I147" s="19" t="s">
        <v>441</v>
      </c>
      <c r="J147" s="19" t="s">
        <v>25</v>
      </c>
      <c r="K147" s="19" t="s">
        <v>442</v>
      </c>
      <c r="L147" s="19" t="s">
        <v>250</v>
      </c>
      <c r="M147" s="19" t="s">
        <v>443</v>
      </c>
      <c r="N147" s="19" t="s">
        <v>444</v>
      </c>
      <c r="O147" s="19">
        <v>3</v>
      </c>
      <c r="P147" s="19" t="s">
        <v>420</v>
      </c>
      <c r="Q147" s="28">
        <v>1.11164E-17</v>
      </c>
      <c r="R147" s="28">
        <v>2.2104949999999998E-3</v>
      </c>
      <c r="S147" s="28">
        <v>4.5644991000000003E-2</v>
      </c>
      <c r="T147" s="28">
        <v>1.9638470000000002E-2</v>
      </c>
      <c r="U147" s="28">
        <v>0.99170415099999998</v>
      </c>
      <c r="V147" s="28">
        <v>0.27273173899999997</v>
      </c>
      <c r="W147" s="28">
        <v>0.45079354500000002</v>
      </c>
      <c r="X147" s="28">
        <v>0.278841907</v>
      </c>
      <c r="Y147" s="29">
        <v>2.14222E-17</v>
      </c>
      <c r="Z147" s="29">
        <v>2.2477213999999999E-2</v>
      </c>
      <c r="AA147" s="29">
        <v>0.99998111700000003</v>
      </c>
      <c r="AB147" s="29">
        <v>0.83587548499999997</v>
      </c>
      <c r="AC147" s="29">
        <v>0.99697028300000001</v>
      </c>
      <c r="AD147" s="29">
        <v>0.98707346500000004</v>
      </c>
      <c r="AE147" s="29">
        <v>0.99938836499999995</v>
      </c>
      <c r="AF147" s="29">
        <v>0.60230427099999995</v>
      </c>
      <c r="AG147" s="30">
        <v>0</v>
      </c>
      <c r="AH147" s="30">
        <v>1.561622957</v>
      </c>
      <c r="AI147" s="30">
        <v>0</v>
      </c>
      <c r="AJ147" s="30">
        <v>0.70998514700000004</v>
      </c>
      <c r="AK147" s="27">
        <v>380</v>
      </c>
    </row>
    <row r="148" spans="1:37" s="1" customFormat="1" x14ac:dyDescent="0.3">
      <c r="A148" s="8"/>
      <c r="B148" s="19" t="s">
        <v>1202</v>
      </c>
      <c r="C148" s="19" t="s">
        <v>1203</v>
      </c>
      <c r="D148" s="19" t="s">
        <v>1048</v>
      </c>
      <c r="E148" s="20">
        <v>216.98939514160199</v>
      </c>
      <c r="F148" s="19" t="s">
        <v>463</v>
      </c>
      <c r="G148" s="19">
        <v>1</v>
      </c>
      <c r="H148" s="19" t="s">
        <v>464</v>
      </c>
      <c r="I148" s="19" t="s">
        <v>465</v>
      </c>
      <c r="J148" s="19" t="s">
        <v>25</v>
      </c>
      <c r="K148" s="19" t="s">
        <v>466</v>
      </c>
      <c r="L148" s="19" t="s">
        <v>278</v>
      </c>
      <c r="M148" s="19" t="s">
        <v>467</v>
      </c>
      <c r="N148" s="19" t="s">
        <v>468</v>
      </c>
      <c r="O148" s="19">
        <v>3</v>
      </c>
      <c r="P148" s="21" t="s">
        <v>1457</v>
      </c>
      <c r="Q148" s="28">
        <v>1.93698E-17</v>
      </c>
      <c r="R148" s="28">
        <v>1.75563E-4</v>
      </c>
      <c r="S148" s="28">
        <v>0.46735095700000001</v>
      </c>
      <c r="T148" s="28">
        <v>0.197888483</v>
      </c>
      <c r="U148" s="28">
        <v>2.478429E-2</v>
      </c>
      <c r="V148" s="28">
        <v>0.55255799999999999</v>
      </c>
      <c r="W148" s="28">
        <v>0.46080113499999997</v>
      </c>
      <c r="X148" s="28">
        <v>0.776184341</v>
      </c>
      <c r="Y148" s="29">
        <v>3.4565000000000001E-17</v>
      </c>
      <c r="Z148" s="29">
        <v>3.4887970000000001E-3</v>
      </c>
      <c r="AA148" s="29">
        <v>0.99998111700000003</v>
      </c>
      <c r="AB148" s="29">
        <v>0.83587548499999997</v>
      </c>
      <c r="AC148" s="29">
        <v>0.13154137699999999</v>
      </c>
      <c r="AD148" s="29">
        <v>0.98707346500000004</v>
      </c>
      <c r="AE148" s="29">
        <v>0.99938836499999995</v>
      </c>
      <c r="AF148" s="29">
        <v>0.897047979</v>
      </c>
      <c r="AG148" s="30">
        <v>7.7128205000000005E-2</v>
      </c>
      <c r="AH148" s="30">
        <v>1.2267242</v>
      </c>
      <c r="AI148" s="30">
        <v>0</v>
      </c>
      <c r="AJ148" s="30">
        <v>0.77745423899999999</v>
      </c>
      <c r="AK148" s="27">
        <v>386</v>
      </c>
    </row>
    <row r="149" spans="1:37" s="1" customFormat="1" x14ac:dyDescent="0.3">
      <c r="A149" s="8"/>
      <c r="B149" s="19" t="s">
        <v>1158</v>
      </c>
      <c r="C149" s="19" t="s">
        <v>1159</v>
      </c>
      <c r="D149" s="19" t="s">
        <v>1025</v>
      </c>
      <c r="E149" s="20">
        <v>214.63554382324199</v>
      </c>
      <c r="F149" s="19" t="s">
        <v>313</v>
      </c>
      <c r="G149" s="19">
        <v>1</v>
      </c>
      <c r="H149" s="19" t="s">
        <v>314</v>
      </c>
      <c r="I149" s="19" t="s">
        <v>315</v>
      </c>
      <c r="J149" s="19" t="s">
        <v>25</v>
      </c>
      <c r="K149" s="19" t="s">
        <v>316</v>
      </c>
      <c r="L149" s="19" t="s">
        <v>250</v>
      </c>
      <c r="M149" s="19" t="s">
        <v>317</v>
      </c>
      <c r="N149" s="19" t="s">
        <v>318</v>
      </c>
      <c r="O149" s="19">
        <v>3</v>
      </c>
      <c r="P149" s="21" t="s">
        <v>1457</v>
      </c>
      <c r="Q149" s="28">
        <v>3.5070500000000001E-14</v>
      </c>
      <c r="R149" s="28">
        <v>4.9539329999999998E-3</v>
      </c>
      <c r="S149" s="28">
        <v>0.43105036800000002</v>
      </c>
      <c r="T149" s="28">
        <v>0.288459042</v>
      </c>
      <c r="U149" s="28">
        <v>0.71525387799999995</v>
      </c>
      <c r="V149" s="28">
        <v>0.48399308200000002</v>
      </c>
      <c r="W149" s="28">
        <v>0.79536556800000002</v>
      </c>
      <c r="X149" s="28">
        <v>0.13358163200000001</v>
      </c>
      <c r="Y149" s="29">
        <v>3.9724200000000001E-14</v>
      </c>
      <c r="Z149" s="29">
        <v>3.9314923000000002E-2</v>
      </c>
      <c r="AA149" s="29">
        <v>0.99998111700000003</v>
      </c>
      <c r="AB149" s="29">
        <v>0.842796569</v>
      </c>
      <c r="AC149" s="29">
        <v>0.842033476</v>
      </c>
      <c r="AD149" s="29">
        <v>0.98707346500000004</v>
      </c>
      <c r="AE149" s="29">
        <v>0.99938836499999995</v>
      </c>
      <c r="AF149" s="29">
        <v>0.47402396299999999</v>
      </c>
      <c r="AG149" s="30">
        <v>0</v>
      </c>
      <c r="AH149" s="30">
        <v>0.15371802500000001</v>
      </c>
      <c r="AI149" s="30">
        <v>0</v>
      </c>
      <c r="AJ149" s="30">
        <v>2.0561651830000001</v>
      </c>
      <c r="AK149" s="27">
        <v>354</v>
      </c>
    </row>
    <row r="150" spans="1:37" s="1" customFormat="1" x14ac:dyDescent="0.3">
      <c r="A150" s="8"/>
      <c r="B150" s="19" t="s">
        <v>1473</v>
      </c>
      <c r="C150" s="19" t="s">
        <v>1474</v>
      </c>
      <c r="D150" s="19" t="s">
        <v>1475</v>
      </c>
      <c r="E150" s="20">
        <v>211.71301269531199</v>
      </c>
      <c r="F150" s="19" t="s">
        <v>1476</v>
      </c>
      <c r="G150" s="19">
        <v>3</v>
      </c>
      <c r="H150" s="19" t="s">
        <v>1514</v>
      </c>
      <c r="I150" s="19" t="s">
        <v>1515</v>
      </c>
      <c r="J150" s="19" t="s">
        <v>25</v>
      </c>
      <c r="K150" s="19" t="s">
        <v>1479</v>
      </c>
      <c r="L150" s="19" t="s">
        <v>1480</v>
      </c>
      <c r="M150" s="19" t="s">
        <v>1481</v>
      </c>
      <c r="N150" s="19" t="s">
        <v>1516</v>
      </c>
      <c r="O150" s="19">
        <v>3</v>
      </c>
      <c r="P150" s="19" t="s">
        <v>540</v>
      </c>
      <c r="Q150" s="28">
        <v>2.3984799999999999E-17</v>
      </c>
      <c r="R150" s="28">
        <v>3.5231300000000003E-5</v>
      </c>
      <c r="S150" s="28">
        <v>0.96160424899999997</v>
      </c>
      <c r="T150" s="28">
        <v>0.32446640999999998</v>
      </c>
      <c r="U150" s="28">
        <v>0.33073532900000002</v>
      </c>
      <c r="V150" s="28">
        <v>0.68096667399999999</v>
      </c>
      <c r="W150" s="28">
        <v>0.64720575800000002</v>
      </c>
      <c r="X150" s="28">
        <v>9.7997735000000002E-2</v>
      </c>
      <c r="Y150" s="29">
        <v>4.1927000000000002E-17</v>
      </c>
      <c r="Z150" s="29">
        <v>1.1219800000000001E-3</v>
      </c>
      <c r="AA150" s="29">
        <v>0.99998111700000003</v>
      </c>
      <c r="AB150" s="29">
        <v>0.85683401599999998</v>
      </c>
      <c r="AC150" s="29">
        <v>0.55898080100000003</v>
      </c>
      <c r="AD150" s="29">
        <v>0.98707346500000004</v>
      </c>
      <c r="AE150" s="29">
        <v>0.99938836499999995</v>
      </c>
      <c r="AF150" s="29">
        <v>0.431606143</v>
      </c>
      <c r="AG150" s="30">
        <v>0.52779487199999997</v>
      </c>
      <c r="AH150" s="30">
        <v>1.1383575180000001</v>
      </c>
      <c r="AI150" s="30">
        <v>0</v>
      </c>
      <c r="AJ150" s="30">
        <v>1.4526859750000001</v>
      </c>
      <c r="AK150" s="27">
        <v>421</v>
      </c>
    </row>
    <row r="151" spans="1:37" s="1" customFormat="1" x14ac:dyDescent="0.3">
      <c r="A151" s="8"/>
      <c r="B151" s="19" t="s">
        <v>1266</v>
      </c>
      <c r="C151" s="19" t="s">
        <v>1267</v>
      </c>
      <c r="D151" s="19" t="s">
        <v>1083</v>
      </c>
      <c r="E151" s="20">
        <v>211.10282897949199</v>
      </c>
      <c r="F151" s="19" t="s">
        <v>704</v>
      </c>
      <c r="G151" s="19">
        <v>1</v>
      </c>
      <c r="H151" s="19" t="s">
        <v>705</v>
      </c>
      <c r="I151" s="19" t="s">
        <v>706</v>
      </c>
      <c r="J151" s="19" t="s">
        <v>25</v>
      </c>
      <c r="K151" s="19" t="s">
        <v>707</v>
      </c>
      <c r="L151" s="19" t="s">
        <v>250</v>
      </c>
      <c r="M151" s="19" t="s">
        <v>708</v>
      </c>
      <c r="N151" s="19" t="s">
        <v>709</v>
      </c>
      <c r="O151" s="19">
        <v>3</v>
      </c>
      <c r="P151" s="21" t="s">
        <v>1457</v>
      </c>
      <c r="Q151" s="28">
        <v>1.19999E-15</v>
      </c>
      <c r="R151" s="28">
        <v>2.0712550999999999E-2</v>
      </c>
      <c r="S151" s="28">
        <v>0.28938981400000002</v>
      </c>
      <c r="T151" s="28">
        <v>0.361682169</v>
      </c>
      <c r="U151" s="28">
        <v>2.2276734999999999E-2</v>
      </c>
      <c r="V151" s="28">
        <v>0.51003987500000003</v>
      </c>
      <c r="W151" s="28">
        <v>0.87264122600000005</v>
      </c>
      <c r="X151" s="28">
        <v>0.31072047000000003</v>
      </c>
      <c r="Y151" s="29">
        <v>1.5484599999999999E-15</v>
      </c>
      <c r="Z151" s="29">
        <v>0.10521467900000001</v>
      </c>
      <c r="AA151" s="29">
        <v>0.99998111700000003</v>
      </c>
      <c r="AB151" s="29">
        <v>0.85683401599999998</v>
      </c>
      <c r="AC151" s="29">
        <v>0.123949426</v>
      </c>
      <c r="AD151" s="29">
        <v>0.98707346500000004</v>
      </c>
      <c r="AE151" s="29">
        <v>0.99938836499999995</v>
      </c>
      <c r="AF151" s="29">
        <v>0.62244326400000005</v>
      </c>
      <c r="AG151" s="30">
        <v>0</v>
      </c>
      <c r="AH151" s="30">
        <v>1.2968148740000001</v>
      </c>
      <c r="AI151" s="30">
        <v>0</v>
      </c>
      <c r="AJ151" s="30">
        <v>1.1816918190000001</v>
      </c>
      <c r="AK151" s="27">
        <v>507</v>
      </c>
    </row>
    <row r="152" spans="1:37" s="1" customFormat="1" x14ac:dyDescent="0.3">
      <c r="A152" s="8"/>
      <c r="B152" s="19" t="s">
        <v>1231</v>
      </c>
      <c r="C152" s="19" t="s">
        <v>1232</v>
      </c>
      <c r="D152" s="19" t="s">
        <v>1064</v>
      </c>
      <c r="E152" s="20">
        <v>210.12873840332</v>
      </c>
      <c r="F152" s="19" t="s">
        <v>620</v>
      </c>
      <c r="G152" s="19">
        <v>1</v>
      </c>
      <c r="H152" s="19" t="s">
        <v>621</v>
      </c>
      <c r="I152" s="19" t="s">
        <v>622</v>
      </c>
      <c r="J152" s="19" t="s">
        <v>25</v>
      </c>
      <c r="K152" s="19" t="s">
        <v>577</v>
      </c>
      <c r="L152" s="19" t="s">
        <v>250</v>
      </c>
      <c r="M152" s="19" t="s">
        <v>578</v>
      </c>
      <c r="N152" s="19" t="s">
        <v>579</v>
      </c>
      <c r="O152" s="19">
        <v>3</v>
      </c>
      <c r="P152" s="21" t="s">
        <v>1457</v>
      </c>
      <c r="Q152" s="28">
        <v>1.7351900000000001E-17</v>
      </c>
      <c r="R152" s="28">
        <v>1.1594059E-2</v>
      </c>
      <c r="S152" s="28">
        <v>0.44186631599999998</v>
      </c>
      <c r="T152" s="28">
        <v>0.187787959</v>
      </c>
      <c r="U152" s="28">
        <v>0.39013642199999998</v>
      </c>
      <c r="V152" s="28">
        <v>0.81836070800000005</v>
      </c>
      <c r="W152" s="28">
        <v>0.72624317900000002</v>
      </c>
      <c r="X152" s="28">
        <v>8.1378690000000007E-3</v>
      </c>
      <c r="Y152" s="29">
        <v>3.1576600000000002E-17</v>
      </c>
      <c r="Z152" s="29">
        <v>6.9564353999999995E-2</v>
      </c>
      <c r="AA152" s="29">
        <v>0.99998111700000003</v>
      </c>
      <c r="AB152" s="29">
        <v>0.83587548499999997</v>
      </c>
      <c r="AC152" s="29">
        <v>0.60761432100000001</v>
      </c>
      <c r="AD152" s="29">
        <v>0.98707346500000004</v>
      </c>
      <c r="AE152" s="29">
        <v>0.99938836499999995</v>
      </c>
      <c r="AF152" s="29">
        <v>0.327611555</v>
      </c>
      <c r="AG152" s="30">
        <v>0</v>
      </c>
      <c r="AH152" s="30">
        <v>1.205747841</v>
      </c>
      <c r="AI152" s="30">
        <v>0</v>
      </c>
      <c r="AJ152" s="30">
        <v>0.70888141400000004</v>
      </c>
      <c r="AK152" s="27">
        <v>442</v>
      </c>
    </row>
    <row r="153" spans="1:37" s="1" customFormat="1" x14ac:dyDescent="0.3">
      <c r="A153" s="8"/>
      <c r="B153" s="19" t="s">
        <v>1317</v>
      </c>
      <c r="C153" s="19" t="s">
        <v>1284</v>
      </c>
      <c r="D153" s="19" t="s">
        <v>1092</v>
      </c>
      <c r="E153" s="20">
        <v>206.94429016113301</v>
      </c>
      <c r="F153" s="19" t="s">
        <v>754</v>
      </c>
      <c r="G153" s="19">
        <v>1</v>
      </c>
      <c r="H153" s="19" t="s">
        <v>755</v>
      </c>
      <c r="I153" s="19" t="s">
        <v>756</v>
      </c>
      <c r="J153" s="19" t="s">
        <v>25</v>
      </c>
      <c r="K153" s="19" t="s">
        <v>757</v>
      </c>
      <c r="L153" s="19" t="s">
        <v>250</v>
      </c>
      <c r="M153" s="19" t="s">
        <v>758</v>
      </c>
      <c r="N153" s="19" t="s">
        <v>759</v>
      </c>
      <c r="O153" s="19">
        <v>3</v>
      </c>
      <c r="P153" s="21" t="s">
        <v>1457</v>
      </c>
      <c r="Q153" s="28">
        <v>7.0928200000000001E-12</v>
      </c>
      <c r="R153" s="28">
        <v>8.0265292000000002E-2</v>
      </c>
      <c r="S153" s="28">
        <v>0.71352513200000001</v>
      </c>
      <c r="T153" s="28">
        <v>0.75292634199999997</v>
      </c>
      <c r="U153" s="28">
        <v>0.32379122799999999</v>
      </c>
      <c r="V153" s="28">
        <v>0.91655988300000002</v>
      </c>
      <c r="W153" s="28">
        <v>0.281211673</v>
      </c>
      <c r="X153" s="28">
        <v>6.7630260999999997E-2</v>
      </c>
      <c r="Y153" s="29">
        <v>7.4027600000000003E-12</v>
      </c>
      <c r="Z153" s="29">
        <v>0.233464853</v>
      </c>
      <c r="AA153" s="29">
        <v>0.99998111700000003</v>
      </c>
      <c r="AB153" s="29">
        <v>0.96872517300000005</v>
      </c>
      <c r="AC153" s="29">
        <v>0.55202293199999997</v>
      </c>
      <c r="AD153" s="29">
        <v>0.98865568500000001</v>
      </c>
      <c r="AE153" s="29">
        <v>0.99938836499999995</v>
      </c>
      <c r="AF153" s="29">
        <v>0.388874</v>
      </c>
      <c r="AG153" s="30">
        <v>0</v>
      </c>
      <c r="AH153" s="30">
        <v>9.4929896999999999E-2</v>
      </c>
      <c r="AI153" s="30">
        <v>0</v>
      </c>
      <c r="AJ153" s="30">
        <v>0.79161315099999996</v>
      </c>
      <c r="AK153" s="27">
        <v>555</v>
      </c>
    </row>
    <row r="154" spans="1:37" s="1" customFormat="1" x14ac:dyDescent="0.3">
      <c r="A154" s="8"/>
      <c r="B154" s="19" t="s">
        <v>1184</v>
      </c>
      <c r="C154" s="19" t="s">
        <v>1185</v>
      </c>
      <c r="D154" s="19" t="s">
        <v>1039</v>
      </c>
      <c r="E154" s="20">
        <v>206.30807495117199</v>
      </c>
      <c r="F154" s="19" t="s">
        <v>421</v>
      </c>
      <c r="G154" s="19">
        <v>1</v>
      </c>
      <c r="H154" s="19" t="s">
        <v>422</v>
      </c>
      <c r="I154" s="19" t="s">
        <v>423</v>
      </c>
      <c r="J154" s="19" t="s">
        <v>25</v>
      </c>
      <c r="K154" s="19" t="s">
        <v>405</v>
      </c>
      <c r="L154" s="19" t="s">
        <v>236</v>
      </c>
      <c r="M154" s="19" t="s">
        <v>406</v>
      </c>
      <c r="N154" s="19" t="s">
        <v>407</v>
      </c>
      <c r="O154" s="19">
        <v>3</v>
      </c>
      <c r="P154" s="19" t="s">
        <v>420</v>
      </c>
      <c r="Q154" s="28">
        <v>1.2613300000000001E-17</v>
      </c>
      <c r="R154" s="28">
        <v>4.3031168000000002E-2</v>
      </c>
      <c r="S154" s="28">
        <v>0.25931065599999997</v>
      </c>
      <c r="T154" s="28">
        <v>8.3164519000000006E-2</v>
      </c>
      <c r="U154" s="28">
        <v>0.85468065299999996</v>
      </c>
      <c r="V154" s="28">
        <v>0.42263598699999999</v>
      </c>
      <c r="W154" s="28">
        <v>0.24339665299999999</v>
      </c>
      <c r="X154" s="28">
        <v>0.357102313</v>
      </c>
      <c r="Y154" s="29">
        <v>2.3953599999999999E-17</v>
      </c>
      <c r="Z154" s="29">
        <v>0.164698647</v>
      </c>
      <c r="AA154" s="29">
        <v>0.99998111700000003</v>
      </c>
      <c r="AB154" s="29">
        <v>0.83587548499999997</v>
      </c>
      <c r="AC154" s="29">
        <v>0.91904086299999999</v>
      </c>
      <c r="AD154" s="29">
        <v>0.98707346500000004</v>
      </c>
      <c r="AE154" s="29">
        <v>0.99938836499999995</v>
      </c>
      <c r="AF154" s="29">
        <v>0.65406209400000004</v>
      </c>
      <c r="AG154" s="30">
        <v>0</v>
      </c>
      <c r="AH154" s="30">
        <v>0.31445748800000001</v>
      </c>
      <c r="AI154" s="30">
        <v>0</v>
      </c>
      <c r="AJ154" s="30">
        <v>0.85877181300000005</v>
      </c>
      <c r="AK154" s="27">
        <v>376</v>
      </c>
    </row>
    <row r="155" spans="1:37" s="1" customFormat="1" x14ac:dyDescent="0.3">
      <c r="A155" s="8"/>
      <c r="B155" s="18" t="s">
        <v>1324</v>
      </c>
      <c r="C155" s="19" t="s">
        <v>1128</v>
      </c>
      <c r="D155" s="19" t="s">
        <v>997</v>
      </c>
      <c r="E155" s="20">
        <v>203.99278259277301</v>
      </c>
      <c r="F155" s="19" t="s">
        <v>133</v>
      </c>
      <c r="G155" s="19">
        <v>1</v>
      </c>
      <c r="H155" s="19" t="s">
        <v>134</v>
      </c>
      <c r="I155" s="19" t="s">
        <v>135</v>
      </c>
      <c r="J155" s="19" t="s">
        <v>25</v>
      </c>
      <c r="K155" s="19" t="s">
        <v>136</v>
      </c>
      <c r="L155" s="19" t="s">
        <v>137</v>
      </c>
      <c r="M155" s="19" t="s">
        <v>138</v>
      </c>
      <c r="N155" s="19" t="s">
        <v>139</v>
      </c>
      <c r="O155" s="19">
        <v>3</v>
      </c>
      <c r="P155" s="21" t="s">
        <v>1457</v>
      </c>
      <c r="Q155" s="26">
        <v>1.86463E-16</v>
      </c>
      <c r="R155" s="26">
        <v>0.190060642</v>
      </c>
      <c r="S155" s="26">
        <v>0.30737514599999999</v>
      </c>
      <c r="T155" s="26">
        <v>0.12305500599999999</v>
      </c>
      <c r="U155" s="26">
        <v>0.51265963599999997</v>
      </c>
      <c r="V155" s="26">
        <v>0.29943954699999997</v>
      </c>
      <c r="W155" s="26">
        <v>0.70206448200000005</v>
      </c>
      <c r="X155" s="26">
        <v>0.25921579500000003</v>
      </c>
      <c r="Y155" s="26">
        <v>2.6804099999999998E-16</v>
      </c>
      <c r="Z155" s="26">
        <v>0.39049680399999998</v>
      </c>
      <c r="AA155" s="26">
        <v>0.99998111700000003</v>
      </c>
      <c r="AB155" s="26">
        <v>0.83587548499999997</v>
      </c>
      <c r="AC155" s="26">
        <v>0.70085114800000003</v>
      </c>
      <c r="AD155" s="26">
        <v>0.98707346500000004</v>
      </c>
      <c r="AE155" s="26">
        <v>0.99938836499999995</v>
      </c>
      <c r="AF155" s="26">
        <v>0.58172098699999997</v>
      </c>
      <c r="AG155" s="26">
        <v>0</v>
      </c>
      <c r="AH155" s="26">
        <v>1.0197582439999999</v>
      </c>
      <c r="AI155" s="26">
        <v>0</v>
      </c>
      <c r="AJ155" s="26">
        <v>1.3140683179999999</v>
      </c>
      <c r="AK155" s="27">
        <v>502</v>
      </c>
    </row>
    <row r="156" spans="1:37" s="1" customFormat="1" x14ac:dyDescent="0.3">
      <c r="A156" s="8"/>
      <c r="B156" s="19" t="s">
        <v>1259</v>
      </c>
      <c r="C156" s="19" t="s">
        <v>1260</v>
      </c>
      <c r="D156" s="19" t="s">
        <v>1079</v>
      </c>
      <c r="E156" s="20">
        <v>203.75537109375</v>
      </c>
      <c r="F156" s="19" t="s">
        <v>679</v>
      </c>
      <c r="G156" s="19">
        <v>1</v>
      </c>
      <c r="H156" s="19" t="s">
        <v>680</v>
      </c>
      <c r="I156" s="19" t="s">
        <v>681</v>
      </c>
      <c r="J156" s="19" t="s">
        <v>25</v>
      </c>
      <c r="K156" s="19" t="s">
        <v>682</v>
      </c>
      <c r="L156" s="19" t="s">
        <v>250</v>
      </c>
      <c r="M156" s="19" t="s">
        <v>683</v>
      </c>
      <c r="N156" s="19" t="s">
        <v>684</v>
      </c>
      <c r="O156" s="19">
        <v>3</v>
      </c>
      <c r="P156" s="21" t="s">
        <v>1457</v>
      </c>
      <c r="Q156" s="28">
        <v>1.5882899999999999E-18</v>
      </c>
      <c r="R156" s="28">
        <v>2.05555E-5</v>
      </c>
      <c r="S156" s="28">
        <v>0.18562744</v>
      </c>
      <c r="T156" s="28">
        <v>3.3624119000000001E-2</v>
      </c>
      <c r="U156" s="28">
        <v>0.92040593199999998</v>
      </c>
      <c r="V156" s="28">
        <v>0.29270476000000001</v>
      </c>
      <c r="W156" s="28">
        <v>0.15207116500000001</v>
      </c>
      <c r="X156" s="28">
        <v>0.82814491700000004</v>
      </c>
      <c r="Y156" s="29">
        <v>4.3479899999999998E-18</v>
      </c>
      <c r="Z156" s="29">
        <v>7.51087E-4</v>
      </c>
      <c r="AA156" s="29">
        <v>0.99998111700000003</v>
      </c>
      <c r="AB156" s="29">
        <v>0.83587548499999997</v>
      </c>
      <c r="AC156" s="29">
        <v>0.95685796899999997</v>
      </c>
      <c r="AD156" s="29">
        <v>0.98707346500000004</v>
      </c>
      <c r="AE156" s="29">
        <v>0.99938836499999995</v>
      </c>
      <c r="AF156" s="29">
        <v>0.92384711900000005</v>
      </c>
      <c r="AG156" s="30">
        <v>0.15405128200000001</v>
      </c>
      <c r="AH156" s="30">
        <v>1.1721708529999999</v>
      </c>
      <c r="AI156" s="30">
        <v>0</v>
      </c>
      <c r="AJ156" s="30">
        <v>0.822032545</v>
      </c>
      <c r="AK156" s="27">
        <v>490</v>
      </c>
    </row>
    <row r="157" spans="1:37" s="1" customFormat="1" x14ac:dyDescent="0.3">
      <c r="A157" s="8"/>
      <c r="B157" s="19" t="s">
        <v>1312</v>
      </c>
      <c r="C157" s="19" t="s">
        <v>1155</v>
      </c>
      <c r="D157" s="19" t="s">
        <v>1023</v>
      </c>
      <c r="E157" s="20">
        <v>191.95735168457</v>
      </c>
      <c r="F157" s="19" t="s">
        <v>299</v>
      </c>
      <c r="G157" s="19">
        <v>1</v>
      </c>
      <c r="H157" s="19" t="s">
        <v>300</v>
      </c>
      <c r="I157" s="19" t="s">
        <v>301</v>
      </c>
      <c r="J157" s="19" t="s">
        <v>25</v>
      </c>
      <c r="K157" s="19" t="s">
        <v>302</v>
      </c>
      <c r="L157" s="19" t="s">
        <v>303</v>
      </c>
      <c r="M157" s="19" t="s">
        <v>304</v>
      </c>
      <c r="N157" s="19" t="s">
        <v>305</v>
      </c>
      <c r="O157" s="19">
        <v>3</v>
      </c>
      <c r="P157" s="21" t="s">
        <v>1457</v>
      </c>
      <c r="Q157" s="28">
        <v>1.6776600000000001E-17</v>
      </c>
      <c r="R157" s="28">
        <v>8.9774639000000003E-2</v>
      </c>
      <c r="S157" s="28">
        <v>0.55245731099999995</v>
      </c>
      <c r="T157" s="28">
        <v>0.16981238000000001</v>
      </c>
      <c r="U157" s="28">
        <v>0.14919727299999999</v>
      </c>
      <c r="V157" s="28">
        <v>0.46279209599999999</v>
      </c>
      <c r="W157" s="28">
        <v>0.82164010200000004</v>
      </c>
      <c r="X157" s="28">
        <v>3.29664E-3</v>
      </c>
      <c r="Y157" s="29">
        <v>3.0709800000000003E-17</v>
      </c>
      <c r="Z157" s="29">
        <v>0.25169323100000002</v>
      </c>
      <c r="AA157" s="29">
        <v>0.99998111700000003</v>
      </c>
      <c r="AB157" s="29">
        <v>0.83587548499999997</v>
      </c>
      <c r="AC157" s="29">
        <v>0.37431525700000001</v>
      </c>
      <c r="AD157" s="29">
        <v>0.98707346500000004</v>
      </c>
      <c r="AE157" s="29">
        <v>0.99938836499999995</v>
      </c>
      <c r="AF157" s="29">
        <v>0.30716533400000001</v>
      </c>
      <c r="AG157" s="30">
        <v>0</v>
      </c>
      <c r="AH157" s="30">
        <v>4.4123309999999999E-2</v>
      </c>
      <c r="AI157" s="30">
        <v>0</v>
      </c>
      <c r="AJ157" s="30">
        <v>1.3652289150000001</v>
      </c>
      <c r="AK157" s="27">
        <v>335</v>
      </c>
    </row>
    <row r="158" spans="1:37" s="1" customFormat="1" x14ac:dyDescent="0.3">
      <c r="A158" s="8"/>
      <c r="B158" s="19" t="s">
        <v>1228</v>
      </c>
      <c r="C158" s="19" t="s">
        <v>1229</v>
      </c>
      <c r="D158" s="19" t="s">
        <v>1062</v>
      </c>
      <c r="E158" s="20">
        <v>185.34500122070301</v>
      </c>
      <c r="F158" s="19" t="s">
        <v>805</v>
      </c>
      <c r="G158" s="19">
        <v>1</v>
      </c>
      <c r="H158" s="19" t="s">
        <v>806</v>
      </c>
      <c r="I158" s="19" t="s">
        <v>807</v>
      </c>
      <c r="J158" s="19" t="s">
        <v>25</v>
      </c>
      <c r="K158" s="19" t="s">
        <v>564</v>
      </c>
      <c r="L158" s="19" t="s">
        <v>250</v>
      </c>
      <c r="M158" s="19" t="s">
        <v>565</v>
      </c>
      <c r="N158" s="19" t="s">
        <v>566</v>
      </c>
      <c r="O158" s="19">
        <v>5</v>
      </c>
      <c r="P158" s="21" t="s">
        <v>1457</v>
      </c>
      <c r="Q158" s="28">
        <v>5.7166700000000003E-17</v>
      </c>
      <c r="R158" s="28">
        <v>0.43057841899999999</v>
      </c>
      <c r="S158" s="28">
        <v>0.44508153</v>
      </c>
      <c r="T158" s="28">
        <v>0.23083374300000001</v>
      </c>
      <c r="U158" s="28">
        <v>0.19405361400000001</v>
      </c>
      <c r="V158" s="28">
        <v>0.44709364099999999</v>
      </c>
      <c r="W158" s="28">
        <v>0.50440562899999997</v>
      </c>
      <c r="X158" s="28">
        <v>9.5886036999999993E-2</v>
      </c>
      <c r="Y158" s="29">
        <v>9.0736099999999996E-17</v>
      </c>
      <c r="Z158" s="29">
        <v>0.63816037800000003</v>
      </c>
      <c r="AA158" s="29">
        <v>0.99998111700000003</v>
      </c>
      <c r="AB158" s="29">
        <v>0.840832201</v>
      </c>
      <c r="AC158" s="29">
        <v>0.43270123700000002</v>
      </c>
      <c r="AD158" s="29">
        <v>0.98707346500000004</v>
      </c>
      <c r="AE158" s="29">
        <v>0.99938836499999995</v>
      </c>
      <c r="AF158" s="29">
        <v>0.42761385099999999</v>
      </c>
      <c r="AG158" s="30">
        <v>0</v>
      </c>
      <c r="AH158" s="30">
        <v>7.3661175999999995E-2</v>
      </c>
      <c r="AI158" s="30">
        <v>0</v>
      </c>
      <c r="AJ158" s="30">
        <v>0.95796179999999997</v>
      </c>
      <c r="AK158" s="27">
        <v>1561</v>
      </c>
    </row>
    <row r="159" spans="1:37" s="1" customFormat="1" x14ac:dyDescent="0.3">
      <c r="A159" s="8"/>
      <c r="B159" s="19" t="s">
        <v>1184</v>
      </c>
      <c r="C159" s="19" t="s">
        <v>1185</v>
      </c>
      <c r="D159" s="19" t="s">
        <v>1039</v>
      </c>
      <c r="E159" s="20">
        <v>184.99514770507801</v>
      </c>
      <c r="F159" s="19" t="s">
        <v>402</v>
      </c>
      <c r="G159" s="19">
        <v>1</v>
      </c>
      <c r="H159" s="19" t="s">
        <v>403</v>
      </c>
      <c r="I159" s="19" t="s">
        <v>404</v>
      </c>
      <c r="J159" s="19" t="s">
        <v>25</v>
      </c>
      <c r="K159" s="19" t="s">
        <v>405</v>
      </c>
      <c r="L159" s="19" t="s">
        <v>236</v>
      </c>
      <c r="M159" s="19" t="s">
        <v>406</v>
      </c>
      <c r="N159" s="19" t="s">
        <v>407</v>
      </c>
      <c r="O159" s="19">
        <v>3</v>
      </c>
      <c r="P159" s="21" t="s">
        <v>1457</v>
      </c>
      <c r="Q159" s="28">
        <v>7.2161799999999997E-15</v>
      </c>
      <c r="R159" s="28">
        <v>2.7635315000000001E-2</v>
      </c>
      <c r="S159" s="28">
        <v>0.26983514199999997</v>
      </c>
      <c r="T159" s="28">
        <v>0.328763001</v>
      </c>
      <c r="U159" s="28">
        <v>0.56602470699999996</v>
      </c>
      <c r="V159" s="28">
        <v>0.226394342</v>
      </c>
      <c r="W159" s="28">
        <v>0.31815368500000002</v>
      </c>
      <c r="X159" s="28">
        <v>0.213406973</v>
      </c>
      <c r="Y159" s="29">
        <v>8.5888799999999993E-15</v>
      </c>
      <c r="Z159" s="29">
        <v>0.12725571399999999</v>
      </c>
      <c r="AA159" s="29">
        <v>0.99998111700000003</v>
      </c>
      <c r="AB159" s="29">
        <v>0.85683401599999998</v>
      </c>
      <c r="AC159" s="29">
        <v>0.73690009000000001</v>
      </c>
      <c r="AD159" s="29">
        <v>0.98707346500000004</v>
      </c>
      <c r="AE159" s="29">
        <v>0.99938836499999995</v>
      </c>
      <c r="AF159" s="29">
        <v>0.55067450600000001</v>
      </c>
      <c r="AG159" s="30">
        <v>0</v>
      </c>
      <c r="AH159" s="30">
        <v>1.7961018339999999</v>
      </c>
      <c r="AI159" s="30">
        <v>0</v>
      </c>
      <c r="AJ159" s="30">
        <v>0.69170710000000002</v>
      </c>
      <c r="AK159" s="27">
        <v>372</v>
      </c>
    </row>
    <row r="160" spans="1:37" s="1" customFormat="1" x14ac:dyDescent="0.3">
      <c r="A160" s="8"/>
      <c r="B160" s="19" t="s">
        <v>1312</v>
      </c>
      <c r="C160" s="19" t="s">
        <v>1155</v>
      </c>
      <c r="D160" s="19" t="s">
        <v>1023</v>
      </c>
      <c r="E160" s="20">
        <v>181.270263671875</v>
      </c>
      <c r="F160" s="19" t="s">
        <v>299</v>
      </c>
      <c r="G160" s="19">
        <v>2</v>
      </c>
      <c r="H160" s="19" t="s">
        <v>847</v>
      </c>
      <c r="I160" s="19" t="s">
        <v>848</v>
      </c>
      <c r="J160" s="19" t="s">
        <v>25</v>
      </c>
      <c r="K160" s="19" t="s">
        <v>302</v>
      </c>
      <c r="L160" s="19" t="s">
        <v>303</v>
      </c>
      <c r="M160" s="19" t="s">
        <v>304</v>
      </c>
      <c r="N160" s="19" t="s">
        <v>305</v>
      </c>
      <c r="O160" s="19">
        <v>3</v>
      </c>
      <c r="P160" s="21" t="s">
        <v>1457</v>
      </c>
      <c r="Q160" s="28">
        <v>1.6776600000000001E-17</v>
      </c>
      <c r="R160" s="28">
        <v>8.9774639000000003E-2</v>
      </c>
      <c r="S160" s="28">
        <v>0.55245731099999995</v>
      </c>
      <c r="T160" s="28">
        <v>0.16981238000000001</v>
      </c>
      <c r="U160" s="28">
        <v>0.14919727299999999</v>
      </c>
      <c r="V160" s="28">
        <v>0.46279209599999999</v>
      </c>
      <c r="W160" s="28">
        <v>0.82164010200000004</v>
      </c>
      <c r="X160" s="28">
        <v>3.29664E-3</v>
      </c>
      <c r="Y160" s="29">
        <v>3.0709800000000003E-17</v>
      </c>
      <c r="Z160" s="29">
        <v>0.25169323100000002</v>
      </c>
      <c r="AA160" s="29">
        <v>0.99998111700000003</v>
      </c>
      <c r="AB160" s="29">
        <v>0.83587548499999997</v>
      </c>
      <c r="AC160" s="29">
        <v>0.37431525700000001</v>
      </c>
      <c r="AD160" s="29">
        <v>0.98707346500000004</v>
      </c>
      <c r="AE160" s="29">
        <v>0.99938836499999995</v>
      </c>
      <c r="AF160" s="29">
        <v>0.30716533400000001</v>
      </c>
      <c r="AG160" s="30">
        <v>0</v>
      </c>
      <c r="AH160" s="30">
        <v>4.4123309999999999E-2</v>
      </c>
      <c r="AI160" s="30">
        <v>0</v>
      </c>
      <c r="AJ160" s="30">
        <v>1.3652289150000001</v>
      </c>
      <c r="AK160" s="27">
        <v>335</v>
      </c>
    </row>
    <row r="161" spans="1:37" s="1" customFormat="1" x14ac:dyDescent="0.3">
      <c r="A161" s="8"/>
      <c r="B161" s="19" t="s">
        <v>1146</v>
      </c>
      <c r="C161" s="19" t="s">
        <v>1147</v>
      </c>
      <c r="D161" s="19" t="s">
        <v>1018</v>
      </c>
      <c r="E161" s="20">
        <v>180.46527099609401</v>
      </c>
      <c r="F161" s="19" t="s">
        <v>268</v>
      </c>
      <c r="G161" s="19">
        <v>3</v>
      </c>
      <c r="H161" s="19" t="s">
        <v>897</v>
      </c>
      <c r="I161" s="19" t="s">
        <v>898</v>
      </c>
      <c r="J161" s="19" t="s">
        <v>25</v>
      </c>
      <c r="K161" s="19" t="s">
        <v>271</v>
      </c>
      <c r="L161" s="19" t="s">
        <v>250</v>
      </c>
      <c r="M161" s="19" t="s">
        <v>272</v>
      </c>
      <c r="N161" s="19" t="s">
        <v>273</v>
      </c>
      <c r="O161" s="19">
        <v>3</v>
      </c>
      <c r="P161" s="21" t="s">
        <v>1457</v>
      </c>
      <c r="Q161" s="28">
        <v>5.5720700000000002E-14</v>
      </c>
      <c r="R161" s="28">
        <v>1.3273304E-2</v>
      </c>
      <c r="S161" s="28">
        <v>0.41313114899999998</v>
      </c>
      <c r="T161" s="28">
        <v>0.29287160099999998</v>
      </c>
      <c r="U161" s="28">
        <v>0.578838081</v>
      </c>
      <c r="V161" s="28">
        <v>0.64601987100000002</v>
      </c>
      <c r="W161" s="28">
        <v>0.95132669800000003</v>
      </c>
      <c r="X161" s="28">
        <v>0.26386965899999998</v>
      </c>
      <c r="Y161" s="29">
        <v>6.22908E-14</v>
      </c>
      <c r="Z161" s="29">
        <v>7.6676483000000004E-2</v>
      </c>
      <c r="AA161" s="29">
        <v>0.99998111700000003</v>
      </c>
      <c r="AB161" s="29">
        <v>0.842796569</v>
      </c>
      <c r="AC161" s="29">
        <v>0.74615142300000004</v>
      </c>
      <c r="AD161" s="29">
        <v>0.98707346500000004</v>
      </c>
      <c r="AE161" s="29">
        <v>0.99938836499999995</v>
      </c>
      <c r="AF161" s="29">
        <v>0.58435356299999996</v>
      </c>
      <c r="AG161" s="30">
        <v>0</v>
      </c>
      <c r="AH161" s="30">
        <v>1.6705074600000001</v>
      </c>
      <c r="AI161" s="30">
        <v>0</v>
      </c>
      <c r="AJ161" s="30">
        <v>0.57988936300000005</v>
      </c>
      <c r="AK161" s="27">
        <v>197</v>
      </c>
    </row>
    <row r="162" spans="1:37" s="1" customFormat="1" x14ac:dyDescent="0.3">
      <c r="A162" s="8"/>
      <c r="B162" s="19" t="s">
        <v>1182</v>
      </c>
      <c r="C162" s="19" t="s">
        <v>1183</v>
      </c>
      <c r="D162" s="19" t="s">
        <v>1038</v>
      </c>
      <c r="E162" s="20">
        <v>176.49525451660199</v>
      </c>
      <c r="F162" s="19" t="s">
        <v>396</v>
      </c>
      <c r="G162" s="19">
        <v>1</v>
      </c>
      <c r="H162" s="19" t="s">
        <v>397</v>
      </c>
      <c r="I162" s="19" t="s">
        <v>398</v>
      </c>
      <c r="J162" s="19" t="s">
        <v>25</v>
      </c>
      <c r="K162" s="19" t="s">
        <v>399</v>
      </c>
      <c r="L162" s="19" t="s">
        <v>250</v>
      </c>
      <c r="M162" s="19" t="s">
        <v>400</v>
      </c>
      <c r="N162" s="19" t="s">
        <v>401</v>
      </c>
      <c r="O162" s="19">
        <v>3</v>
      </c>
      <c r="P162" s="21" t="s">
        <v>1457</v>
      </c>
      <c r="Q162" s="28">
        <v>6.1440500000000004E-19</v>
      </c>
      <c r="R162" s="28">
        <v>4.5359000000000003E-4</v>
      </c>
      <c r="S162" s="28">
        <v>1.8625263999999999E-2</v>
      </c>
      <c r="T162" s="28">
        <v>1.9017915999999999E-2</v>
      </c>
      <c r="U162" s="28">
        <v>0.62171917099999996</v>
      </c>
      <c r="V162" s="28">
        <v>0.18863002600000001</v>
      </c>
      <c r="W162" s="28">
        <v>0.86826312500000002</v>
      </c>
      <c r="X162" s="28">
        <v>0.241955481</v>
      </c>
      <c r="Y162" s="29">
        <v>2.07919E-18</v>
      </c>
      <c r="Z162" s="29">
        <v>6.9855890000000004E-3</v>
      </c>
      <c r="AA162" s="29">
        <v>0.99998111700000003</v>
      </c>
      <c r="AB162" s="29">
        <v>0.83587548499999997</v>
      </c>
      <c r="AC162" s="29">
        <v>0.77708959600000005</v>
      </c>
      <c r="AD162" s="29">
        <v>0.98707346500000004</v>
      </c>
      <c r="AE162" s="29">
        <v>0.99938836499999995</v>
      </c>
      <c r="AF162" s="29">
        <v>0.56919571899999999</v>
      </c>
      <c r="AG162" s="30">
        <v>0</v>
      </c>
      <c r="AH162" s="30">
        <v>1.3976685740000001</v>
      </c>
      <c r="AI162" s="30">
        <v>0</v>
      </c>
      <c r="AJ162" s="30">
        <v>0.789463896</v>
      </c>
      <c r="AK162" s="27">
        <v>371</v>
      </c>
    </row>
    <row r="163" spans="1:37" s="1" customFormat="1" x14ac:dyDescent="0.3">
      <c r="A163" s="8"/>
      <c r="B163" s="18" t="s">
        <v>1869</v>
      </c>
      <c r="C163" s="19" t="s">
        <v>1135</v>
      </c>
      <c r="D163" s="19" t="s">
        <v>1577</v>
      </c>
      <c r="E163" s="20">
        <v>166.77490234375</v>
      </c>
      <c r="F163" s="19" t="s">
        <v>1578</v>
      </c>
      <c r="G163" s="19">
        <v>1</v>
      </c>
      <c r="H163" s="19" t="s">
        <v>1579</v>
      </c>
      <c r="I163" s="19" t="s">
        <v>1580</v>
      </c>
      <c r="J163" s="19" t="s">
        <v>25</v>
      </c>
      <c r="K163" s="19" t="s">
        <v>1581</v>
      </c>
      <c r="L163" s="19" t="s">
        <v>1582</v>
      </c>
      <c r="M163" s="19" t="s">
        <v>1583</v>
      </c>
      <c r="N163" s="19" t="s">
        <v>1584</v>
      </c>
      <c r="O163" s="19">
        <v>3</v>
      </c>
      <c r="P163" s="21" t="s">
        <v>1457</v>
      </c>
      <c r="Q163" s="22">
        <v>1.0468100000000001E-17</v>
      </c>
      <c r="R163" s="22">
        <v>3.6820213999999997E-2</v>
      </c>
      <c r="S163" s="22">
        <v>0.80445214600000003</v>
      </c>
      <c r="T163" s="22">
        <v>0.41050186999999999</v>
      </c>
      <c r="U163" s="22">
        <v>0.49467846100000001</v>
      </c>
      <c r="V163" s="22">
        <v>0.76328172299999997</v>
      </c>
      <c r="W163" s="22">
        <v>0.91528933099999998</v>
      </c>
      <c r="X163" s="22">
        <v>0.104874064</v>
      </c>
      <c r="Y163" s="23">
        <v>2.0362300000000001E-17</v>
      </c>
      <c r="Z163" s="23">
        <v>0.14944675199999999</v>
      </c>
      <c r="AA163" s="23">
        <v>0.99998111700000003</v>
      </c>
      <c r="AB163" s="23">
        <v>0.88131948500000001</v>
      </c>
      <c r="AC163" s="23">
        <v>0.68723786200000003</v>
      </c>
      <c r="AD163" s="23">
        <v>0.98707346500000004</v>
      </c>
      <c r="AE163" s="23">
        <v>0.99938836499999995</v>
      </c>
      <c r="AF163" s="23">
        <v>0.444603217</v>
      </c>
      <c r="AG163" s="24">
        <v>0</v>
      </c>
      <c r="AH163" s="24">
        <v>2.5800007999999999E-2</v>
      </c>
      <c r="AI163" s="24">
        <v>0</v>
      </c>
      <c r="AJ163" s="24">
        <v>1.319960362</v>
      </c>
      <c r="AK163" s="25">
        <v>334</v>
      </c>
    </row>
    <row r="164" spans="1:37" s="1" customFormat="1" x14ac:dyDescent="0.3">
      <c r="A164" s="8"/>
      <c r="B164" s="19" t="s">
        <v>1278</v>
      </c>
      <c r="C164" s="19" t="s">
        <v>1279</v>
      </c>
      <c r="D164" s="19" t="s">
        <v>1089</v>
      </c>
      <c r="E164" s="20">
        <v>164.60595703125</v>
      </c>
      <c r="F164" s="19" t="s">
        <v>736</v>
      </c>
      <c r="G164" s="19">
        <v>1</v>
      </c>
      <c r="H164" s="19" t="s">
        <v>737</v>
      </c>
      <c r="I164" s="19" t="s">
        <v>738</v>
      </c>
      <c r="J164" s="19" t="s">
        <v>25</v>
      </c>
      <c r="K164" s="19" t="s">
        <v>739</v>
      </c>
      <c r="L164" s="19" t="s">
        <v>250</v>
      </c>
      <c r="M164" s="19" t="s">
        <v>740</v>
      </c>
      <c r="N164" s="19" t="s">
        <v>741</v>
      </c>
      <c r="O164" s="19">
        <v>3</v>
      </c>
      <c r="P164" s="21" t="s">
        <v>1457</v>
      </c>
      <c r="Q164" s="28">
        <v>5.7093900000000005E-16</v>
      </c>
      <c r="R164" s="28">
        <v>4.2572354999999999E-2</v>
      </c>
      <c r="S164" s="28">
        <v>0.32765616800000003</v>
      </c>
      <c r="T164" s="28">
        <v>0.69308877300000005</v>
      </c>
      <c r="U164" s="28">
        <v>0.81318897599999995</v>
      </c>
      <c r="V164" s="28">
        <v>0.26330088299999999</v>
      </c>
      <c r="W164" s="28">
        <v>0.81623111699999995</v>
      </c>
      <c r="X164" s="28">
        <v>9.4522938000000001E-2</v>
      </c>
      <c r="Y164" s="29">
        <v>7.6412300000000003E-16</v>
      </c>
      <c r="Z164" s="29">
        <v>0.16420765700000001</v>
      </c>
      <c r="AA164" s="29">
        <v>0.99998111700000003</v>
      </c>
      <c r="AB164" s="29">
        <v>0.96872517300000005</v>
      </c>
      <c r="AC164" s="29">
        <v>0.89839080800000004</v>
      </c>
      <c r="AD164" s="29">
        <v>0.98707346500000004</v>
      </c>
      <c r="AE164" s="29">
        <v>0.99938836499999995</v>
      </c>
      <c r="AF164" s="29">
        <v>0.425353221</v>
      </c>
      <c r="AG164" s="30">
        <v>0</v>
      </c>
      <c r="AH164" s="30">
        <v>1.3452341160000001</v>
      </c>
      <c r="AI164" s="30">
        <v>2.2974359E-2</v>
      </c>
      <c r="AJ164" s="30">
        <v>0.65773124100000002</v>
      </c>
      <c r="AK164" s="27">
        <v>551</v>
      </c>
    </row>
    <row r="165" spans="1:37" s="1" customFormat="1" x14ac:dyDescent="0.3">
      <c r="A165" s="8"/>
      <c r="B165" s="19" t="s">
        <v>1318</v>
      </c>
      <c r="C165" s="19" t="s">
        <v>1265</v>
      </c>
      <c r="D165" s="19" t="s">
        <v>1082</v>
      </c>
      <c r="E165" s="20">
        <v>150.20034790039099</v>
      </c>
      <c r="F165" s="19" t="s">
        <v>698</v>
      </c>
      <c r="G165" s="19">
        <v>1</v>
      </c>
      <c r="H165" s="19" t="s">
        <v>699</v>
      </c>
      <c r="I165" s="19" t="s">
        <v>700</v>
      </c>
      <c r="J165" s="19" t="s">
        <v>25</v>
      </c>
      <c r="K165" s="19" t="s">
        <v>701</v>
      </c>
      <c r="L165" s="19" t="s">
        <v>250</v>
      </c>
      <c r="M165" s="19" t="s">
        <v>702</v>
      </c>
      <c r="N165" s="19" t="s">
        <v>703</v>
      </c>
      <c r="O165" s="19">
        <v>3</v>
      </c>
      <c r="P165" s="21" t="s">
        <v>1457</v>
      </c>
      <c r="Q165" s="28">
        <v>3.4228400000000001E-14</v>
      </c>
      <c r="R165" s="28">
        <v>9.9889614000000002E-2</v>
      </c>
      <c r="S165" s="28">
        <v>0.15008013000000001</v>
      </c>
      <c r="T165" s="28">
        <v>0.16389416000000001</v>
      </c>
      <c r="U165" s="28">
        <v>0.275467609</v>
      </c>
      <c r="V165" s="28">
        <v>0.31483337900000002</v>
      </c>
      <c r="W165" s="28">
        <v>0.367890153</v>
      </c>
      <c r="X165" s="28">
        <v>0.757182036</v>
      </c>
      <c r="Y165" s="29">
        <v>3.8823399999999999E-14</v>
      </c>
      <c r="Z165" s="29">
        <v>0.26877874000000002</v>
      </c>
      <c r="AA165" s="29">
        <v>0.99998111700000003</v>
      </c>
      <c r="AB165" s="29">
        <v>0.83587548499999997</v>
      </c>
      <c r="AC165" s="29">
        <v>0.51486948099999996</v>
      </c>
      <c r="AD165" s="29">
        <v>0.98707346500000004</v>
      </c>
      <c r="AE165" s="29">
        <v>0.99938836499999995</v>
      </c>
      <c r="AF165" s="29">
        <v>0.88763446199999996</v>
      </c>
      <c r="AG165" s="30">
        <v>0</v>
      </c>
      <c r="AH165" s="30">
        <v>1.1551906199999999</v>
      </c>
      <c r="AI165" s="30">
        <v>0</v>
      </c>
      <c r="AJ165" s="30">
        <v>0.392575387</v>
      </c>
      <c r="AK165" s="27">
        <v>505</v>
      </c>
    </row>
    <row r="166" spans="1:37" s="1" customFormat="1" x14ac:dyDescent="0.3">
      <c r="A166" s="8"/>
      <c r="B166" s="19" t="s">
        <v>1319</v>
      </c>
      <c r="C166" s="19" t="s">
        <v>1166</v>
      </c>
      <c r="D166" s="19" t="s">
        <v>1029</v>
      </c>
      <c r="E166" s="20">
        <v>147.42547607421901</v>
      </c>
      <c r="F166" s="19" t="s">
        <v>338</v>
      </c>
      <c r="G166" s="19">
        <v>1</v>
      </c>
      <c r="H166" s="19" t="s">
        <v>339</v>
      </c>
      <c r="I166" s="19" t="s">
        <v>340</v>
      </c>
      <c r="J166" s="19" t="s">
        <v>25</v>
      </c>
      <c r="K166" s="19" t="s">
        <v>341</v>
      </c>
      <c r="L166" s="19" t="s">
        <v>250</v>
      </c>
      <c r="M166" s="19" t="s">
        <v>342</v>
      </c>
      <c r="N166" s="19" t="s">
        <v>343</v>
      </c>
      <c r="O166" s="19">
        <v>3</v>
      </c>
      <c r="P166" s="21" t="s">
        <v>1457</v>
      </c>
      <c r="Q166" s="28">
        <v>8.8301500000000001E-16</v>
      </c>
      <c r="R166" s="28">
        <v>1.31223E-4</v>
      </c>
      <c r="S166" s="28">
        <v>0.51635011099999994</v>
      </c>
      <c r="T166" s="28">
        <v>0.145198087</v>
      </c>
      <c r="U166" s="28">
        <v>0.74110928499999995</v>
      </c>
      <c r="V166" s="28">
        <v>0.80941870100000002</v>
      </c>
      <c r="W166" s="28">
        <v>0.62432073700000001</v>
      </c>
      <c r="X166" s="28">
        <v>0.16176726299999999</v>
      </c>
      <c r="Y166" s="29">
        <v>1.1544299999999999E-15</v>
      </c>
      <c r="Z166" s="29">
        <v>2.8344260000000001E-3</v>
      </c>
      <c r="AA166" s="29">
        <v>0.99998111700000003</v>
      </c>
      <c r="AB166" s="29">
        <v>0.83587548499999997</v>
      </c>
      <c r="AC166" s="29">
        <v>0.85663818800000002</v>
      </c>
      <c r="AD166" s="29">
        <v>0.98707346500000004</v>
      </c>
      <c r="AE166" s="29">
        <v>0.99938836499999995</v>
      </c>
      <c r="AF166" s="29">
        <v>0.51039559499999998</v>
      </c>
      <c r="AG166" s="30">
        <v>0.30625640999999998</v>
      </c>
      <c r="AH166" s="30">
        <v>1.089036396</v>
      </c>
      <c r="AI166" s="30">
        <v>0</v>
      </c>
      <c r="AJ166" s="30">
        <v>0.89261262600000002</v>
      </c>
      <c r="AK166" s="27">
        <v>358</v>
      </c>
    </row>
    <row r="167" spans="1:37" s="1" customFormat="1" x14ac:dyDescent="0.3">
      <c r="A167" s="8"/>
      <c r="B167" s="19" t="s">
        <v>1178</v>
      </c>
      <c r="C167" s="19" t="s">
        <v>1179</v>
      </c>
      <c r="D167" s="19" t="s">
        <v>1036</v>
      </c>
      <c r="E167" s="20">
        <v>146.29162597656199</v>
      </c>
      <c r="F167" s="19" t="s">
        <v>384</v>
      </c>
      <c r="G167" s="19">
        <v>1</v>
      </c>
      <c r="H167" s="19" t="s">
        <v>385</v>
      </c>
      <c r="I167" s="19" t="s">
        <v>386</v>
      </c>
      <c r="J167" s="19" t="s">
        <v>25</v>
      </c>
      <c r="K167" s="19" t="s">
        <v>387</v>
      </c>
      <c r="L167" s="19" t="s">
        <v>250</v>
      </c>
      <c r="M167" s="19" t="s">
        <v>388</v>
      </c>
      <c r="N167" s="19" t="s">
        <v>389</v>
      </c>
      <c r="O167" s="19">
        <v>3</v>
      </c>
      <c r="P167" s="21" t="s">
        <v>1457</v>
      </c>
      <c r="Q167" s="28">
        <v>2.9320299999999999E-19</v>
      </c>
      <c r="R167" s="28">
        <v>1.9996599999999999E-4</v>
      </c>
      <c r="S167" s="28">
        <v>0.11882801599999999</v>
      </c>
      <c r="T167" s="28">
        <v>0.121255925</v>
      </c>
      <c r="U167" s="28">
        <v>0.39074130699999998</v>
      </c>
      <c r="V167" s="28">
        <v>0.96040564900000003</v>
      </c>
      <c r="W167" s="28">
        <v>0.41423230700000002</v>
      </c>
      <c r="X167" s="28">
        <v>4.0881464999999999E-2</v>
      </c>
      <c r="Y167" s="29">
        <v>1.2513999999999999E-18</v>
      </c>
      <c r="Z167" s="29">
        <v>3.8805810000000001E-3</v>
      </c>
      <c r="AA167" s="29">
        <v>0.99998111700000003</v>
      </c>
      <c r="AB167" s="29">
        <v>0.83587548499999997</v>
      </c>
      <c r="AC167" s="29">
        <v>0.607997974</v>
      </c>
      <c r="AD167" s="29">
        <v>0.99797958499999995</v>
      </c>
      <c r="AE167" s="29">
        <v>0.99938836499999995</v>
      </c>
      <c r="AF167" s="29">
        <v>0.35720821000000003</v>
      </c>
      <c r="AG167" s="30">
        <v>0</v>
      </c>
      <c r="AH167" s="30">
        <v>0.54471709800000001</v>
      </c>
      <c r="AI167" s="30">
        <v>0</v>
      </c>
      <c r="AJ167" s="30">
        <v>1.5209809489999999</v>
      </c>
      <c r="AK167" s="27">
        <v>369</v>
      </c>
    </row>
    <row r="168" spans="1:37" s="1" customFormat="1" x14ac:dyDescent="0.3">
      <c r="A168" s="8"/>
      <c r="B168" s="18" t="s">
        <v>1870</v>
      </c>
      <c r="C168" s="19" t="s">
        <v>1135</v>
      </c>
      <c r="D168" s="19" t="s">
        <v>1650</v>
      </c>
      <c r="E168" s="20">
        <v>145.89898681640599</v>
      </c>
      <c r="F168" s="19" t="s">
        <v>1651</v>
      </c>
      <c r="G168" s="19">
        <v>1</v>
      </c>
      <c r="H168" s="19" t="s">
        <v>1652</v>
      </c>
      <c r="I168" s="19" t="s">
        <v>1653</v>
      </c>
      <c r="J168" s="19" t="s">
        <v>25</v>
      </c>
      <c r="K168" s="19" t="s">
        <v>1654</v>
      </c>
      <c r="L168" s="19" t="s">
        <v>1655</v>
      </c>
      <c r="M168" s="19" t="s">
        <v>1656</v>
      </c>
      <c r="N168" s="19" t="s">
        <v>1657</v>
      </c>
      <c r="O168" s="19">
        <v>5</v>
      </c>
      <c r="P168" s="21" t="s">
        <v>1457</v>
      </c>
      <c r="Q168" s="22">
        <v>6.0218599999999998E-18</v>
      </c>
      <c r="R168" s="22">
        <v>0.12886187199999999</v>
      </c>
      <c r="S168" s="22">
        <v>0.92063611499999998</v>
      </c>
      <c r="T168" s="22">
        <v>0.65445707200000003</v>
      </c>
      <c r="U168" s="22">
        <v>0.15399655800000001</v>
      </c>
      <c r="V168" s="22">
        <v>0.82894547600000001</v>
      </c>
      <c r="W168" s="22">
        <v>0.86151221200000005</v>
      </c>
      <c r="X168" s="22">
        <v>0.31483723400000002</v>
      </c>
      <c r="Y168" s="23">
        <v>1.28397E-17</v>
      </c>
      <c r="Z168" s="23">
        <v>0.30867381799999999</v>
      </c>
      <c r="AA168" s="23">
        <v>0.99998111700000003</v>
      </c>
      <c r="AB168" s="23">
        <v>0.96127506100000004</v>
      </c>
      <c r="AC168" s="23">
        <v>0.37986837200000001</v>
      </c>
      <c r="AD168" s="23">
        <v>0.98707346500000004</v>
      </c>
      <c r="AE168" s="23">
        <v>0.99938836499999995</v>
      </c>
      <c r="AF168" s="23">
        <v>0.62572542099999995</v>
      </c>
      <c r="AG168" s="24">
        <v>0</v>
      </c>
      <c r="AH168" s="24">
        <v>1.331157538</v>
      </c>
      <c r="AI168" s="24">
        <v>0</v>
      </c>
      <c r="AJ168" s="24">
        <v>0.685868107</v>
      </c>
      <c r="AK168" s="25">
        <v>1438</v>
      </c>
    </row>
    <row r="169" spans="1:37" s="1" customFormat="1" x14ac:dyDescent="0.3">
      <c r="A169" s="8"/>
      <c r="B169" s="19" t="s">
        <v>1318</v>
      </c>
      <c r="C169" s="19" t="s">
        <v>1265</v>
      </c>
      <c r="D169" s="19" t="s">
        <v>1082</v>
      </c>
      <c r="E169" s="20">
        <v>142.20034790039099</v>
      </c>
      <c r="F169" s="19" t="s">
        <v>698</v>
      </c>
      <c r="G169" s="19">
        <v>2</v>
      </c>
      <c r="H169" s="19" t="s">
        <v>881</v>
      </c>
      <c r="I169" s="19" t="s">
        <v>882</v>
      </c>
      <c r="J169" s="19" t="s">
        <v>25</v>
      </c>
      <c r="K169" s="19" t="s">
        <v>701</v>
      </c>
      <c r="L169" s="19" t="s">
        <v>250</v>
      </c>
      <c r="M169" s="19" t="s">
        <v>702</v>
      </c>
      <c r="N169" s="19" t="s">
        <v>703</v>
      </c>
      <c r="O169" s="19">
        <v>3</v>
      </c>
      <c r="P169" s="21" t="s">
        <v>1457</v>
      </c>
      <c r="Q169" s="28">
        <v>3.4228400000000001E-14</v>
      </c>
      <c r="R169" s="28">
        <v>9.9889614000000002E-2</v>
      </c>
      <c r="S169" s="28">
        <v>0.15008013000000001</v>
      </c>
      <c r="T169" s="28">
        <v>0.16389416000000001</v>
      </c>
      <c r="U169" s="28">
        <v>0.275467609</v>
      </c>
      <c r="V169" s="28">
        <v>0.31483337900000002</v>
      </c>
      <c r="W169" s="28">
        <v>0.367890153</v>
      </c>
      <c r="X169" s="28">
        <v>0.757182036</v>
      </c>
      <c r="Y169" s="29">
        <v>3.8823399999999999E-14</v>
      </c>
      <c r="Z169" s="29">
        <v>0.26877874000000002</v>
      </c>
      <c r="AA169" s="29">
        <v>0.99998111700000003</v>
      </c>
      <c r="AB169" s="29">
        <v>0.83587548499999997</v>
      </c>
      <c r="AC169" s="29">
        <v>0.51486948099999996</v>
      </c>
      <c r="AD169" s="29">
        <v>0.98707346500000004</v>
      </c>
      <c r="AE169" s="29">
        <v>0.99938836499999995</v>
      </c>
      <c r="AF169" s="29">
        <v>0.88763446199999996</v>
      </c>
      <c r="AG169" s="30">
        <v>0</v>
      </c>
      <c r="AH169" s="30">
        <v>1.1551906199999999</v>
      </c>
      <c r="AI169" s="30">
        <v>0</v>
      </c>
      <c r="AJ169" s="30">
        <v>0.392575387</v>
      </c>
      <c r="AK169" s="27">
        <v>505</v>
      </c>
    </row>
    <row r="170" spans="1:37" s="1" customFormat="1" x14ac:dyDescent="0.3">
      <c r="A170" s="8"/>
      <c r="B170" s="19" t="s">
        <v>1153</v>
      </c>
      <c r="C170" s="19" t="s">
        <v>1154</v>
      </c>
      <c r="D170" s="19" t="s">
        <v>1022</v>
      </c>
      <c r="E170" s="20">
        <v>135.29150390625</v>
      </c>
      <c r="F170" s="19" t="s">
        <v>293</v>
      </c>
      <c r="G170" s="19">
        <v>1</v>
      </c>
      <c r="H170" s="19" t="s">
        <v>294</v>
      </c>
      <c r="I170" s="19" t="s">
        <v>295</v>
      </c>
      <c r="J170" s="19" t="s">
        <v>25</v>
      </c>
      <c r="K170" s="19" t="s">
        <v>296</v>
      </c>
      <c r="L170" s="19" t="s">
        <v>155</v>
      </c>
      <c r="M170" s="19" t="s">
        <v>297</v>
      </c>
      <c r="N170" s="19" t="s">
        <v>298</v>
      </c>
      <c r="O170" s="19">
        <v>3</v>
      </c>
      <c r="P170" s="21" t="s">
        <v>1457</v>
      </c>
      <c r="Q170" s="26">
        <v>8.3242100000000002E-17</v>
      </c>
      <c r="R170" s="26">
        <v>6.3771471999999996E-2</v>
      </c>
      <c r="S170" s="26">
        <v>0.54030911299999995</v>
      </c>
      <c r="T170" s="26">
        <v>0.50559588600000005</v>
      </c>
      <c r="U170" s="26">
        <v>0.54707545099999999</v>
      </c>
      <c r="V170" s="26">
        <v>0.39667944700000002</v>
      </c>
      <c r="W170" s="26">
        <v>0.64584346999999998</v>
      </c>
      <c r="X170" s="26">
        <v>3.081229E-3</v>
      </c>
      <c r="Y170" s="26">
        <v>1.2803300000000001E-16</v>
      </c>
      <c r="Z170" s="26">
        <v>0.202787313</v>
      </c>
      <c r="AA170" s="26">
        <v>0.99998111700000003</v>
      </c>
      <c r="AB170" s="26">
        <v>0.91149857899999998</v>
      </c>
      <c r="AC170" s="26">
        <v>0.72884973799999997</v>
      </c>
      <c r="AD170" s="26">
        <v>0.98707346500000004</v>
      </c>
      <c r="AE170" s="26">
        <v>0.99938836499999995</v>
      </c>
      <c r="AF170" s="26">
        <v>0.30716533400000001</v>
      </c>
      <c r="AG170" s="26">
        <v>0</v>
      </c>
      <c r="AH170" s="26">
        <v>1.654003272</v>
      </c>
      <c r="AI170" s="26">
        <v>0</v>
      </c>
      <c r="AJ170" s="26">
        <v>0.72543718700000004</v>
      </c>
      <c r="AK170" s="27">
        <v>242</v>
      </c>
    </row>
    <row r="171" spans="1:37" s="1" customFormat="1" x14ac:dyDescent="0.3">
      <c r="A171" s="8"/>
      <c r="B171" s="19" t="s">
        <v>1153</v>
      </c>
      <c r="C171" s="19" t="s">
        <v>1154</v>
      </c>
      <c r="D171" s="19" t="s">
        <v>1022</v>
      </c>
      <c r="E171" s="20">
        <v>135.03501892089801</v>
      </c>
      <c r="F171" s="19" t="s">
        <v>654</v>
      </c>
      <c r="G171" s="19">
        <v>1</v>
      </c>
      <c r="H171" s="19" t="s">
        <v>655</v>
      </c>
      <c r="I171" s="19" t="s">
        <v>656</v>
      </c>
      <c r="J171" s="19" t="s">
        <v>25</v>
      </c>
      <c r="K171" s="19" t="s">
        <v>296</v>
      </c>
      <c r="L171" s="19" t="s">
        <v>155</v>
      </c>
      <c r="M171" s="19" t="s">
        <v>297</v>
      </c>
      <c r="N171" s="19" t="s">
        <v>298</v>
      </c>
      <c r="O171" s="19">
        <v>3</v>
      </c>
      <c r="P171" s="21" t="s">
        <v>1457</v>
      </c>
      <c r="Q171" s="26">
        <v>1.1367399999999999E-14</v>
      </c>
      <c r="R171" s="26">
        <v>5.7698199999999997E-4</v>
      </c>
      <c r="S171" s="26">
        <v>0.62595830100000005</v>
      </c>
      <c r="T171" s="26">
        <v>0.76350009500000005</v>
      </c>
      <c r="U171" s="26">
        <v>0.67198165499999996</v>
      </c>
      <c r="V171" s="26">
        <v>0.73776906799999997</v>
      </c>
      <c r="W171" s="26">
        <v>0.83786219299999998</v>
      </c>
      <c r="X171" s="26">
        <v>0.17012817699999999</v>
      </c>
      <c r="Y171" s="26">
        <v>1.3319200000000001E-14</v>
      </c>
      <c r="Z171" s="26">
        <v>8.1898519999999992E-3</v>
      </c>
      <c r="AA171" s="26">
        <v>0.99998111700000003</v>
      </c>
      <c r="AB171" s="26">
        <v>0.971928189</v>
      </c>
      <c r="AC171" s="26">
        <v>0.81117148299999997</v>
      </c>
      <c r="AD171" s="26">
        <v>0.98707346500000004</v>
      </c>
      <c r="AE171" s="26">
        <v>0.99938836499999995</v>
      </c>
      <c r="AF171" s="26">
        <v>0.51286212399999997</v>
      </c>
      <c r="AG171" s="26">
        <v>3.8358973999999997E-2</v>
      </c>
      <c r="AH171" s="26">
        <v>0.55972166499999998</v>
      </c>
      <c r="AI171" s="26">
        <v>0</v>
      </c>
      <c r="AJ171" s="26">
        <v>0.92356775099999999</v>
      </c>
      <c r="AK171" s="27">
        <v>482</v>
      </c>
    </row>
    <row r="172" spans="1:37" s="1" customFormat="1" x14ac:dyDescent="0.3">
      <c r="A172" s="8"/>
      <c r="B172" s="19" t="s">
        <v>1175</v>
      </c>
      <c r="C172" s="19" t="s">
        <v>1176</v>
      </c>
      <c r="D172" s="19" t="s">
        <v>1034</v>
      </c>
      <c r="E172" s="20">
        <v>130.69682312011699</v>
      </c>
      <c r="F172" s="19" t="s">
        <v>375</v>
      </c>
      <c r="G172" s="19">
        <v>1</v>
      </c>
      <c r="H172" s="19" t="s">
        <v>376</v>
      </c>
      <c r="I172" s="19" t="s">
        <v>377</v>
      </c>
      <c r="J172" s="19" t="s">
        <v>25</v>
      </c>
      <c r="K172" s="19" t="s">
        <v>316</v>
      </c>
      <c r="L172" s="19" t="s">
        <v>250</v>
      </c>
      <c r="M172" s="19" t="s">
        <v>317</v>
      </c>
      <c r="N172" s="19" t="s">
        <v>318</v>
      </c>
      <c r="O172" s="19">
        <v>3</v>
      </c>
      <c r="P172" s="21" t="s">
        <v>1457</v>
      </c>
      <c r="Q172" s="28">
        <v>2.8864999999999999E-14</v>
      </c>
      <c r="R172" s="28">
        <v>3.0555930000000001E-3</v>
      </c>
      <c r="S172" s="28">
        <v>0.45552039799999999</v>
      </c>
      <c r="T172" s="28">
        <v>0.20512803499999999</v>
      </c>
      <c r="U172" s="28">
        <v>0.91490561599999998</v>
      </c>
      <c r="V172" s="28">
        <v>0.82824047300000003</v>
      </c>
      <c r="W172" s="28">
        <v>0.72346371600000003</v>
      </c>
      <c r="X172" s="28">
        <v>0.238565004</v>
      </c>
      <c r="Y172" s="29">
        <v>3.29506E-14</v>
      </c>
      <c r="Z172" s="29">
        <v>2.8499139E-2</v>
      </c>
      <c r="AA172" s="29">
        <v>0.99998111700000003</v>
      </c>
      <c r="AB172" s="29">
        <v>0.83587548499999997</v>
      </c>
      <c r="AC172" s="29">
        <v>0.95448364100000005</v>
      </c>
      <c r="AD172" s="29">
        <v>0.98707346500000004</v>
      </c>
      <c r="AE172" s="29">
        <v>0.99938836499999995</v>
      </c>
      <c r="AF172" s="29">
        <v>0.56919571899999999</v>
      </c>
      <c r="AG172" s="30">
        <v>0</v>
      </c>
      <c r="AH172" s="30">
        <v>1.8563463389999999</v>
      </c>
      <c r="AI172" s="30">
        <v>0</v>
      </c>
      <c r="AJ172" s="30">
        <v>0.82582242500000003</v>
      </c>
      <c r="AK172" s="27">
        <v>366</v>
      </c>
    </row>
    <row r="173" spans="1:37" s="1" customFormat="1" x14ac:dyDescent="0.3">
      <c r="A173" s="8"/>
      <c r="B173" s="19" t="s">
        <v>1186</v>
      </c>
      <c r="C173" s="19" t="s">
        <v>1187</v>
      </c>
      <c r="D173" s="19" t="s">
        <v>1040</v>
      </c>
      <c r="E173" s="20">
        <v>129.482009887695</v>
      </c>
      <c r="F173" s="19" t="s">
        <v>502</v>
      </c>
      <c r="G173" s="19">
        <v>1</v>
      </c>
      <c r="H173" s="19" t="s">
        <v>503</v>
      </c>
      <c r="I173" s="19" t="s">
        <v>504</v>
      </c>
      <c r="J173" s="19" t="s">
        <v>25</v>
      </c>
      <c r="K173" s="19" t="s">
        <v>411</v>
      </c>
      <c r="L173" s="19" t="s">
        <v>155</v>
      </c>
      <c r="M173" s="19" t="s">
        <v>412</v>
      </c>
      <c r="N173" s="19" t="s">
        <v>413</v>
      </c>
      <c r="O173" s="19">
        <v>3</v>
      </c>
      <c r="P173" s="21" t="s">
        <v>1457</v>
      </c>
      <c r="Q173" s="26">
        <v>3.67253E-16</v>
      </c>
      <c r="R173" s="26">
        <v>3.8692499999999999E-3</v>
      </c>
      <c r="S173" s="26">
        <v>0.21074448100000001</v>
      </c>
      <c r="T173" s="26">
        <v>0.157214982</v>
      </c>
      <c r="U173" s="26">
        <v>0.97040474399999999</v>
      </c>
      <c r="V173" s="26">
        <v>0.57111425599999999</v>
      </c>
      <c r="W173" s="26">
        <v>0.72074648900000005</v>
      </c>
      <c r="X173" s="26">
        <v>0.24102022300000001</v>
      </c>
      <c r="Y173" s="26">
        <v>5.0596600000000005E-16</v>
      </c>
      <c r="Z173" s="26">
        <v>3.3288702000000003E-2</v>
      </c>
      <c r="AA173" s="26">
        <v>0.99998111700000003</v>
      </c>
      <c r="AB173" s="26">
        <v>0.83587548499999997</v>
      </c>
      <c r="AC173" s="26">
        <v>0.98643981800000002</v>
      </c>
      <c r="AD173" s="26">
        <v>0.98707346500000004</v>
      </c>
      <c r="AE173" s="26">
        <v>0.99938836499999995</v>
      </c>
      <c r="AF173" s="26">
        <v>0.56919571899999999</v>
      </c>
      <c r="AG173" s="26">
        <v>0</v>
      </c>
      <c r="AH173" s="26">
        <v>1.1297436830000001</v>
      </c>
      <c r="AI173" s="26">
        <v>0</v>
      </c>
      <c r="AJ173" s="26">
        <v>0.89745674600000003</v>
      </c>
      <c r="AK173" s="27">
        <v>410</v>
      </c>
    </row>
    <row r="174" spans="1:37" s="1" customFormat="1" x14ac:dyDescent="0.3">
      <c r="A174" s="8"/>
      <c r="B174" s="19" t="s">
        <v>1285</v>
      </c>
      <c r="C174" s="19" t="s">
        <v>1286</v>
      </c>
      <c r="D174" s="19" t="s">
        <v>1093</v>
      </c>
      <c r="E174" s="20">
        <v>129.06036376953099</v>
      </c>
      <c r="F174" s="19" t="s">
        <v>764</v>
      </c>
      <c r="G174" s="19">
        <v>1</v>
      </c>
      <c r="H174" s="19" t="s">
        <v>765</v>
      </c>
      <c r="I174" s="19" t="s">
        <v>766</v>
      </c>
      <c r="J174" s="19" t="s">
        <v>25</v>
      </c>
      <c r="K174" s="19" t="s">
        <v>767</v>
      </c>
      <c r="L174" s="19" t="s">
        <v>250</v>
      </c>
      <c r="M174" s="19" t="s">
        <v>768</v>
      </c>
      <c r="N174" s="19" t="s">
        <v>769</v>
      </c>
      <c r="O174" s="19">
        <v>3</v>
      </c>
      <c r="P174" s="19" t="s">
        <v>770</v>
      </c>
      <c r="Q174" s="28">
        <v>9.5520399999999997E-14</v>
      </c>
      <c r="R174" s="28">
        <v>1.7821249000000001E-2</v>
      </c>
      <c r="S174" s="28">
        <v>4.7421679000000001E-2</v>
      </c>
      <c r="T174" s="28">
        <v>5.1364030000000003E-3</v>
      </c>
      <c r="U174" s="28">
        <v>0.234103114</v>
      </c>
      <c r="V174" s="28">
        <v>0.31909294700000002</v>
      </c>
      <c r="W174" s="28">
        <v>0.37285595300000002</v>
      </c>
      <c r="X174" s="28">
        <v>0.90824245999999997</v>
      </c>
      <c r="Y174" s="29">
        <v>1.0531399999999999E-13</v>
      </c>
      <c r="Z174" s="29">
        <v>9.4187198999999999E-2</v>
      </c>
      <c r="AA174" s="29">
        <v>0.99998111700000003</v>
      </c>
      <c r="AB174" s="29">
        <v>0.83587548499999997</v>
      </c>
      <c r="AC174" s="29">
        <v>0.47920351500000002</v>
      </c>
      <c r="AD174" s="29">
        <v>0.98707346500000004</v>
      </c>
      <c r="AE174" s="29">
        <v>0.99938836499999995</v>
      </c>
      <c r="AF174" s="29">
        <v>0.96197748000000005</v>
      </c>
      <c r="AG174" s="30">
        <v>0</v>
      </c>
      <c r="AH174" s="30">
        <v>0.92881258</v>
      </c>
      <c r="AI174" s="30">
        <v>0</v>
      </c>
      <c r="AJ174" s="30">
        <v>1.3046980189999999</v>
      </c>
      <c r="AK174" s="27">
        <v>571</v>
      </c>
    </row>
    <row r="175" spans="1:37" s="1" customFormat="1" x14ac:dyDescent="0.3">
      <c r="A175" s="8"/>
      <c r="B175" s="19" t="s">
        <v>1182</v>
      </c>
      <c r="C175" s="19" t="s">
        <v>1183</v>
      </c>
      <c r="D175" s="19" t="s">
        <v>1038</v>
      </c>
      <c r="E175" s="20">
        <v>128.92153930664099</v>
      </c>
      <c r="F175" s="19" t="s">
        <v>396</v>
      </c>
      <c r="G175" s="19">
        <v>4</v>
      </c>
      <c r="H175" s="19" t="s">
        <v>919</v>
      </c>
      <c r="I175" s="19" t="s">
        <v>920</v>
      </c>
      <c r="J175" s="19" t="s">
        <v>25</v>
      </c>
      <c r="K175" s="19" t="s">
        <v>399</v>
      </c>
      <c r="L175" s="19" t="s">
        <v>250</v>
      </c>
      <c r="M175" s="19" t="s">
        <v>400</v>
      </c>
      <c r="N175" s="19" t="s">
        <v>401</v>
      </c>
      <c r="O175" s="19">
        <v>3</v>
      </c>
      <c r="P175" s="21" t="s">
        <v>1457</v>
      </c>
      <c r="Q175" s="28">
        <v>6.1440500000000004E-19</v>
      </c>
      <c r="R175" s="28">
        <v>4.5359000000000003E-4</v>
      </c>
      <c r="S175" s="28">
        <v>1.8625263999999999E-2</v>
      </c>
      <c r="T175" s="28">
        <v>1.9017915999999999E-2</v>
      </c>
      <c r="U175" s="28">
        <v>0.62171917099999996</v>
      </c>
      <c r="V175" s="28">
        <v>0.18863002600000001</v>
      </c>
      <c r="W175" s="28">
        <v>0.86826312500000002</v>
      </c>
      <c r="X175" s="28">
        <v>0.241955481</v>
      </c>
      <c r="Y175" s="29">
        <v>2.07919E-18</v>
      </c>
      <c r="Z175" s="29">
        <v>6.9855890000000004E-3</v>
      </c>
      <c r="AA175" s="29">
        <v>0.99998111700000003</v>
      </c>
      <c r="AB175" s="29">
        <v>0.83587548499999997</v>
      </c>
      <c r="AC175" s="29">
        <v>0.77708959600000005</v>
      </c>
      <c r="AD175" s="29">
        <v>0.98707346500000004</v>
      </c>
      <c r="AE175" s="29">
        <v>0.99938836499999995</v>
      </c>
      <c r="AF175" s="29">
        <v>0.56919571899999999</v>
      </c>
      <c r="AG175" s="30">
        <v>0</v>
      </c>
      <c r="AH175" s="30">
        <v>1.3976685740000001</v>
      </c>
      <c r="AI175" s="30">
        <v>0</v>
      </c>
      <c r="AJ175" s="30">
        <v>0.789463896</v>
      </c>
      <c r="AK175" s="27">
        <v>371</v>
      </c>
    </row>
    <row r="176" spans="1:37" s="1" customFormat="1" x14ac:dyDescent="0.3">
      <c r="A176" s="8"/>
      <c r="B176" s="19" t="s">
        <v>1206</v>
      </c>
      <c r="C176" s="19" t="s">
        <v>1207</v>
      </c>
      <c r="D176" s="19" t="s">
        <v>1050</v>
      </c>
      <c r="E176" s="20">
        <v>127.42478179931599</v>
      </c>
      <c r="F176" s="19" t="s">
        <v>473</v>
      </c>
      <c r="G176" s="19">
        <v>1</v>
      </c>
      <c r="H176" s="19" t="s">
        <v>474</v>
      </c>
      <c r="I176" s="19" t="s">
        <v>475</v>
      </c>
      <c r="J176" s="19" t="s">
        <v>25</v>
      </c>
      <c r="K176" s="19" t="s">
        <v>476</v>
      </c>
      <c r="L176" s="19" t="s">
        <v>155</v>
      </c>
      <c r="M176" s="19" t="s">
        <v>263</v>
      </c>
      <c r="N176" s="19" t="s">
        <v>477</v>
      </c>
      <c r="O176" s="19">
        <v>3</v>
      </c>
      <c r="P176" s="21" t="s">
        <v>1457</v>
      </c>
      <c r="Q176" s="26">
        <v>1.5438199999999998E-17</v>
      </c>
      <c r="R176" s="26">
        <v>4.43122E-4</v>
      </c>
      <c r="S176" s="26">
        <v>0.86379502500000005</v>
      </c>
      <c r="T176" s="26">
        <v>0.544083235</v>
      </c>
      <c r="U176" s="26">
        <v>0.58136092900000003</v>
      </c>
      <c r="V176" s="26">
        <v>0.61647108399999995</v>
      </c>
      <c r="W176" s="26">
        <v>0.46069248800000001</v>
      </c>
      <c r="X176" s="26">
        <v>1.2230694E-2</v>
      </c>
      <c r="Y176" s="26">
        <v>2.8490699999999999E-17</v>
      </c>
      <c r="Z176" s="26">
        <v>6.9665550000000001E-3</v>
      </c>
      <c r="AA176" s="26">
        <v>0.99998111700000003</v>
      </c>
      <c r="AB176" s="26">
        <v>0.93078702199999996</v>
      </c>
      <c r="AC176" s="26">
        <v>0.74675106000000002</v>
      </c>
      <c r="AD176" s="26">
        <v>0.98707346500000004</v>
      </c>
      <c r="AE176" s="26">
        <v>0.99938836499999995</v>
      </c>
      <c r="AF176" s="26">
        <v>0.327611555</v>
      </c>
      <c r="AG176" s="26">
        <v>3.8974359E-2</v>
      </c>
      <c r="AH176" s="26">
        <v>0.40179364400000001</v>
      </c>
      <c r="AI176" s="26">
        <v>0</v>
      </c>
      <c r="AJ176" s="26">
        <v>1.0163596100000001</v>
      </c>
      <c r="AK176" s="27">
        <v>400</v>
      </c>
    </row>
    <row r="177" spans="1:37" s="1" customFormat="1" x14ac:dyDescent="0.3">
      <c r="A177" s="8"/>
      <c r="B177" s="19" t="s">
        <v>1266</v>
      </c>
      <c r="C177" s="19" t="s">
        <v>1267</v>
      </c>
      <c r="D177" s="19" t="s">
        <v>1083</v>
      </c>
      <c r="E177" s="20">
        <v>112.23110961914099</v>
      </c>
      <c r="F177" s="19" t="s">
        <v>704</v>
      </c>
      <c r="G177" s="19">
        <v>2</v>
      </c>
      <c r="H177" s="19" t="s">
        <v>883</v>
      </c>
      <c r="I177" s="19" t="s">
        <v>884</v>
      </c>
      <c r="J177" s="19" t="s">
        <v>25</v>
      </c>
      <c r="K177" s="19" t="s">
        <v>707</v>
      </c>
      <c r="L177" s="19" t="s">
        <v>250</v>
      </c>
      <c r="M177" s="19" t="s">
        <v>708</v>
      </c>
      <c r="N177" s="19" t="s">
        <v>709</v>
      </c>
      <c r="O177" s="19">
        <v>3</v>
      </c>
      <c r="P177" s="21" t="s">
        <v>1457</v>
      </c>
      <c r="Q177" s="28">
        <v>1.19999E-15</v>
      </c>
      <c r="R177" s="28">
        <v>2.0712550999999999E-2</v>
      </c>
      <c r="S177" s="28">
        <v>0.28938981400000002</v>
      </c>
      <c r="T177" s="28">
        <v>0.361682169</v>
      </c>
      <c r="U177" s="28">
        <v>2.2276734999999999E-2</v>
      </c>
      <c r="V177" s="28">
        <v>0.51003987500000003</v>
      </c>
      <c r="W177" s="28">
        <v>0.87264122600000005</v>
      </c>
      <c r="X177" s="28">
        <v>0.31072047000000003</v>
      </c>
      <c r="Y177" s="29">
        <v>1.5484599999999999E-15</v>
      </c>
      <c r="Z177" s="29">
        <v>0.10521467900000001</v>
      </c>
      <c r="AA177" s="29">
        <v>0.99998111700000003</v>
      </c>
      <c r="AB177" s="29">
        <v>0.85683401599999998</v>
      </c>
      <c r="AC177" s="29">
        <v>0.123949426</v>
      </c>
      <c r="AD177" s="29">
        <v>0.98707346500000004</v>
      </c>
      <c r="AE177" s="29">
        <v>0.99938836499999995</v>
      </c>
      <c r="AF177" s="29">
        <v>0.62244326400000005</v>
      </c>
      <c r="AG177" s="30">
        <v>0</v>
      </c>
      <c r="AH177" s="30">
        <v>1.2968148740000001</v>
      </c>
      <c r="AI177" s="30">
        <v>0</v>
      </c>
      <c r="AJ177" s="30">
        <v>1.1816918190000001</v>
      </c>
      <c r="AK177" s="27">
        <v>507</v>
      </c>
    </row>
    <row r="178" spans="1:37" s="1" customFormat="1" x14ac:dyDescent="0.3">
      <c r="A178" s="8"/>
      <c r="B178" s="19" t="s">
        <v>1318</v>
      </c>
      <c r="C178" s="19" t="s">
        <v>1265</v>
      </c>
      <c r="D178" s="19" t="s">
        <v>1082</v>
      </c>
      <c r="E178" s="20">
        <v>110.200355529785</v>
      </c>
      <c r="F178" s="19" t="s">
        <v>698</v>
      </c>
      <c r="G178" s="19">
        <v>3</v>
      </c>
      <c r="H178" s="19" t="s">
        <v>911</v>
      </c>
      <c r="I178" s="19" t="s">
        <v>912</v>
      </c>
      <c r="J178" s="19" t="s">
        <v>25</v>
      </c>
      <c r="K178" s="19" t="s">
        <v>701</v>
      </c>
      <c r="L178" s="19" t="s">
        <v>250</v>
      </c>
      <c r="M178" s="19" t="s">
        <v>702</v>
      </c>
      <c r="N178" s="19" t="s">
        <v>703</v>
      </c>
      <c r="O178" s="19">
        <v>3</v>
      </c>
      <c r="P178" s="21" t="s">
        <v>1457</v>
      </c>
      <c r="Q178" s="28">
        <v>3.4228400000000001E-14</v>
      </c>
      <c r="R178" s="28">
        <v>9.9889614000000002E-2</v>
      </c>
      <c r="S178" s="28">
        <v>0.15008013000000001</v>
      </c>
      <c r="T178" s="28">
        <v>0.16389416000000001</v>
      </c>
      <c r="U178" s="28">
        <v>0.275467609</v>
      </c>
      <c r="V178" s="28">
        <v>0.31483337900000002</v>
      </c>
      <c r="W178" s="28">
        <v>0.367890153</v>
      </c>
      <c r="X178" s="28">
        <v>0.757182036</v>
      </c>
      <c r="Y178" s="29">
        <v>3.8823399999999999E-14</v>
      </c>
      <c r="Z178" s="29">
        <v>0.26877874000000002</v>
      </c>
      <c r="AA178" s="29">
        <v>0.99998111700000003</v>
      </c>
      <c r="AB178" s="29">
        <v>0.83587548499999997</v>
      </c>
      <c r="AC178" s="29">
        <v>0.51486948099999996</v>
      </c>
      <c r="AD178" s="29">
        <v>0.98707346500000004</v>
      </c>
      <c r="AE178" s="29">
        <v>0.99938836499999995</v>
      </c>
      <c r="AF178" s="29">
        <v>0.88763446199999996</v>
      </c>
      <c r="AG178" s="30">
        <v>0</v>
      </c>
      <c r="AH178" s="30">
        <v>1.1551906199999999</v>
      </c>
      <c r="AI178" s="30">
        <v>0</v>
      </c>
      <c r="AJ178" s="30">
        <v>0.392575387</v>
      </c>
      <c r="AK178" s="27">
        <v>505</v>
      </c>
    </row>
    <row r="179" spans="1:37" s="1" customFormat="1" x14ac:dyDescent="0.3">
      <c r="A179" s="8"/>
      <c r="B179" s="19" t="s">
        <v>1518</v>
      </c>
      <c r="C179" s="19" t="s">
        <v>1519</v>
      </c>
      <c r="D179" s="19" t="s">
        <v>1520</v>
      </c>
      <c r="E179" s="20">
        <v>105.03566741943401</v>
      </c>
      <c r="F179" s="19" t="s">
        <v>1500</v>
      </c>
      <c r="G179" s="19">
        <v>16</v>
      </c>
      <c r="H179" s="19" t="s">
        <v>1526</v>
      </c>
      <c r="I179" s="19" t="s">
        <v>1527</v>
      </c>
      <c r="J179" s="19" t="s">
        <v>25</v>
      </c>
      <c r="K179" s="19" t="s">
        <v>1528</v>
      </c>
      <c r="L179" s="19" t="s">
        <v>1504</v>
      </c>
      <c r="M179" s="19" t="s">
        <v>1524</v>
      </c>
      <c r="N179" s="19" t="s">
        <v>1529</v>
      </c>
      <c r="O179" s="19">
        <v>5</v>
      </c>
      <c r="P179" s="19" t="s">
        <v>1830</v>
      </c>
      <c r="Q179" s="22">
        <v>3.8144900000000003E-18</v>
      </c>
      <c r="R179" s="22">
        <v>0.40717569100000001</v>
      </c>
      <c r="S179" s="22">
        <v>0.26815034900000001</v>
      </c>
      <c r="T179" s="22">
        <v>0.14189697600000001</v>
      </c>
      <c r="U179" s="22">
        <v>0.79502373599999998</v>
      </c>
      <c r="V179" s="22">
        <v>0.69151553899999996</v>
      </c>
      <c r="W179" s="22">
        <v>0.74624500900000001</v>
      </c>
      <c r="X179" s="22">
        <v>0.30384202100000002</v>
      </c>
      <c r="Y179" s="23">
        <v>8.7814600000000001E-18</v>
      </c>
      <c r="Z179" s="23">
        <v>0.61829106</v>
      </c>
      <c r="AA179" s="23">
        <v>0.99998111700000003</v>
      </c>
      <c r="AB179" s="23">
        <v>0.83587548499999997</v>
      </c>
      <c r="AC179" s="23">
        <v>0.88597530800000002</v>
      </c>
      <c r="AD179" s="23">
        <v>0.98707346500000004</v>
      </c>
      <c r="AE179" s="23">
        <v>0.99938836499999995</v>
      </c>
      <c r="AF179" s="23">
        <v>0.61906342000000003</v>
      </c>
      <c r="AG179" s="24">
        <v>0</v>
      </c>
      <c r="AH179" s="24">
        <v>1.6142276659999999</v>
      </c>
      <c r="AI179" s="24">
        <v>0</v>
      </c>
      <c r="AJ179" s="24">
        <v>0.57479126599999997</v>
      </c>
      <c r="AK179" s="25">
        <v>1847</v>
      </c>
    </row>
    <row r="180" spans="1:37" s="1" customFormat="1" x14ac:dyDescent="0.3">
      <c r="A180" s="8"/>
      <c r="B180" s="19" t="s">
        <v>1248</v>
      </c>
      <c r="C180" s="19" t="s">
        <v>1249</v>
      </c>
      <c r="D180" s="19" t="s">
        <v>1073</v>
      </c>
      <c r="E180" s="20">
        <v>103.15072631835901</v>
      </c>
      <c r="F180" s="19" t="s">
        <v>643</v>
      </c>
      <c r="G180" s="19">
        <v>1</v>
      </c>
      <c r="H180" s="19" t="s">
        <v>644</v>
      </c>
      <c r="I180" s="19" t="s">
        <v>645</v>
      </c>
      <c r="J180" s="19" t="s">
        <v>25</v>
      </c>
      <c r="K180" s="19" t="s">
        <v>646</v>
      </c>
      <c r="L180" s="19" t="s">
        <v>335</v>
      </c>
      <c r="M180" s="19" t="s">
        <v>336</v>
      </c>
      <c r="N180" s="19" t="s">
        <v>337</v>
      </c>
      <c r="O180" s="19">
        <v>3</v>
      </c>
      <c r="P180" s="19" t="s">
        <v>642</v>
      </c>
      <c r="Q180" s="28">
        <v>1.2334500000000001E-16</v>
      </c>
      <c r="R180" s="28">
        <v>6.1191819000000001E-2</v>
      </c>
      <c r="S180" s="28">
        <v>0.87262875699999998</v>
      </c>
      <c r="T180" s="28">
        <v>0.84350192300000004</v>
      </c>
      <c r="U180" s="28">
        <v>0.17638699699999999</v>
      </c>
      <c r="V180" s="28">
        <v>0.483073898</v>
      </c>
      <c r="W180" s="28">
        <v>0.53573922399999996</v>
      </c>
      <c r="X180" s="28">
        <v>1.8148726E-2</v>
      </c>
      <c r="Y180" s="29">
        <v>1.8335700000000001E-16</v>
      </c>
      <c r="Z180" s="29">
        <v>0.199214259</v>
      </c>
      <c r="AA180" s="29">
        <v>0.99998111700000003</v>
      </c>
      <c r="AB180" s="29">
        <v>0.98501815599999998</v>
      </c>
      <c r="AC180" s="29">
        <v>0.40988262600000003</v>
      </c>
      <c r="AD180" s="29">
        <v>0.98707346500000004</v>
      </c>
      <c r="AE180" s="29">
        <v>0.99938836499999995</v>
      </c>
      <c r="AF180" s="29">
        <v>0.327611555</v>
      </c>
      <c r="AG180" s="30">
        <v>0</v>
      </c>
      <c r="AH180" s="30">
        <v>0.14836482600000001</v>
      </c>
      <c r="AI180" s="30">
        <v>0</v>
      </c>
      <c r="AJ180" s="30">
        <v>0.55390764299999995</v>
      </c>
      <c r="AK180" s="27">
        <v>478</v>
      </c>
    </row>
    <row r="181" spans="1:37" s="1" customFormat="1" x14ac:dyDescent="0.3">
      <c r="A181" s="8"/>
      <c r="B181" s="19" t="s">
        <v>1268</v>
      </c>
      <c r="C181" s="19" t="s">
        <v>1269</v>
      </c>
      <c r="D181" s="19" t="s">
        <v>1084</v>
      </c>
      <c r="E181" s="20">
        <v>99.918228149414105</v>
      </c>
      <c r="F181" s="19" t="s">
        <v>710</v>
      </c>
      <c r="G181" s="19">
        <v>1</v>
      </c>
      <c r="H181" s="19" t="s">
        <v>711</v>
      </c>
      <c r="I181" s="19" t="s">
        <v>712</v>
      </c>
      <c r="J181" s="19" t="s">
        <v>25</v>
      </c>
      <c r="K181" s="19" t="s">
        <v>713</v>
      </c>
      <c r="L181" s="19" t="s">
        <v>250</v>
      </c>
      <c r="M181" s="19" t="s">
        <v>714</v>
      </c>
      <c r="N181" s="19" t="s">
        <v>715</v>
      </c>
      <c r="O181" s="19">
        <v>3</v>
      </c>
      <c r="P181" s="21" t="s">
        <v>1457</v>
      </c>
      <c r="Q181" s="28">
        <v>2.9829899999999998E-13</v>
      </c>
      <c r="R181" s="28">
        <v>5.1095169000000003E-2</v>
      </c>
      <c r="S181" s="28">
        <v>0.101066661</v>
      </c>
      <c r="T181" s="28">
        <v>0.365712545</v>
      </c>
      <c r="U181" s="28">
        <v>0.110658457</v>
      </c>
      <c r="V181" s="28">
        <v>3.6015327E-2</v>
      </c>
      <c r="W181" s="28">
        <v>0.84963906</v>
      </c>
      <c r="X181" s="28">
        <v>0.46558197299999998</v>
      </c>
      <c r="Y181" s="29">
        <v>3.23005E-13</v>
      </c>
      <c r="Z181" s="29">
        <v>0.180798289</v>
      </c>
      <c r="AA181" s="29">
        <v>0.99998111700000003</v>
      </c>
      <c r="AB181" s="29">
        <v>0.85846343300000005</v>
      </c>
      <c r="AC181" s="29">
        <v>0.31376649699999998</v>
      </c>
      <c r="AD181" s="29">
        <v>0.98707346500000004</v>
      </c>
      <c r="AE181" s="29">
        <v>0.99938836499999995</v>
      </c>
      <c r="AF181" s="29">
        <v>0.72143897199999996</v>
      </c>
      <c r="AG181" s="30">
        <v>0</v>
      </c>
      <c r="AH181" s="30">
        <v>0.42727331899999998</v>
      </c>
      <c r="AI181" s="30">
        <v>0</v>
      </c>
      <c r="AJ181" s="30">
        <v>0.99494179199999999</v>
      </c>
      <c r="AK181" s="27">
        <v>508</v>
      </c>
    </row>
    <row r="182" spans="1:37" s="1" customFormat="1" x14ac:dyDescent="0.3">
      <c r="A182" s="8"/>
      <c r="B182" s="19" t="s">
        <v>1144</v>
      </c>
      <c r="C182" s="19" t="s">
        <v>1145</v>
      </c>
      <c r="D182" s="19" t="s">
        <v>1017</v>
      </c>
      <c r="E182" s="20">
        <v>93.040885925292997</v>
      </c>
      <c r="F182" s="19" t="s">
        <v>265</v>
      </c>
      <c r="G182" s="19">
        <v>1</v>
      </c>
      <c r="H182" s="19" t="s">
        <v>266</v>
      </c>
      <c r="I182" s="19" t="s">
        <v>267</v>
      </c>
      <c r="J182" s="19" t="s">
        <v>25</v>
      </c>
      <c r="K182" s="19" t="s">
        <v>262</v>
      </c>
      <c r="L182" s="19" t="s">
        <v>250</v>
      </c>
      <c r="M182" s="19" t="s">
        <v>263</v>
      </c>
      <c r="N182" s="19" t="s">
        <v>264</v>
      </c>
      <c r="O182" s="19">
        <v>3</v>
      </c>
      <c r="P182" s="21" t="s">
        <v>1457</v>
      </c>
      <c r="Q182" s="28">
        <v>7.0373499999999995E-14</v>
      </c>
      <c r="R182" s="28">
        <v>0.12021046000000001</v>
      </c>
      <c r="S182" s="28">
        <v>4.7118772000000003E-2</v>
      </c>
      <c r="T182" s="28">
        <v>2.5122809999999999E-2</v>
      </c>
      <c r="U182" s="28">
        <v>0.116129316</v>
      </c>
      <c r="V182" s="28">
        <v>0.310223847</v>
      </c>
      <c r="W182" s="28">
        <v>0.39866542199999999</v>
      </c>
      <c r="X182" s="28">
        <v>6.5975269999999997E-3</v>
      </c>
      <c r="Y182" s="29">
        <v>7.8039199999999994E-14</v>
      </c>
      <c r="Z182" s="29">
        <v>0.29830447799999998</v>
      </c>
      <c r="AA182" s="29">
        <v>0.99998111700000003</v>
      </c>
      <c r="AB182" s="29">
        <v>0.83587548499999997</v>
      </c>
      <c r="AC182" s="29">
        <v>0.32158887600000002</v>
      </c>
      <c r="AD182" s="29">
        <v>0.98707346500000004</v>
      </c>
      <c r="AE182" s="29">
        <v>0.99938836499999995</v>
      </c>
      <c r="AF182" s="29">
        <v>0.322036875</v>
      </c>
      <c r="AG182" s="30">
        <v>0</v>
      </c>
      <c r="AH182" s="30">
        <v>1.604272937</v>
      </c>
      <c r="AI182" s="30">
        <v>0</v>
      </c>
      <c r="AJ182" s="30">
        <v>1.022111306</v>
      </c>
      <c r="AK182" s="27">
        <v>195</v>
      </c>
    </row>
    <row r="183" spans="1:37" s="1" customFormat="1" x14ac:dyDescent="0.3">
      <c r="A183" s="8"/>
      <c r="B183" s="18" t="s">
        <v>1871</v>
      </c>
      <c r="C183" s="19" t="s">
        <v>1135</v>
      </c>
      <c r="D183" s="19" t="s">
        <v>1692</v>
      </c>
      <c r="E183" s="20">
        <v>92.943267822265597</v>
      </c>
      <c r="F183" s="19" t="s">
        <v>1693</v>
      </c>
      <c r="G183" s="19">
        <v>1</v>
      </c>
      <c r="H183" s="19" t="s">
        <v>1694</v>
      </c>
      <c r="I183" s="19" t="s">
        <v>1695</v>
      </c>
      <c r="J183" s="19" t="s">
        <v>25</v>
      </c>
      <c r="K183" s="19" t="s">
        <v>1696</v>
      </c>
      <c r="L183" s="19" t="s">
        <v>1697</v>
      </c>
      <c r="M183" s="19" t="s">
        <v>1698</v>
      </c>
      <c r="N183" s="19" t="s">
        <v>1699</v>
      </c>
      <c r="O183" s="19">
        <v>5</v>
      </c>
      <c r="P183" s="21" t="s">
        <v>1457</v>
      </c>
      <c r="Q183" s="22">
        <v>9.4077700000000009E-19</v>
      </c>
      <c r="R183" s="22">
        <v>0.50865508100000001</v>
      </c>
      <c r="S183" s="22">
        <v>0.76796625900000004</v>
      </c>
      <c r="T183" s="22">
        <v>0.431316003</v>
      </c>
      <c r="U183" s="22">
        <v>0.254871397</v>
      </c>
      <c r="V183" s="22">
        <v>0.59977448799999999</v>
      </c>
      <c r="W183" s="22">
        <v>0.51298067999999997</v>
      </c>
      <c r="X183" s="22">
        <v>0.85192365999999997</v>
      </c>
      <c r="Y183" s="23">
        <v>2.8780400000000001E-18</v>
      </c>
      <c r="Z183" s="23">
        <v>0.69083913699999999</v>
      </c>
      <c r="AA183" s="23">
        <v>0.99998111700000003</v>
      </c>
      <c r="AB183" s="23">
        <v>0.89180337899999995</v>
      </c>
      <c r="AC183" s="23">
        <v>0.49268525299999999</v>
      </c>
      <c r="AD183" s="23">
        <v>0.98707346500000004</v>
      </c>
      <c r="AE183" s="23">
        <v>0.99938836499999995</v>
      </c>
      <c r="AF183" s="23">
        <v>0.938438302</v>
      </c>
      <c r="AG183" s="24">
        <v>0</v>
      </c>
      <c r="AH183" s="24">
        <v>1.5967382400000001</v>
      </c>
      <c r="AI183" s="24">
        <v>0</v>
      </c>
      <c r="AJ183" s="24">
        <v>0.69487489099999999</v>
      </c>
      <c r="AK183" s="25">
        <v>2062</v>
      </c>
    </row>
    <row r="184" spans="1:37" s="1" customFormat="1" x14ac:dyDescent="0.3">
      <c r="A184" s="8"/>
      <c r="B184" s="19" t="s">
        <v>1202</v>
      </c>
      <c r="C184" s="19" t="s">
        <v>1203</v>
      </c>
      <c r="D184" s="19" t="s">
        <v>1048</v>
      </c>
      <c r="E184" s="20">
        <v>90.989395141601605</v>
      </c>
      <c r="F184" s="19" t="s">
        <v>669</v>
      </c>
      <c r="G184" s="19">
        <v>1</v>
      </c>
      <c r="H184" s="19" t="s">
        <v>670</v>
      </c>
      <c r="I184" s="19" t="s">
        <v>671</v>
      </c>
      <c r="J184" s="19" t="s">
        <v>25</v>
      </c>
      <c r="K184" s="19" t="s">
        <v>466</v>
      </c>
      <c r="L184" s="19" t="s">
        <v>278</v>
      </c>
      <c r="M184" s="19" t="s">
        <v>467</v>
      </c>
      <c r="N184" s="19" t="s">
        <v>468</v>
      </c>
      <c r="O184" s="19">
        <v>3</v>
      </c>
      <c r="P184" s="21" t="s">
        <v>1457</v>
      </c>
      <c r="Q184" s="28">
        <v>4.0338100000000003E-17</v>
      </c>
      <c r="R184" s="28">
        <v>1.4164000000000001E-4</v>
      </c>
      <c r="S184" s="28">
        <v>0.30590112200000003</v>
      </c>
      <c r="T184" s="28">
        <v>0.43458073600000002</v>
      </c>
      <c r="U184" s="28">
        <v>0.32420819499999998</v>
      </c>
      <c r="V184" s="28">
        <v>0.68347064599999996</v>
      </c>
      <c r="W184" s="28">
        <v>0.77840815200000002</v>
      </c>
      <c r="X184" s="28">
        <v>0.124016525</v>
      </c>
      <c r="Y184" s="29">
        <v>6.6533700000000005E-17</v>
      </c>
      <c r="Z184" s="29">
        <v>3.0071160000000002E-3</v>
      </c>
      <c r="AA184" s="29">
        <v>0.99998111700000003</v>
      </c>
      <c r="AB184" s="29">
        <v>0.89281247699999999</v>
      </c>
      <c r="AC184" s="29">
        <v>0.55235470200000003</v>
      </c>
      <c r="AD184" s="29">
        <v>0.98707346500000004</v>
      </c>
      <c r="AE184" s="29">
        <v>0.99938836499999995</v>
      </c>
      <c r="AF184" s="29">
        <v>0.46973073999999998</v>
      </c>
      <c r="AG184" s="30">
        <v>0.111794872</v>
      </c>
      <c r="AH184" s="30">
        <v>1.176407011</v>
      </c>
      <c r="AI184" s="30">
        <v>0</v>
      </c>
      <c r="AJ184" s="30">
        <v>0.43583218400000001</v>
      </c>
      <c r="AK184" s="27">
        <v>488</v>
      </c>
    </row>
    <row r="185" spans="1:37" s="1" customFormat="1" x14ac:dyDescent="0.3">
      <c r="A185" s="8"/>
      <c r="B185" s="19" t="s">
        <v>1186</v>
      </c>
      <c r="C185" s="19" t="s">
        <v>1187</v>
      </c>
      <c r="D185" s="19" t="s">
        <v>1040</v>
      </c>
      <c r="E185" s="20">
        <v>82.107879638671903</v>
      </c>
      <c r="F185" s="19" t="s">
        <v>408</v>
      </c>
      <c r="G185" s="19">
        <v>1</v>
      </c>
      <c r="H185" s="19" t="s">
        <v>409</v>
      </c>
      <c r="I185" s="19" t="s">
        <v>410</v>
      </c>
      <c r="J185" s="19" t="s">
        <v>25</v>
      </c>
      <c r="K185" s="19" t="s">
        <v>411</v>
      </c>
      <c r="L185" s="19" t="s">
        <v>155</v>
      </c>
      <c r="M185" s="19" t="s">
        <v>412</v>
      </c>
      <c r="N185" s="19" t="s">
        <v>413</v>
      </c>
      <c r="O185" s="19">
        <v>3</v>
      </c>
      <c r="P185" s="21" t="s">
        <v>1457</v>
      </c>
      <c r="Q185" s="26">
        <v>1.34155E-13</v>
      </c>
      <c r="R185" s="26">
        <v>2.2115427E-2</v>
      </c>
      <c r="S185" s="26">
        <v>0.20918963900000001</v>
      </c>
      <c r="T185" s="26">
        <v>0.25268878099999997</v>
      </c>
      <c r="U185" s="26">
        <v>0.58771558499999998</v>
      </c>
      <c r="V185" s="26">
        <v>0.39118492999999999</v>
      </c>
      <c r="W185" s="26">
        <v>0.97395051700000002</v>
      </c>
      <c r="X185" s="26">
        <v>0.36538270299999998</v>
      </c>
      <c r="Y185" s="26">
        <v>1.4712599999999999E-13</v>
      </c>
      <c r="Z185" s="26">
        <v>0.109869444</v>
      </c>
      <c r="AA185" s="26">
        <v>0.99998111700000003</v>
      </c>
      <c r="AB185" s="26">
        <v>0.840832201</v>
      </c>
      <c r="AC185" s="26">
        <v>0.75135641399999997</v>
      </c>
      <c r="AD185" s="26">
        <v>0.98707346500000004</v>
      </c>
      <c r="AE185" s="26">
        <v>0.99938836499999995</v>
      </c>
      <c r="AF185" s="26">
        <v>0.65768886500000001</v>
      </c>
      <c r="AG185" s="26">
        <v>0</v>
      </c>
      <c r="AH185" s="26">
        <v>0.53052273599999999</v>
      </c>
      <c r="AI185" s="26">
        <v>0</v>
      </c>
      <c r="AJ185" s="26">
        <v>1.002081032</v>
      </c>
      <c r="AK185" s="27">
        <v>373</v>
      </c>
    </row>
    <row r="186" spans="1:37" s="1" customFormat="1" x14ac:dyDescent="0.3">
      <c r="A186" s="8"/>
      <c r="B186" s="19" t="s">
        <v>1318</v>
      </c>
      <c r="C186" s="19" t="s">
        <v>1265</v>
      </c>
      <c r="D186" s="19" t="s">
        <v>1082</v>
      </c>
      <c r="E186" s="20">
        <v>74.200347900390597</v>
      </c>
      <c r="F186" s="19" t="s">
        <v>698</v>
      </c>
      <c r="G186" s="19">
        <v>4</v>
      </c>
      <c r="H186" s="19" t="s">
        <v>925</v>
      </c>
      <c r="I186" s="19" t="s">
        <v>926</v>
      </c>
      <c r="J186" s="19" t="s">
        <v>25</v>
      </c>
      <c r="K186" s="19" t="s">
        <v>701</v>
      </c>
      <c r="L186" s="19" t="s">
        <v>250</v>
      </c>
      <c r="M186" s="19" t="s">
        <v>702</v>
      </c>
      <c r="N186" s="19" t="s">
        <v>703</v>
      </c>
      <c r="O186" s="19">
        <v>3</v>
      </c>
      <c r="P186" s="21" t="s">
        <v>1457</v>
      </c>
      <c r="Q186" s="28">
        <v>3.4228400000000001E-14</v>
      </c>
      <c r="R186" s="28">
        <v>9.9889614000000002E-2</v>
      </c>
      <c r="S186" s="28">
        <v>0.15008013000000001</v>
      </c>
      <c r="T186" s="28">
        <v>0.16389416000000001</v>
      </c>
      <c r="U186" s="28">
        <v>0.275467609</v>
      </c>
      <c r="V186" s="28">
        <v>0.31483337900000002</v>
      </c>
      <c r="W186" s="28">
        <v>0.367890153</v>
      </c>
      <c r="X186" s="28">
        <v>0.757182036</v>
      </c>
      <c r="Y186" s="29">
        <v>3.8823399999999999E-14</v>
      </c>
      <c r="Z186" s="29">
        <v>0.26877874000000002</v>
      </c>
      <c r="AA186" s="29">
        <v>0.99998111700000003</v>
      </c>
      <c r="AB186" s="29">
        <v>0.83587548499999997</v>
      </c>
      <c r="AC186" s="29">
        <v>0.51486948099999996</v>
      </c>
      <c r="AD186" s="29">
        <v>0.98707346500000004</v>
      </c>
      <c r="AE186" s="29">
        <v>0.99938836499999995</v>
      </c>
      <c r="AF186" s="29">
        <v>0.88763446199999996</v>
      </c>
      <c r="AG186" s="30">
        <v>0</v>
      </c>
      <c r="AH186" s="30">
        <v>1.1551906199999999</v>
      </c>
      <c r="AI186" s="30">
        <v>0</v>
      </c>
      <c r="AJ186" s="30">
        <v>0.392575387</v>
      </c>
      <c r="AK186" s="27">
        <v>505</v>
      </c>
    </row>
    <row r="187" spans="1:37" s="1" customFormat="1" x14ac:dyDescent="0.3">
      <c r="A187" s="8"/>
      <c r="B187" s="19" t="s">
        <v>1206</v>
      </c>
      <c r="C187" s="19" t="s">
        <v>1207</v>
      </c>
      <c r="D187" s="19" t="s">
        <v>1050</v>
      </c>
      <c r="E187" s="20">
        <v>74.173126220703097</v>
      </c>
      <c r="F187" s="19" t="s">
        <v>473</v>
      </c>
      <c r="G187" s="19">
        <v>2</v>
      </c>
      <c r="H187" s="19" t="s">
        <v>864</v>
      </c>
      <c r="I187" s="19" t="s">
        <v>865</v>
      </c>
      <c r="J187" s="19" t="s">
        <v>25</v>
      </c>
      <c r="K187" s="19" t="s">
        <v>476</v>
      </c>
      <c r="L187" s="19" t="s">
        <v>155</v>
      </c>
      <c r="M187" s="19" t="s">
        <v>263</v>
      </c>
      <c r="N187" s="19" t="s">
        <v>477</v>
      </c>
      <c r="O187" s="19">
        <v>3</v>
      </c>
      <c r="P187" s="21" t="s">
        <v>1457</v>
      </c>
      <c r="Q187" s="26">
        <v>1.5438199999999998E-17</v>
      </c>
      <c r="R187" s="26">
        <v>4.43122E-4</v>
      </c>
      <c r="S187" s="26">
        <v>0.86379502500000005</v>
      </c>
      <c r="T187" s="26">
        <v>0.544083235</v>
      </c>
      <c r="U187" s="26">
        <v>0.58136092900000003</v>
      </c>
      <c r="V187" s="26">
        <v>0.61647108399999995</v>
      </c>
      <c r="W187" s="26">
        <v>0.46069248800000001</v>
      </c>
      <c r="X187" s="26">
        <v>1.2230694E-2</v>
      </c>
      <c r="Y187" s="26">
        <v>2.8490699999999999E-17</v>
      </c>
      <c r="Z187" s="26">
        <v>6.9665550000000001E-3</v>
      </c>
      <c r="AA187" s="26">
        <v>0.99998111700000003</v>
      </c>
      <c r="AB187" s="26">
        <v>0.93078702199999996</v>
      </c>
      <c r="AC187" s="26">
        <v>0.74675106000000002</v>
      </c>
      <c r="AD187" s="26">
        <v>0.98707346500000004</v>
      </c>
      <c r="AE187" s="26">
        <v>0.99938836499999995</v>
      </c>
      <c r="AF187" s="26">
        <v>0.327611555</v>
      </c>
      <c r="AG187" s="26">
        <v>3.8974359E-2</v>
      </c>
      <c r="AH187" s="26">
        <v>0.40179364400000001</v>
      </c>
      <c r="AI187" s="26">
        <v>0</v>
      </c>
      <c r="AJ187" s="26">
        <v>1.0163596100000001</v>
      </c>
      <c r="AK187" s="27">
        <v>400</v>
      </c>
    </row>
    <row r="188" spans="1:37" s="1" customFormat="1" x14ac:dyDescent="0.3">
      <c r="A188" s="8"/>
      <c r="B188" s="18" t="s">
        <v>1458</v>
      </c>
      <c r="C188" s="19" t="s">
        <v>1132</v>
      </c>
      <c r="D188" s="19" t="s">
        <v>1002</v>
      </c>
      <c r="E188" s="20">
        <v>74.130859375</v>
      </c>
      <c r="F188" s="19" t="s">
        <v>166</v>
      </c>
      <c r="G188" s="19">
        <v>1</v>
      </c>
      <c r="H188" s="19" t="s">
        <v>167</v>
      </c>
      <c r="I188" s="19" t="s">
        <v>168</v>
      </c>
      <c r="J188" s="19" t="s">
        <v>25</v>
      </c>
      <c r="K188" s="19" t="s">
        <v>26</v>
      </c>
      <c r="L188" s="19" t="s">
        <v>27</v>
      </c>
      <c r="M188" s="19" t="s">
        <v>28</v>
      </c>
      <c r="N188" s="19" t="s">
        <v>29</v>
      </c>
      <c r="O188" s="19">
        <v>5</v>
      </c>
      <c r="P188" s="21" t="s">
        <v>1457</v>
      </c>
      <c r="Q188" s="26">
        <v>3.0081099999999999E-17</v>
      </c>
      <c r="R188" s="26">
        <v>0.31826558999999999</v>
      </c>
      <c r="S188" s="26">
        <v>0.887969173</v>
      </c>
      <c r="T188" s="26">
        <v>0.51513609599999999</v>
      </c>
      <c r="U188" s="26">
        <v>0.12057535699999999</v>
      </c>
      <c r="V188" s="26">
        <v>0.67765352899999998</v>
      </c>
      <c r="W188" s="26">
        <v>0.29799276299999999</v>
      </c>
      <c r="X188" s="26">
        <v>3.1556731999999997E-2</v>
      </c>
      <c r="Y188" s="26">
        <v>5.1249299999999997E-17</v>
      </c>
      <c r="Z188" s="26">
        <v>0.525483327</v>
      </c>
      <c r="AA188" s="26">
        <v>0.99998111700000003</v>
      </c>
      <c r="AB188" s="26">
        <v>0.91793261299999995</v>
      </c>
      <c r="AC188" s="26">
        <v>0.32463852199999998</v>
      </c>
      <c r="AD188" s="26">
        <v>0.98707346500000004</v>
      </c>
      <c r="AE188" s="26">
        <v>0.99938836499999995</v>
      </c>
      <c r="AF188" s="26">
        <v>0.35013356699999998</v>
      </c>
      <c r="AG188" s="26">
        <v>0</v>
      </c>
      <c r="AH188" s="26">
        <v>0.43010048299999998</v>
      </c>
      <c r="AI188" s="26">
        <v>0</v>
      </c>
      <c r="AJ188" s="26">
        <v>1.0679734320000001</v>
      </c>
      <c r="AK188" s="27">
        <v>1284</v>
      </c>
    </row>
    <row r="189" spans="1:37" s="1" customFormat="1" x14ac:dyDescent="0.3">
      <c r="A189" s="8"/>
      <c r="B189" s="19" t="s">
        <v>1276</v>
      </c>
      <c r="C189" s="19" t="s">
        <v>1277</v>
      </c>
      <c r="D189" s="19" t="s">
        <v>1088</v>
      </c>
      <c r="E189" s="20">
        <v>64.430526733398395</v>
      </c>
      <c r="F189" s="19" t="s">
        <v>733</v>
      </c>
      <c r="G189" s="19">
        <v>1</v>
      </c>
      <c r="H189" s="19" t="s">
        <v>734</v>
      </c>
      <c r="I189" s="19" t="s">
        <v>735</v>
      </c>
      <c r="J189" s="19" t="s">
        <v>25</v>
      </c>
      <c r="K189" s="19" t="s">
        <v>730</v>
      </c>
      <c r="L189" s="19" t="s">
        <v>155</v>
      </c>
      <c r="M189" s="19" t="s">
        <v>731</v>
      </c>
      <c r="N189" s="19" t="s">
        <v>155</v>
      </c>
      <c r="O189" s="19">
        <v>3</v>
      </c>
      <c r="P189" s="21" t="s">
        <v>1457</v>
      </c>
      <c r="Q189" s="26">
        <v>1.28916E-11</v>
      </c>
      <c r="R189" s="26">
        <v>0.73682128599999996</v>
      </c>
      <c r="S189" s="26">
        <v>0.28573987200000001</v>
      </c>
      <c r="T189" s="26">
        <v>0.308423057</v>
      </c>
      <c r="U189" s="26">
        <v>0.64403078700000005</v>
      </c>
      <c r="V189" s="26">
        <v>0.293885799</v>
      </c>
      <c r="W189" s="26">
        <v>0.84495395900000003</v>
      </c>
      <c r="X189" s="26">
        <v>6.6381320999999993E-2</v>
      </c>
      <c r="Y189" s="26">
        <v>1.33706E-11</v>
      </c>
      <c r="Z189" s="26">
        <v>0.84421774699999996</v>
      </c>
      <c r="AA189" s="26">
        <v>0.99998111700000003</v>
      </c>
      <c r="AB189" s="26">
        <v>0.84841957099999998</v>
      </c>
      <c r="AC189" s="26">
        <v>0.79058968699999999</v>
      </c>
      <c r="AD189" s="26">
        <v>0.98707346500000004</v>
      </c>
      <c r="AE189" s="26">
        <v>0.99938836499999995</v>
      </c>
      <c r="AF189" s="26">
        <v>0.38485468299999998</v>
      </c>
      <c r="AG189" s="26">
        <v>0</v>
      </c>
      <c r="AH189" s="26">
        <v>0.377163364</v>
      </c>
      <c r="AI189" s="26">
        <v>0</v>
      </c>
      <c r="AJ189" s="26">
        <v>0.89704102699999999</v>
      </c>
      <c r="AK189" s="27">
        <v>550</v>
      </c>
    </row>
    <row r="190" spans="1:37" s="1" customFormat="1" x14ac:dyDescent="0.3">
      <c r="A190" s="8"/>
      <c r="B190" s="19" t="s">
        <v>1243</v>
      </c>
      <c r="C190" s="19" t="s">
        <v>1244</v>
      </c>
      <c r="D190" s="19" t="s">
        <v>1070</v>
      </c>
      <c r="E190" s="20">
        <v>63.390937805175803</v>
      </c>
      <c r="F190" s="19" t="s">
        <v>623</v>
      </c>
      <c r="G190" s="19">
        <v>1</v>
      </c>
      <c r="H190" s="19" t="s">
        <v>624</v>
      </c>
      <c r="I190" s="19" t="s">
        <v>625</v>
      </c>
      <c r="J190" s="19" t="s">
        <v>25</v>
      </c>
      <c r="K190" s="19" t="s">
        <v>626</v>
      </c>
      <c r="L190" s="19" t="s">
        <v>595</v>
      </c>
      <c r="M190" s="19" t="s">
        <v>627</v>
      </c>
      <c r="N190" s="19" t="s">
        <v>628</v>
      </c>
      <c r="O190" s="19">
        <v>3</v>
      </c>
      <c r="P190" s="21" t="s">
        <v>1457</v>
      </c>
      <c r="Q190" s="28">
        <v>2.2777600000000002E-15</v>
      </c>
      <c r="R190" s="28">
        <v>1.5613339999999999E-3</v>
      </c>
      <c r="S190" s="28">
        <v>0.223417481</v>
      </c>
      <c r="T190" s="28">
        <v>0.118152332</v>
      </c>
      <c r="U190" s="28">
        <v>0.54966171900000005</v>
      </c>
      <c r="V190" s="28">
        <v>0.87130163699999996</v>
      </c>
      <c r="W190" s="28">
        <v>0.92529141599999998</v>
      </c>
      <c r="X190" s="28">
        <v>4.1127837E-2</v>
      </c>
      <c r="Y190" s="29">
        <v>2.83892E-15</v>
      </c>
      <c r="Z190" s="29">
        <v>1.7470062000000001E-2</v>
      </c>
      <c r="AA190" s="29">
        <v>0.99998111700000003</v>
      </c>
      <c r="AB190" s="29">
        <v>0.83587548499999997</v>
      </c>
      <c r="AC190" s="29">
        <v>0.72884973799999997</v>
      </c>
      <c r="AD190" s="29">
        <v>0.98707346500000004</v>
      </c>
      <c r="AE190" s="29">
        <v>0.99938836499999995</v>
      </c>
      <c r="AF190" s="29">
        <v>0.35720821000000003</v>
      </c>
      <c r="AG190" s="30">
        <v>0</v>
      </c>
      <c r="AH190" s="30">
        <v>0.30614972899999998</v>
      </c>
      <c r="AI190" s="30">
        <v>0</v>
      </c>
      <c r="AJ190" s="30">
        <v>0.54411062899999996</v>
      </c>
      <c r="AK190" s="27">
        <v>443</v>
      </c>
    </row>
    <row r="191" spans="1:37" s="1" customFormat="1" x14ac:dyDescent="0.3">
      <c r="A191" s="8"/>
      <c r="B191" s="19" t="s">
        <v>1872</v>
      </c>
      <c r="C191" s="19" t="s">
        <v>1133</v>
      </c>
      <c r="D191" s="19" t="s">
        <v>1005</v>
      </c>
      <c r="E191" s="20">
        <v>62.931427001953097</v>
      </c>
      <c r="F191" s="19" t="s">
        <v>180</v>
      </c>
      <c r="G191" s="19">
        <v>1</v>
      </c>
      <c r="H191" s="19" t="s">
        <v>181</v>
      </c>
      <c r="I191" s="19" t="s">
        <v>182</v>
      </c>
      <c r="J191" s="19" t="s">
        <v>25</v>
      </c>
      <c r="K191" s="19" t="s">
        <v>183</v>
      </c>
      <c r="L191" s="19" t="s">
        <v>184</v>
      </c>
      <c r="M191" s="19" t="s">
        <v>124</v>
      </c>
      <c r="N191" s="19" t="s">
        <v>185</v>
      </c>
      <c r="O191" s="19">
        <v>5</v>
      </c>
      <c r="P191" s="19" t="s">
        <v>186</v>
      </c>
      <c r="Q191" s="26">
        <v>6.2807699999999999E-17</v>
      </c>
      <c r="R191" s="26">
        <v>5.9360260999999997E-2</v>
      </c>
      <c r="S191" s="26">
        <v>0.91421503000000004</v>
      </c>
      <c r="T191" s="26">
        <v>0.73548563199999994</v>
      </c>
      <c r="U191" s="26">
        <v>0.97265468600000005</v>
      </c>
      <c r="V191" s="26">
        <v>0.75334333099999995</v>
      </c>
      <c r="W191" s="26">
        <v>0.95885469099999998</v>
      </c>
      <c r="X191" s="26">
        <v>0.52829939999999997</v>
      </c>
      <c r="Y191" s="26">
        <v>9.8993800000000001E-17</v>
      </c>
      <c r="Z191" s="26">
        <v>0.19537958999999999</v>
      </c>
      <c r="AA191" s="26">
        <v>0.99998111700000003</v>
      </c>
      <c r="AB191" s="26">
        <v>0.96872517300000005</v>
      </c>
      <c r="AC191" s="26">
        <v>0.98776543000000006</v>
      </c>
      <c r="AD191" s="26">
        <v>0.98707346500000004</v>
      </c>
      <c r="AE191" s="26">
        <v>0.99938836499999995</v>
      </c>
      <c r="AF191" s="26">
        <v>0.76742439200000001</v>
      </c>
      <c r="AG191" s="26">
        <v>0</v>
      </c>
      <c r="AH191" s="26">
        <v>1.268521674</v>
      </c>
      <c r="AI191" s="26">
        <v>0</v>
      </c>
      <c r="AJ191" s="26">
        <v>1.1022082879999999</v>
      </c>
      <c r="AK191" s="27">
        <v>1393</v>
      </c>
    </row>
    <row r="192" spans="1:37" s="1" customFormat="1" x14ac:dyDescent="0.3">
      <c r="A192" s="8"/>
      <c r="B192" s="19" t="s">
        <v>1224</v>
      </c>
      <c r="C192" s="19" t="s">
        <v>1225</v>
      </c>
      <c r="D192" s="19" t="s">
        <v>1060</v>
      </c>
      <c r="E192" s="20">
        <v>50.326042175292997</v>
      </c>
      <c r="F192" s="19" t="s">
        <v>549</v>
      </c>
      <c r="G192" s="19">
        <v>1</v>
      </c>
      <c r="H192" s="19" t="s">
        <v>550</v>
      </c>
      <c r="I192" s="19" t="s">
        <v>551</v>
      </c>
      <c r="J192" s="19" t="s">
        <v>25</v>
      </c>
      <c r="K192" s="19" t="s">
        <v>552</v>
      </c>
      <c r="L192" s="19" t="s">
        <v>250</v>
      </c>
      <c r="M192" s="19" t="s">
        <v>553</v>
      </c>
      <c r="N192" s="19" t="s">
        <v>554</v>
      </c>
      <c r="O192" s="19">
        <v>3</v>
      </c>
      <c r="P192" s="19" t="s">
        <v>545</v>
      </c>
      <c r="Q192" s="28">
        <v>2.6913499999999998E-19</v>
      </c>
      <c r="R192" s="28">
        <v>5.7588400000000003E-4</v>
      </c>
      <c r="S192" s="28">
        <v>0.39672087900000003</v>
      </c>
      <c r="T192" s="28">
        <v>9.6991103999999995E-2</v>
      </c>
      <c r="U192" s="28">
        <v>0.49804322400000001</v>
      </c>
      <c r="V192" s="28">
        <v>0.39533036999999999</v>
      </c>
      <c r="W192" s="28">
        <v>0.34165537000000001</v>
      </c>
      <c r="X192" s="28">
        <v>7.3881694999999997E-2</v>
      </c>
      <c r="Y192" s="29">
        <v>1.16876E-18</v>
      </c>
      <c r="Z192" s="29">
        <v>8.1898519999999992E-3</v>
      </c>
      <c r="AA192" s="29">
        <v>0.99998111700000003</v>
      </c>
      <c r="AB192" s="29">
        <v>0.83587548499999997</v>
      </c>
      <c r="AC192" s="29">
        <v>0.69067330400000004</v>
      </c>
      <c r="AD192" s="29">
        <v>0.98707346500000004</v>
      </c>
      <c r="AE192" s="29">
        <v>0.99938836499999995</v>
      </c>
      <c r="AF192" s="29">
        <v>0.39565819800000002</v>
      </c>
      <c r="AG192" s="30">
        <v>3.8769231000000001E-2</v>
      </c>
      <c r="AH192" s="30">
        <v>0.978962942</v>
      </c>
      <c r="AI192" s="30">
        <v>0</v>
      </c>
      <c r="AJ192" s="30">
        <v>0.90471899200000006</v>
      </c>
      <c r="AK192" s="27">
        <v>427</v>
      </c>
    </row>
    <row r="193" spans="1:37" s="1" customFormat="1" x14ac:dyDescent="0.3">
      <c r="A193" s="8"/>
      <c r="B193" s="19" t="s">
        <v>1160</v>
      </c>
      <c r="C193" s="19" t="s">
        <v>1161</v>
      </c>
      <c r="D193" s="19" t="s">
        <v>1026</v>
      </c>
      <c r="E193" s="20">
        <v>41.521087646484403</v>
      </c>
      <c r="F193" s="19" t="s">
        <v>319</v>
      </c>
      <c r="G193" s="19">
        <v>1</v>
      </c>
      <c r="H193" s="19" t="s">
        <v>320</v>
      </c>
      <c r="I193" s="19" t="s">
        <v>321</v>
      </c>
      <c r="J193" s="19" t="s">
        <v>25</v>
      </c>
      <c r="K193" s="19" t="s">
        <v>322</v>
      </c>
      <c r="L193" s="19" t="s">
        <v>250</v>
      </c>
      <c r="M193" s="19" t="s">
        <v>323</v>
      </c>
      <c r="N193" s="19" t="s">
        <v>324</v>
      </c>
      <c r="O193" s="19">
        <v>3</v>
      </c>
      <c r="P193" s="21" t="s">
        <v>1457</v>
      </c>
      <c r="Q193" s="28">
        <v>1.4157599999999999E-17</v>
      </c>
      <c r="R193" s="28">
        <v>4.8990425999999997E-2</v>
      </c>
      <c r="S193" s="28">
        <v>0.137751649</v>
      </c>
      <c r="T193" s="28">
        <v>0.107607615</v>
      </c>
      <c r="U193" s="28">
        <v>8.1496721999999994E-2</v>
      </c>
      <c r="V193" s="28">
        <v>0.23589669399999999</v>
      </c>
      <c r="W193" s="28">
        <v>0.41969415700000001</v>
      </c>
      <c r="X193" s="28">
        <v>3.6519859999999999E-3</v>
      </c>
      <c r="Y193" s="29">
        <v>2.6402099999999999E-17</v>
      </c>
      <c r="Z193" s="29">
        <v>0.177480953</v>
      </c>
      <c r="AA193" s="29">
        <v>0.99998111700000003</v>
      </c>
      <c r="AB193" s="29">
        <v>0.83587548499999997</v>
      </c>
      <c r="AC193" s="29">
        <v>0.26955773399999999</v>
      </c>
      <c r="AD193" s="29">
        <v>0.98707346500000004</v>
      </c>
      <c r="AE193" s="29">
        <v>0.99938836499999995</v>
      </c>
      <c r="AF193" s="29">
        <v>0.30716533400000001</v>
      </c>
      <c r="AG193" s="30">
        <v>0</v>
      </c>
      <c r="AH193" s="30">
        <v>0.52011817599999999</v>
      </c>
      <c r="AI193" s="30">
        <v>0</v>
      </c>
      <c r="AJ193" s="30">
        <v>1.465763028</v>
      </c>
      <c r="AK193" s="27">
        <v>355</v>
      </c>
    </row>
    <row r="194" spans="1:37" s="1" customFormat="1" x14ac:dyDescent="0.3">
      <c r="A194" s="8"/>
      <c r="B194" s="19" t="s">
        <v>1274</v>
      </c>
      <c r="C194" s="19" t="s">
        <v>1275</v>
      </c>
      <c r="D194" s="19" t="s">
        <v>1087</v>
      </c>
      <c r="E194" s="20">
        <v>39.352958679199197</v>
      </c>
      <c r="F194" s="19" t="s">
        <v>727</v>
      </c>
      <c r="G194" s="19">
        <v>1</v>
      </c>
      <c r="H194" s="19" t="s">
        <v>728</v>
      </c>
      <c r="I194" s="19" t="s">
        <v>729</v>
      </c>
      <c r="J194" s="19" t="s">
        <v>25</v>
      </c>
      <c r="K194" s="19" t="s">
        <v>730</v>
      </c>
      <c r="L194" s="19" t="s">
        <v>250</v>
      </c>
      <c r="M194" s="19" t="s">
        <v>731</v>
      </c>
      <c r="N194" s="19" t="s">
        <v>732</v>
      </c>
      <c r="O194" s="19">
        <v>3</v>
      </c>
      <c r="P194" s="21" t="s">
        <v>1457</v>
      </c>
      <c r="Q194" s="28">
        <v>2.3760000000000001E-9</v>
      </c>
      <c r="R194" s="28">
        <v>0.30177486199999998</v>
      </c>
      <c r="S194" s="28">
        <v>0.20530673299999999</v>
      </c>
      <c r="T194" s="28">
        <v>0.508180348</v>
      </c>
      <c r="U194" s="28">
        <v>0.33544923599999998</v>
      </c>
      <c r="V194" s="28">
        <v>0.16275147200000001</v>
      </c>
      <c r="W194" s="28">
        <v>0.71169248399999996</v>
      </c>
      <c r="X194" s="28">
        <v>8.6402878000000002E-2</v>
      </c>
      <c r="Y194" s="29">
        <v>2.4050500000000001E-9</v>
      </c>
      <c r="Z194" s="29">
        <v>0.50924508000000002</v>
      </c>
      <c r="AA194" s="29">
        <v>0.99998111700000003</v>
      </c>
      <c r="AB194" s="29">
        <v>0.91336620499999999</v>
      </c>
      <c r="AC194" s="29">
        <v>0.560721739</v>
      </c>
      <c r="AD194" s="29">
        <v>0.98707346500000004</v>
      </c>
      <c r="AE194" s="29">
        <v>0.99938836499999995</v>
      </c>
      <c r="AF194" s="29">
        <v>0.41703061899999999</v>
      </c>
      <c r="AG194" s="30">
        <v>0</v>
      </c>
      <c r="AH194" s="30">
        <v>0.48034516399999999</v>
      </c>
      <c r="AI194" s="30">
        <v>0</v>
      </c>
      <c r="AJ194" s="30">
        <v>0.65960293999999997</v>
      </c>
      <c r="AK194" s="27">
        <v>549</v>
      </c>
    </row>
    <row r="195" spans="1:37" s="1" customFormat="1" x14ac:dyDescent="0.3">
      <c r="A195" s="8"/>
      <c r="B195" s="18" t="s">
        <v>1873</v>
      </c>
      <c r="C195" s="19" t="s">
        <v>1124</v>
      </c>
      <c r="D195" s="19" t="s">
        <v>993</v>
      </c>
      <c r="E195" s="20">
        <v>22.854450225830099</v>
      </c>
      <c r="F195" s="19" t="s">
        <v>110</v>
      </c>
      <c r="G195" s="19">
        <v>1</v>
      </c>
      <c r="H195" s="19" t="s">
        <v>111</v>
      </c>
      <c r="I195" s="19" t="s">
        <v>112</v>
      </c>
      <c r="J195" s="19" t="s">
        <v>25</v>
      </c>
      <c r="K195" s="19" t="s">
        <v>26</v>
      </c>
      <c r="L195" s="19" t="s">
        <v>27</v>
      </c>
      <c r="M195" s="19" t="s">
        <v>28</v>
      </c>
      <c r="N195" s="19" t="s">
        <v>29</v>
      </c>
      <c r="O195" s="19">
        <v>3</v>
      </c>
      <c r="P195" s="21" t="s">
        <v>1457</v>
      </c>
      <c r="Q195" s="26">
        <v>4.9852399999999998E-17</v>
      </c>
      <c r="R195" s="26">
        <v>1.6411265000000001E-2</v>
      </c>
      <c r="S195" s="26">
        <v>0.55163900600000004</v>
      </c>
      <c r="T195" s="26">
        <v>0.116967558</v>
      </c>
      <c r="U195" s="26">
        <v>0.38074970200000002</v>
      </c>
      <c r="V195" s="26">
        <v>0.96017335400000003</v>
      </c>
      <c r="W195" s="26">
        <v>0.57308233099999994</v>
      </c>
      <c r="X195" s="26">
        <v>3.5315810000000002E-3</v>
      </c>
      <c r="Y195" s="26">
        <v>7.99441E-17</v>
      </c>
      <c r="Z195" s="26">
        <v>8.8620832999999996E-2</v>
      </c>
      <c r="AA195" s="26">
        <v>0.99998111700000003</v>
      </c>
      <c r="AB195" s="26">
        <v>0.83587548499999997</v>
      </c>
      <c r="AC195" s="26">
        <v>0.60164265900000002</v>
      </c>
      <c r="AD195" s="26">
        <v>0.99797958499999995</v>
      </c>
      <c r="AE195" s="26">
        <v>0.99938836499999995</v>
      </c>
      <c r="AF195" s="26">
        <v>0.30716533400000001</v>
      </c>
      <c r="AG195" s="26">
        <v>0</v>
      </c>
      <c r="AH195" s="26">
        <v>1.116073767</v>
      </c>
      <c r="AI195" s="26">
        <v>0</v>
      </c>
      <c r="AJ195" s="26">
        <v>0.536534434</v>
      </c>
      <c r="AK195" s="27">
        <v>365</v>
      </c>
    </row>
    <row r="196" spans="1:37" s="1" customFormat="1" x14ac:dyDescent="0.3">
      <c r="A196" s="8"/>
      <c r="B196" s="19" t="s">
        <v>1184</v>
      </c>
      <c r="C196" s="19" t="s">
        <v>1185</v>
      </c>
      <c r="D196" s="19" t="s">
        <v>1039</v>
      </c>
      <c r="E196" s="20">
        <v>17.492612838745099</v>
      </c>
      <c r="F196" s="19" t="s">
        <v>421</v>
      </c>
      <c r="G196" s="19">
        <v>2</v>
      </c>
      <c r="H196" s="19" t="s">
        <v>854</v>
      </c>
      <c r="I196" s="19" t="s">
        <v>855</v>
      </c>
      <c r="J196" s="19" t="s">
        <v>25</v>
      </c>
      <c r="K196" s="19" t="s">
        <v>405</v>
      </c>
      <c r="L196" s="19" t="s">
        <v>236</v>
      </c>
      <c r="M196" s="19" t="s">
        <v>406</v>
      </c>
      <c r="N196" s="19" t="s">
        <v>407</v>
      </c>
      <c r="O196" s="19">
        <v>3</v>
      </c>
      <c r="P196" s="19" t="s">
        <v>420</v>
      </c>
      <c r="Q196" s="28">
        <v>1.2613300000000001E-17</v>
      </c>
      <c r="R196" s="28">
        <v>4.3031168000000002E-2</v>
      </c>
      <c r="S196" s="28">
        <v>0.25931065599999997</v>
      </c>
      <c r="T196" s="28">
        <v>8.3164519000000006E-2</v>
      </c>
      <c r="U196" s="28">
        <v>0.85468065299999996</v>
      </c>
      <c r="V196" s="28">
        <v>0.42263598699999999</v>
      </c>
      <c r="W196" s="28">
        <v>0.24339665299999999</v>
      </c>
      <c r="X196" s="28">
        <v>0.357102313</v>
      </c>
      <c r="Y196" s="29">
        <v>2.3953599999999999E-17</v>
      </c>
      <c r="Z196" s="29">
        <v>0.164698647</v>
      </c>
      <c r="AA196" s="29">
        <v>0.99998111700000003</v>
      </c>
      <c r="AB196" s="29">
        <v>0.83587548499999997</v>
      </c>
      <c r="AC196" s="29">
        <v>0.91904086299999999</v>
      </c>
      <c r="AD196" s="29">
        <v>0.98707346500000004</v>
      </c>
      <c r="AE196" s="29">
        <v>0.99938836499999995</v>
      </c>
      <c r="AF196" s="29">
        <v>0.65406209400000004</v>
      </c>
      <c r="AG196" s="30">
        <v>0</v>
      </c>
      <c r="AH196" s="30">
        <v>0.31445748800000001</v>
      </c>
      <c r="AI196" s="30">
        <v>0</v>
      </c>
      <c r="AJ196" s="30">
        <v>0.85877181300000005</v>
      </c>
      <c r="AK196" s="27">
        <v>376</v>
      </c>
    </row>
    <row r="197" spans="1:37" s="1" customFormat="1" x14ac:dyDescent="0.3">
      <c r="A197" s="8"/>
      <c r="B197" s="18" t="s">
        <v>1874</v>
      </c>
      <c r="C197" s="19" t="s">
        <v>1135</v>
      </c>
      <c r="D197" s="19" t="s">
        <v>1601</v>
      </c>
      <c r="E197" s="20">
        <v>12.4383430480957</v>
      </c>
      <c r="F197" s="19" t="s">
        <v>1602</v>
      </c>
      <c r="G197" s="19">
        <v>1</v>
      </c>
      <c r="H197" s="19" t="s">
        <v>1603</v>
      </c>
      <c r="I197" s="19" t="s">
        <v>1604</v>
      </c>
      <c r="J197" s="19" t="s">
        <v>25</v>
      </c>
      <c r="K197" s="19" t="s">
        <v>1605</v>
      </c>
      <c r="L197" s="19" t="s">
        <v>1606</v>
      </c>
      <c r="M197" s="19" t="s">
        <v>1607</v>
      </c>
      <c r="N197" s="19" t="s">
        <v>1608</v>
      </c>
      <c r="O197" s="19">
        <v>5</v>
      </c>
      <c r="P197" s="19" t="s">
        <v>186</v>
      </c>
      <c r="Q197" s="22">
        <v>4.7787599999999998E-18</v>
      </c>
      <c r="R197" s="22">
        <v>6.2130957000000001E-2</v>
      </c>
      <c r="S197" s="22">
        <v>0.79401422099999996</v>
      </c>
      <c r="T197" s="22">
        <v>0.995804931</v>
      </c>
      <c r="U197" s="22">
        <v>0.63194114999999995</v>
      </c>
      <c r="V197" s="22">
        <v>0.61818314699999999</v>
      </c>
      <c r="W197" s="22">
        <v>0.97915335800000003</v>
      </c>
      <c r="X197" s="22">
        <v>0.28625663299999998</v>
      </c>
      <c r="Y197" s="23">
        <v>1.0495499999999999E-17</v>
      </c>
      <c r="Z197" s="23">
        <v>0.20095481500000001</v>
      </c>
      <c r="AA197" s="23">
        <v>0.99998111700000003</v>
      </c>
      <c r="AB197" s="23">
        <v>0.99768094900000004</v>
      </c>
      <c r="AC197" s="23">
        <v>0.78330429999999995</v>
      </c>
      <c r="AD197" s="23">
        <v>0.98707346500000004</v>
      </c>
      <c r="AE197" s="23">
        <v>0.99938836499999995</v>
      </c>
      <c r="AF197" s="23">
        <v>0.60567417000000001</v>
      </c>
      <c r="AG197" s="24">
        <v>0</v>
      </c>
      <c r="AH197" s="24">
        <v>0.50579724999999998</v>
      </c>
      <c r="AI197" s="24">
        <v>0</v>
      </c>
      <c r="AJ197" s="24">
        <v>1.1872520440000001</v>
      </c>
      <c r="AK197" s="25">
        <v>1395</v>
      </c>
    </row>
    <row r="198" spans="1:37" s="1" customFormat="1" x14ac:dyDescent="0.3">
      <c r="A198" s="8"/>
      <c r="B198" s="19" t="s">
        <v>1202</v>
      </c>
      <c r="C198" s="19" t="s">
        <v>1203</v>
      </c>
      <c r="D198" s="19" t="s">
        <v>1048</v>
      </c>
      <c r="E198" s="20">
        <v>10.9893951416016</v>
      </c>
      <c r="F198" s="19" t="s">
        <v>463</v>
      </c>
      <c r="G198" s="19">
        <v>2</v>
      </c>
      <c r="H198" s="19" t="s">
        <v>862</v>
      </c>
      <c r="I198" s="19" t="s">
        <v>863</v>
      </c>
      <c r="J198" s="19" t="s">
        <v>25</v>
      </c>
      <c r="K198" s="19" t="s">
        <v>466</v>
      </c>
      <c r="L198" s="19" t="s">
        <v>278</v>
      </c>
      <c r="M198" s="19" t="s">
        <v>467</v>
      </c>
      <c r="N198" s="19" t="s">
        <v>468</v>
      </c>
      <c r="O198" s="19">
        <v>3</v>
      </c>
      <c r="P198" s="21" t="s">
        <v>1457</v>
      </c>
      <c r="Q198" s="28">
        <v>1.93698E-17</v>
      </c>
      <c r="R198" s="28">
        <v>1.75563E-4</v>
      </c>
      <c r="S198" s="28">
        <v>0.46735095700000001</v>
      </c>
      <c r="T198" s="28">
        <v>0.197888483</v>
      </c>
      <c r="U198" s="28">
        <v>2.478429E-2</v>
      </c>
      <c r="V198" s="28">
        <v>0.55255799999999999</v>
      </c>
      <c r="W198" s="28">
        <v>0.46080113499999997</v>
      </c>
      <c r="X198" s="28">
        <v>0.776184341</v>
      </c>
      <c r="Y198" s="29">
        <v>3.4565000000000001E-17</v>
      </c>
      <c r="Z198" s="29">
        <v>3.4887970000000001E-3</v>
      </c>
      <c r="AA198" s="29">
        <v>0.99998111700000003</v>
      </c>
      <c r="AB198" s="29">
        <v>0.83587548499999997</v>
      </c>
      <c r="AC198" s="29">
        <v>0.13154137699999999</v>
      </c>
      <c r="AD198" s="29">
        <v>0.98707346500000004</v>
      </c>
      <c r="AE198" s="29">
        <v>0.99938836499999995</v>
      </c>
      <c r="AF198" s="29">
        <v>0.897047979</v>
      </c>
      <c r="AG198" s="30">
        <v>7.7128205000000005E-2</v>
      </c>
      <c r="AH198" s="30">
        <v>1.2267242</v>
      </c>
      <c r="AI198" s="30">
        <v>0</v>
      </c>
      <c r="AJ198" s="30">
        <v>0.77745423899999999</v>
      </c>
      <c r="AK198" s="27">
        <v>386</v>
      </c>
    </row>
    <row r="199" spans="1:37" s="1" customFormat="1" x14ac:dyDescent="0.3">
      <c r="A199" s="8"/>
      <c r="B199" s="19" t="s">
        <v>1162</v>
      </c>
      <c r="C199" s="19" t="s">
        <v>1163</v>
      </c>
      <c r="D199" s="19" t="s">
        <v>1027</v>
      </c>
      <c r="E199" s="20">
        <v>10.736946105956999</v>
      </c>
      <c r="F199" s="19" t="s">
        <v>325</v>
      </c>
      <c r="G199" s="19">
        <v>1</v>
      </c>
      <c r="H199" s="19" t="s">
        <v>326</v>
      </c>
      <c r="I199" s="19" t="s">
        <v>327</v>
      </c>
      <c r="J199" s="19" t="s">
        <v>25</v>
      </c>
      <c r="K199" s="19" t="s">
        <v>328</v>
      </c>
      <c r="L199" s="19" t="s">
        <v>256</v>
      </c>
      <c r="M199" s="19" t="s">
        <v>329</v>
      </c>
      <c r="N199" s="19" t="s">
        <v>330</v>
      </c>
      <c r="O199" s="19">
        <v>3</v>
      </c>
      <c r="P199" s="21" t="s">
        <v>1457</v>
      </c>
      <c r="Q199" s="28">
        <v>6.9188299999999997E-19</v>
      </c>
      <c r="R199" s="28">
        <v>5.1066000000000002E-5</v>
      </c>
      <c r="S199" s="28">
        <v>0.724784914</v>
      </c>
      <c r="T199" s="28">
        <v>0.37661727099999998</v>
      </c>
      <c r="U199" s="28">
        <v>0.72465521399999999</v>
      </c>
      <c r="V199" s="28">
        <v>0.89940866500000005</v>
      </c>
      <c r="W199" s="28">
        <v>0.73080476400000005</v>
      </c>
      <c r="X199" s="28">
        <v>9.8345038999999995E-2</v>
      </c>
      <c r="Y199" s="29">
        <v>2.2823900000000001E-18</v>
      </c>
      <c r="Z199" s="29">
        <v>1.4094209999999999E-3</v>
      </c>
      <c r="AA199" s="29">
        <v>0.99998111700000003</v>
      </c>
      <c r="AB199" s="29">
        <v>0.86239057699999999</v>
      </c>
      <c r="AC199" s="29">
        <v>0.84717192900000005</v>
      </c>
      <c r="AD199" s="29">
        <v>0.98707346500000004</v>
      </c>
      <c r="AE199" s="29">
        <v>0.99938836499999995</v>
      </c>
      <c r="AF199" s="29">
        <v>0.431606143</v>
      </c>
      <c r="AG199" s="30">
        <v>0.27035897399999997</v>
      </c>
      <c r="AH199" s="30">
        <v>1.698987043</v>
      </c>
      <c r="AI199" s="30">
        <v>0</v>
      </c>
      <c r="AJ199" s="30">
        <v>0.84195824399999997</v>
      </c>
      <c r="AK199" s="27">
        <v>356</v>
      </c>
    </row>
    <row r="200" spans="1:37" s="2" customFormat="1" x14ac:dyDescent="0.3">
      <c r="A200" s="10"/>
      <c r="B200" s="31" t="s">
        <v>1299</v>
      </c>
      <c r="C200" s="31" t="s">
        <v>1300</v>
      </c>
      <c r="D200" s="31" t="s">
        <v>1108</v>
      </c>
      <c r="E200" s="32">
        <v>8.4339408874511701</v>
      </c>
      <c r="F200" s="31" t="s">
        <v>679</v>
      </c>
      <c r="G200" s="31">
        <v>2</v>
      </c>
      <c r="H200" s="31" t="s">
        <v>879</v>
      </c>
      <c r="I200" s="31" t="s">
        <v>880</v>
      </c>
      <c r="J200" s="31" t="s">
        <v>25</v>
      </c>
      <c r="K200" s="31" t="s">
        <v>682</v>
      </c>
      <c r="L200" s="31" t="s">
        <v>250</v>
      </c>
      <c r="M200" s="31" t="s">
        <v>683</v>
      </c>
      <c r="N200" s="31" t="s">
        <v>684</v>
      </c>
      <c r="O200" s="31">
        <v>3</v>
      </c>
      <c r="P200" s="21" t="s">
        <v>1457</v>
      </c>
      <c r="Q200" s="22">
        <v>1.5882899999999999E-18</v>
      </c>
      <c r="R200" s="22">
        <v>2.05555E-5</v>
      </c>
      <c r="S200" s="22">
        <v>0.18562744</v>
      </c>
      <c r="T200" s="22">
        <v>3.3624119000000001E-2</v>
      </c>
      <c r="U200" s="22">
        <v>0.92040593199999998</v>
      </c>
      <c r="V200" s="22">
        <v>0.29270476000000001</v>
      </c>
      <c r="W200" s="22">
        <v>0.15207116500000001</v>
      </c>
      <c r="X200" s="22">
        <v>0.82814491700000004</v>
      </c>
      <c r="Y200" s="23">
        <v>4.3479899999999998E-18</v>
      </c>
      <c r="Z200" s="23">
        <v>7.51087E-4</v>
      </c>
      <c r="AA200" s="23">
        <v>0.99998111700000003</v>
      </c>
      <c r="AB200" s="23">
        <v>0.83587548499999997</v>
      </c>
      <c r="AC200" s="23">
        <v>0.95685796899999997</v>
      </c>
      <c r="AD200" s="23">
        <v>0.98707346500000004</v>
      </c>
      <c r="AE200" s="23">
        <v>0.99938836499999995</v>
      </c>
      <c r="AF200" s="23">
        <v>0.92384711900000005</v>
      </c>
      <c r="AG200" s="24">
        <v>0.15405128200000001</v>
      </c>
      <c r="AH200" s="24">
        <v>1.1721708529999999</v>
      </c>
      <c r="AI200" s="24">
        <v>0</v>
      </c>
      <c r="AJ200" s="24">
        <v>0.822032545</v>
      </c>
      <c r="AK200" s="25">
        <v>490</v>
      </c>
    </row>
    <row r="201" spans="1:37" s="2" customFormat="1" x14ac:dyDescent="0.3">
      <c r="A201" s="10"/>
      <c r="B201" s="31" t="s">
        <v>1299</v>
      </c>
      <c r="C201" s="31" t="s">
        <v>1300</v>
      </c>
      <c r="D201" s="31" t="s">
        <v>1108</v>
      </c>
      <c r="E201" s="32">
        <v>8.4339408874511701</v>
      </c>
      <c r="F201" s="31" t="s">
        <v>679</v>
      </c>
      <c r="G201" s="31">
        <v>5</v>
      </c>
      <c r="H201" s="31" t="s">
        <v>933</v>
      </c>
      <c r="I201" s="31" t="s">
        <v>934</v>
      </c>
      <c r="J201" s="31" t="s">
        <v>25</v>
      </c>
      <c r="K201" s="31" t="s">
        <v>682</v>
      </c>
      <c r="L201" s="31" t="s">
        <v>250</v>
      </c>
      <c r="M201" s="31" t="s">
        <v>683</v>
      </c>
      <c r="N201" s="31" t="s">
        <v>684</v>
      </c>
      <c r="O201" s="31">
        <v>3</v>
      </c>
      <c r="P201" s="21" t="s">
        <v>1457</v>
      </c>
      <c r="Q201" s="22">
        <v>1.5882899999999999E-18</v>
      </c>
      <c r="R201" s="22">
        <v>2.05555E-5</v>
      </c>
      <c r="S201" s="22">
        <v>0.18562744</v>
      </c>
      <c r="T201" s="22">
        <v>3.3624119000000001E-2</v>
      </c>
      <c r="U201" s="22">
        <v>0.92040593199999998</v>
      </c>
      <c r="V201" s="22">
        <v>0.29270476000000001</v>
      </c>
      <c r="W201" s="22">
        <v>0.15207116500000001</v>
      </c>
      <c r="X201" s="22">
        <v>0.82814491700000004</v>
      </c>
      <c r="Y201" s="23">
        <v>4.3479899999999998E-18</v>
      </c>
      <c r="Z201" s="23">
        <v>7.51087E-4</v>
      </c>
      <c r="AA201" s="23">
        <v>0.99998111700000003</v>
      </c>
      <c r="AB201" s="23">
        <v>0.83587548499999997</v>
      </c>
      <c r="AC201" s="23">
        <v>0.95685796899999997</v>
      </c>
      <c r="AD201" s="23">
        <v>0.98707346500000004</v>
      </c>
      <c r="AE201" s="23">
        <v>0.99938836499999995</v>
      </c>
      <c r="AF201" s="23">
        <v>0.92384711900000005</v>
      </c>
      <c r="AG201" s="24">
        <v>0.15405128200000001</v>
      </c>
      <c r="AH201" s="24">
        <v>1.1721708529999999</v>
      </c>
      <c r="AI201" s="24">
        <v>0</v>
      </c>
      <c r="AJ201" s="24">
        <v>0.822032545</v>
      </c>
      <c r="AK201" s="25">
        <v>490</v>
      </c>
    </row>
    <row r="202" spans="1:37" s="2" customFormat="1" x14ac:dyDescent="0.3">
      <c r="A202" s="10"/>
      <c r="B202" s="31" t="s">
        <v>1299</v>
      </c>
      <c r="C202" s="31" t="s">
        <v>1300</v>
      </c>
      <c r="D202" s="31" t="s">
        <v>1108</v>
      </c>
      <c r="E202" s="32">
        <v>8.4339408874511701</v>
      </c>
      <c r="F202" s="31" t="s">
        <v>679</v>
      </c>
      <c r="G202" s="31">
        <v>6</v>
      </c>
      <c r="H202" s="31" t="s">
        <v>940</v>
      </c>
      <c r="I202" s="31" t="s">
        <v>941</v>
      </c>
      <c r="J202" s="31" t="s">
        <v>25</v>
      </c>
      <c r="K202" s="31" t="s">
        <v>682</v>
      </c>
      <c r="L202" s="31" t="s">
        <v>250</v>
      </c>
      <c r="M202" s="31" t="s">
        <v>683</v>
      </c>
      <c r="N202" s="31" t="s">
        <v>684</v>
      </c>
      <c r="O202" s="31">
        <v>3</v>
      </c>
      <c r="P202" s="21" t="s">
        <v>1457</v>
      </c>
      <c r="Q202" s="22">
        <v>1.5882899999999999E-18</v>
      </c>
      <c r="R202" s="22">
        <v>2.05555E-5</v>
      </c>
      <c r="S202" s="22">
        <v>0.18562744</v>
      </c>
      <c r="T202" s="22">
        <v>3.3624119000000001E-2</v>
      </c>
      <c r="U202" s="22">
        <v>0.92040593199999998</v>
      </c>
      <c r="V202" s="22">
        <v>0.29270476000000001</v>
      </c>
      <c r="W202" s="22">
        <v>0.15207116500000001</v>
      </c>
      <c r="X202" s="22">
        <v>0.82814491700000004</v>
      </c>
      <c r="Y202" s="23">
        <v>4.3479899999999998E-18</v>
      </c>
      <c r="Z202" s="23">
        <v>7.51087E-4</v>
      </c>
      <c r="AA202" s="23">
        <v>0.99998111700000003</v>
      </c>
      <c r="AB202" s="23">
        <v>0.83587548499999997</v>
      </c>
      <c r="AC202" s="23">
        <v>0.95685796899999997</v>
      </c>
      <c r="AD202" s="23">
        <v>0.98707346500000004</v>
      </c>
      <c r="AE202" s="23">
        <v>0.99938836499999995</v>
      </c>
      <c r="AF202" s="23">
        <v>0.92384711900000005</v>
      </c>
      <c r="AG202" s="24">
        <v>0.15405128200000001</v>
      </c>
      <c r="AH202" s="24">
        <v>1.1721708529999999</v>
      </c>
      <c r="AI202" s="24">
        <v>0</v>
      </c>
      <c r="AJ202" s="24">
        <v>0.822032545</v>
      </c>
      <c r="AK202" s="25">
        <v>490</v>
      </c>
    </row>
    <row r="203" spans="1:37" s="2" customFormat="1" x14ac:dyDescent="0.3">
      <c r="A203" s="10"/>
      <c r="B203" s="31" t="s">
        <v>1299</v>
      </c>
      <c r="C203" s="31" t="s">
        <v>1300</v>
      </c>
      <c r="D203" s="31" t="s">
        <v>1108</v>
      </c>
      <c r="E203" s="32">
        <v>8.4339408874511701</v>
      </c>
      <c r="F203" s="31" t="s">
        <v>679</v>
      </c>
      <c r="G203" s="31">
        <v>8</v>
      </c>
      <c r="H203" s="31" t="s">
        <v>950</v>
      </c>
      <c r="I203" s="31" t="s">
        <v>951</v>
      </c>
      <c r="J203" s="31" t="s">
        <v>25</v>
      </c>
      <c r="K203" s="31" t="s">
        <v>682</v>
      </c>
      <c r="L203" s="31" t="s">
        <v>250</v>
      </c>
      <c r="M203" s="31" t="s">
        <v>683</v>
      </c>
      <c r="N203" s="31" t="s">
        <v>684</v>
      </c>
      <c r="O203" s="31">
        <v>3</v>
      </c>
      <c r="P203" s="21" t="s">
        <v>1457</v>
      </c>
      <c r="Q203" s="22">
        <v>1.5882899999999999E-18</v>
      </c>
      <c r="R203" s="22">
        <v>2.05555E-5</v>
      </c>
      <c r="S203" s="22">
        <v>0.18562744</v>
      </c>
      <c r="T203" s="22">
        <v>3.3624119000000001E-2</v>
      </c>
      <c r="U203" s="22">
        <v>0.92040593199999998</v>
      </c>
      <c r="V203" s="22">
        <v>0.29270476000000001</v>
      </c>
      <c r="W203" s="22">
        <v>0.15207116500000001</v>
      </c>
      <c r="X203" s="22">
        <v>0.82814491700000004</v>
      </c>
      <c r="Y203" s="23">
        <v>4.3479899999999998E-18</v>
      </c>
      <c r="Z203" s="23">
        <v>7.51087E-4</v>
      </c>
      <c r="AA203" s="23">
        <v>0.99998111700000003</v>
      </c>
      <c r="AB203" s="23">
        <v>0.83587548499999997</v>
      </c>
      <c r="AC203" s="23">
        <v>0.95685796899999997</v>
      </c>
      <c r="AD203" s="23">
        <v>0.98707346500000004</v>
      </c>
      <c r="AE203" s="23">
        <v>0.99938836499999995</v>
      </c>
      <c r="AF203" s="23">
        <v>0.92384711900000005</v>
      </c>
      <c r="AG203" s="24">
        <v>0.15405128200000001</v>
      </c>
      <c r="AH203" s="24">
        <v>1.1721708529999999</v>
      </c>
      <c r="AI203" s="24">
        <v>0</v>
      </c>
      <c r="AJ203" s="24">
        <v>0.822032545</v>
      </c>
      <c r="AK203" s="25">
        <v>490</v>
      </c>
    </row>
    <row r="204" spans="1:37" s="2" customFormat="1" x14ac:dyDescent="0.3">
      <c r="A204" s="10"/>
      <c r="B204" s="31" t="s">
        <v>1259</v>
      </c>
      <c r="C204" s="31" t="s">
        <v>1260</v>
      </c>
      <c r="D204" s="31" t="s">
        <v>1079</v>
      </c>
      <c r="E204" s="32">
        <v>6.8759021759033203</v>
      </c>
      <c r="F204" s="31" t="s">
        <v>679</v>
      </c>
      <c r="G204" s="31">
        <v>7</v>
      </c>
      <c r="H204" s="31" t="s">
        <v>946</v>
      </c>
      <c r="I204" s="31" t="s">
        <v>947</v>
      </c>
      <c r="J204" s="31" t="s">
        <v>25</v>
      </c>
      <c r="K204" s="31" t="s">
        <v>682</v>
      </c>
      <c r="L204" s="31" t="s">
        <v>250</v>
      </c>
      <c r="M204" s="31" t="s">
        <v>683</v>
      </c>
      <c r="N204" s="31" t="s">
        <v>684</v>
      </c>
      <c r="O204" s="31">
        <v>3</v>
      </c>
      <c r="P204" s="21" t="s">
        <v>1457</v>
      </c>
      <c r="Q204" s="22">
        <v>1.5882899999999999E-18</v>
      </c>
      <c r="R204" s="22">
        <v>2.05555E-5</v>
      </c>
      <c r="S204" s="22">
        <v>0.18562744</v>
      </c>
      <c r="T204" s="22">
        <v>3.3624119000000001E-2</v>
      </c>
      <c r="U204" s="22">
        <v>0.92040593199999998</v>
      </c>
      <c r="V204" s="22">
        <v>0.29270476000000001</v>
      </c>
      <c r="W204" s="22">
        <v>0.15207116500000001</v>
      </c>
      <c r="X204" s="22">
        <v>0.82814491700000004</v>
      </c>
      <c r="Y204" s="23">
        <v>4.3479899999999998E-18</v>
      </c>
      <c r="Z204" s="23">
        <v>7.51087E-4</v>
      </c>
      <c r="AA204" s="23">
        <v>0.99998111700000003</v>
      </c>
      <c r="AB204" s="23">
        <v>0.83587548499999997</v>
      </c>
      <c r="AC204" s="23">
        <v>0.95685796899999997</v>
      </c>
      <c r="AD204" s="23">
        <v>0.98707346500000004</v>
      </c>
      <c r="AE204" s="23">
        <v>0.99938836499999995</v>
      </c>
      <c r="AF204" s="23">
        <v>0.92384711900000005</v>
      </c>
      <c r="AG204" s="24">
        <v>0.15405128200000001</v>
      </c>
      <c r="AH204" s="24">
        <v>1.1721708529999999</v>
      </c>
      <c r="AI204" s="24">
        <v>0</v>
      </c>
      <c r="AJ204" s="24">
        <v>0.822032545</v>
      </c>
      <c r="AK204" s="25">
        <v>490</v>
      </c>
    </row>
    <row r="205" spans="1:37" s="2" customFormat="1" x14ac:dyDescent="0.3">
      <c r="A205" s="10"/>
      <c r="B205" s="31" t="s">
        <v>1307</v>
      </c>
      <c r="C205" s="31" t="s">
        <v>1296</v>
      </c>
      <c r="D205" s="31" t="s">
        <v>1103</v>
      </c>
      <c r="E205" s="32">
        <v>4.51957082748413</v>
      </c>
      <c r="F205" s="31" t="s">
        <v>826</v>
      </c>
      <c r="G205" s="31">
        <v>3</v>
      </c>
      <c r="H205" s="31" t="s">
        <v>915</v>
      </c>
      <c r="I205" s="31" t="s">
        <v>916</v>
      </c>
      <c r="J205" s="31" t="s">
        <v>25</v>
      </c>
      <c r="K205" s="31" t="s">
        <v>381</v>
      </c>
      <c r="L205" s="31" t="s">
        <v>335</v>
      </c>
      <c r="M205" s="31" t="s">
        <v>382</v>
      </c>
      <c r="N205" s="31" t="s">
        <v>829</v>
      </c>
      <c r="O205" s="31">
        <v>5</v>
      </c>
      <c r="P205" s="21" t="s">
        <v>1457</v>
      </c>
      <c r="Q205" s="22">
        <v>7.0574600000000001E-19</v>
      </c>
      <c r="R205" s="22">
        <v>0.62455591300000002</v>
      </c>
      <c r="S205" s="22">
        <v>0.91821549999999996</v>
      </c>
      <c r="T205" s="22">
        <v>0.45471157299999998</v>
      </c>
      <c r="U205" s="22">
        <v>0.28653941999999999</v>
      </c>
      <c r="V205" s="22">
        <v>0.48175531500000002</v>
      </c>
      <c r="W205" s="22">
        <v>0.41875691799999998</v>
      </c>
      <c r="X205" s="22">
        <v>0.39451513599999999</v>
      </c>
      <c r="Y205" s="23">
        <v>2.3158199999999999E-18</v>
      </c>
      <c r="Z205" s="23">
        <v>0.77647491899999999</v>
      </c>
      <c r="AA205" s="23">
        <v>0.99998111700000003</v>
      </c>
      <c r="AB205" s="23">
        <v>0.89855539600000001</v>
      </c>
      <c r="AC205" s="23">
        <v>0.52489964499999997</v>
      </c>
      <c r="AD205" s="23">
        <v>0.98707346500000004</v>
      </c>
      <c r="AE205" s="23">
        <v>0.99938836499999995</v>
      </c>
      <c r="AF205" s="23">
        <v>0.68148396499999997</v>
      </c>
      <c r="AG205" s="24">
        <v>0</v>
      </c>
      <c r="AH205" s="24">
        <v>0.543999656</v>
      </c>
      <c r="AI205" s="24">
        <v>0</v>
      </c>
      <c r="AJ205" s="24">
        <v>0.69991477899999999</v>
      </c>
      <c r="AK205" s="25">
        <v>2014</v>
      </c>
    </row>
    <row r="206" spans="1:37" s="2" customFormat="1" x14ac:dyDescent="0.3">
      <c r="A206" s="10"/>
      <c r="B206" s="18" t="s">
        <v>1462</v>
      </c>
      <c r="C206" s="31" t="s">
        <v>1767</v>
      </c>
      <c r="D206" s="31" t="s">
        <v>1768</v>
      </c>
      <c r="E206" s="32">
        <v>2.6841292381286599</v>
      </c>
      <c r="F206" s="31" t="s">
        <v>1769</v>
      </c>
      <c r="G206" s="31">
        <v>1</v>
      </c>
      <c r="H206" s="31" t="s">
        <v>1770</v>
      </c>
      <c r="I206" s="31" t="s">
        <v>1771</v>
      </c>
      <c r="J206" s="31" t="s">
        <v>25</v>
      </c>
      <c r="K206" s="31" t="s">
        <v>1772</v>
      </c>
      <c r="L206" s="31" t="s">
        <v>1773</v>
      </c>
      <c r="M206" s="31" t="s">
        <v>1774</v>
      </c>
      <c r="N206" s="31" t="s">
        <v>1775</v>
      </c>
      <c r="O206" s="31">
        <v>5</v>
      </c>
      <c r="P206" s="21" t="s">
        <v>1457</v>
      </c>
      <c r="Q206" s="22">
        <v>2.8210799999999998E-16</v>
      </c>
      <c r="R206" s="22">
        <v>0.43800748699999997</v>
      </c>
      <c r="S206" s="22">
        <v>0.46122195399999999</v>
      </c>
      <c r="T206" s="22">
        <v>0.20469519</v>
      </c>
      <c r="U206" s="22">
        <v>0.29266447499999998</v>
      </c>
      <c r="V206" s="22">
        <v>0.46956831199999999</v>
      </c>
      <c r="W206" s="22">
        <v>0.42292189299999999</v>
      </c>
      <c r="X206" s="22">
        <v>4.8714894000000002E-2</v>
      </c>
      <c r="Y206" s="23">
        <v>3.9490800000000001E-16</v>
      </c>
      <c r="Z206" s="23">
        <v>0.64459730500000001</v>
      </c>
      <c r="AA206" s="23">
        <v>0.99998111700000003</v>
      </c>
      <c r="AB206" s="23">
        <v>0.83587548499999997</v>
      </c>
      <c r="AC206" s="23">
        <v>0.53258502200000002</v>
      </c>
      <c r="AD206" s="23">
        <v>0.98707346500000004</v>
      </c>
      <c r="AE206" s="23">
        <v>0.99938836499999995</v>
      </c>
      <c r="AF206" s="23">
        <v>0.37029115299999998</v>
      </c>
      <c r="AG206" s="24">
        <v>0</v>
      </c>
      <c r="AH206" s="24">
        <v>1.5627741909999999</v>
      </c>
      <c r="AI206" s="24">
        <v>0</v>
      </c>
      <c r="AJ206" s="24">
        <v>0.97930313700000005</v>
      </c>
      <c r="AK206" s="25">
        <v>1580</v>
      </c>
    </row>
    <row r="207" spans="1:37" s="2" customFormat="1" x14ac:dyDescent="0.3">
      <c r="A207" s="10"/>
      <c r="B207" s="31" t="s">
        <v>1224</v>
      </c>
      <c r="C207" s="31" t="s">
        <v>1225</v>
      </c>
      <c r="D207" s="31" t="s">
        <v>1060</v>
      </c>
      <c r="E207" s="32">
        <v>-6.08327293395996</v>
      </c>
      <c r="F207" s="31" t="s">
        <v>588</v>
      </c>
      <c r="G207" s="31">
        <v>1</v>
      </c>
      <c r="H207" s="31" t="s">
        <v>589</v>
      </c>
      <c r="I207" s="31" t="s">
        <v>590</v>
      </c>
      <c r="J207" s="31" t="s">
        <v>25</v>
      </c>
      <c r="K207" s="31" t="s">
        <v>552</v>
      </c>
      <c r="L207" s="31" t="s">
        <v>250</v>
      </c>
      <c r="M207" s="31" t="s">
        <v>553</v>
      </c>
      <c r="N207" s="31" t="s">
        <v>554</v>
      </c>
      <c r="O207" s="31">
        <v>3</v>
      </c>
      <c r="P207" s="31" t="s">
        <v>587</v>
      </c>
      <c r="Q207" s="22">
        <v>4.1949699999999998E-14</v>
      </c>
      <c r="R207" s="22">
        <v>9.9219499999999997E-4</v>
      </c>
      <c r="S207" s="22">
        <v>0.50780673099999996</v>
      </c>
      <c r="T207" s="22">
        <v>0.208178322</v>
      </c>
      <c r="U207" s="22">
        <v>0.80972376099999999</v>
      </c>
      <c r="V207" s="22">
        <v>0.65973176</v>
      </c>
      <c r="W207" s="22">
        <v>0.88500315399999996</v>
      </c>
      <c r="X207" s="22">
        <v>0.243122648</v>
      </c>
      <c r="Y207" s="23">
        <v>4.7193399999999999E-14</v>
      </c>
      <c r="Z207" s="23">
        <v>1.2261747E-2</v>
      </c>
      <c r="AA207" s="23">
        <v>0.99998111700000003</v>
      </c>
      <c r="AB207" s="23">
        <v>0.83587548499999997</v>
      </c>
      <c r="AC207" s="23">
        <v>0.89706690899999997</v>
      </c>
      <c r="AD207" s="23">
        <v>0.98707346500000004</v>
      </c>
      <c r="AE207" s="23">
        <v>0.99938836499999995</v>
      </c>
      <c r="AF207" s="23">
        <v>0.56919571899999999</v>
      </c>
      <c r="AG207" s="24">
        <v>3.8974359E-2</v>
      </c>
      <c r="AH207" s="24">
        <v>0.83494487799999995</v>
      </c>
      <c r="AI207" s="24">
        <v>0</v>
      </c>
      <c r="AJ207" s="24">
        <v>0.52169986099999999</v>
      </c>
      <c r="AK207" s="25">
        <v>434</v>
      </c>
    </row>
    <row r="208" spans="1:37" s="2" customFormat="1" x14ac:dyDescent="0.3">
      <c r="A208" s="10"/>
      <c r="B208" s="31" t="s">
        <v>1306</v>
      </c>
      <c r="C208" s="31" t="s">
        <v>1293</v>
      </c>
      <c r="D208" s="31" t="s">
        <v>1099</v>
      </c>
      <c r="E208" s="32">
        <v>-21.7499694824219</v>
      </c>
      <c r="F208" s="31" t="s">
        <v>800</v>
      </c>
      <c r="G208" s="31">
        <v>1</v>
      </c>
      <c r="H208" s="31" t="s">
        <v>801</v>
      </c>
      <c r="I208" s="31" t="s">
        <v>802</v>
      </c>
      <c r="J208" s="31" t="s">
        <v>25</v>
      </c>
      <c r="K208" s="31" t="s">
        <v>803</v>
      </c>
      <c r="L208" s="31" t="s">
        <v>250</v>
      </c>
      <c r="M208" s="31" t="s">
        <v>529</v>
      </c>
      <c r="N208" s="31" t="s">
        <v>804</v>
      </c>
      <c r="O208" s="31">
        <v>5</v>
      </c>
      <c r="P208" s="21" t="s">
        <v>1457</v>
      </c>
      <c r="Q208" s="22">
        <v>2.1581200000000001E-20</v>
      </c>
      <c r="R208" s="22">
        <v>9.4860911000000006E-2</v>
      </c>
      <c r="S208" s="22">
        <v>0.59591352099999995</v>
      </c>
      <c r="T208" s="22">
        <v>0.37883767000000002</v>
      </c>
      <c r="U208" s="22">
        <v>0.17800264299999999</v>
      </c>
      <c r="V208" s="22">
        <v>0.37137143299999997</v>
      </c>
      <c r="W208" s="22">
        <v>0.64362536599999998</v>
      </c>
      <c r="X208" s="22">
        <v>6.1301803000000002E-2</v>
      </c>
      <c r="Y208" s="23">
        <v>2.60231E-19</v>
      </c>
      <c r="Z208" s="23">
        <v>0.26008223400000002</v>
      </c>
      <c r="AA208" s="23">
        <v>0.99998111700000003</v>
      </c>
      <c r="AB208" s="23">
        <v>0.86239057699999999</v>
      </c>
      <c r="AC208" s="23">
        <v>0.41169326299999998</v>
      </c>
      <c r="AD208" s="23">
        <v>0.98707346500000004</v>
      </c>
      <c r="AE208" s="23">
        <v>0.99938836499999995</v>
      </c>
      <c r="AF208" s="23">
        <v>0.37932311200000002</v>
      </c>
      <c r="AG208" s="24">
        <v>0</v>
      </c>
      <c r="AH208" s="24">
        <v>0.77695691300000003</v>
      </c>
      <c r="AI208" s="24">
        <v>0</v>
      </c>
      <c r="AJ208" s="24">
        <v>0.81476258800000001</v>
      </c>
      <c r="AK208" s="25">
        <v>1406</v>
      </c>
    </row>
    <row r="209" spans="1:37" s="2" customFormat="1" x14ac:dyDescent="0.3">
      <c r="A209" s="10"/>
      <c r="B209" s="31" t="s">
        <v>1312</v>
      </c>
      <c r="C209" s="31" t="s">
        <v>1155</v>
      </c>
      <c r="D209" s="31" t="s">
        <v>1023</v>
      </c>
      <c r="E209" s="32">
        <v>-42.042648315429702</v>
      </c>
      <c r="F209" s="31" t="s">
        <v>299</v>
      </c>
      <c r="G209" s="31">
        <v>3</v>
      </c>
      <c r="H209" s="31" t="s">
        <v>899</v>
      </c>
      <c r="I209" s="31" t="s">
        <v>900</v>
      </c>
      <c r="J209" s="31" t="s">
        <v>25</v>
      </c>
      <c r="K209" s="31" t="s">
        <v>302</v>
      </c>
      <c r="L209" s="31" t="s">
        <v>303</v>
      </c>
      <c r="M209" s="31" t="s">
        <v>304</v>
      </c>
      <c r="N209" s="31" t="s">
        <v>305</v>
      </c>
      <c r="O209" s="31">
        <v>3</v>
      </c>
      <c r="P209" s="21" t="s">
        <v>1457</v>
      </c>
      <c r="Q209" s="22">
        <v>1.6776600000000001E-17</v>
      </c>
      <c r="R209" s="22">
        <v>8.9774639000000003E-2</v>
      </c>
      <c r="S209" s="22">
        <v>0.55245731099999995</v>
      </c>
      <c r="T209" s="22">
        <v>0.16981238000000001</v>
      </c>
      <c r="U209" s="22">
        <v>0.14919727299999999</v>
      </c>
      <c r="V209" s="22">
        <v>0.46279209599999999</v>
      </c>
      <c r="W209" s="22">
        <v>0.82164010200000004</v>
      </c>
      <c r="X209" s="22">
        <v>3.29664E-3</v>
      </c>
      <c r="Y209" s="23">
        <v>3.0709800000000003E-17</v>
      </c>
      <c r="Z209" s="23">
        <v>0.25169323100000002</v>
      </c>
      <c r="AA209" s="23">
        <v>0.99998111700000003</v>
      </c>
      <c r="AB209" s="23">
        <v>0.83587548499999997</v>
      </c>
      <c r="AC209" s="23">
        <v>0.37431525700000001</v>
      </c>
      <c r="AD209" s="23">
        <v>0.98707346500000004</v>
      </c>
      <c r="AE209" s="23">
        <v>0.99938836499999995</v>
      </c>
      <c r="AF209" s="23">
        <v>0.30716533400000001</v>
      </c>
      <c r="AG209" s="24">
        <v>0</v>
      </c>
      <c r="AH209" s="24">
        <v>4.4123309999999999E-2</v>
      </c>
      <c r="AI209" s="24">
        <v>0</v>
      </c>
      <c r="AJ209" s="24">
        <v>1.3652289150000001</v>
      </c>
      <c r="AK209" s="25">
        <v>335</v>
      </c>
    </row>
    <row r="210" spans="1:37" s="2" customFormat="1" ht="15" thickBot="1" x14ac:dyDescent="0.35">
      <c r="A210" s="11"/>
      <c r="B210" s="31" t="s">
        <v>1287</v>
      </c>
      <c r="C210" s="31" t="s">
        <v>1288</v>
      </c>
      <c r="D210" s="31" t="s">
        <v>1094</v>
      </c>
      <c r="E210" s="32">
        <v>-76.798912048339801</v>
      </c>
      <c r="F210" s="31" t="s">
        <v>771</v>
      </c>
      <c r="G210" s="31">
        <v>1</v>
      </c>
      <c r="H210" s="31" t="s">
        <v>772</v>
      </c>
      <c r="I210" s="31" t="s">
        <v>773</v>
      </c>
      <c r="J210" s="31" t="s">
        <v>25</v>
      </c>
      <c r="K210" s="31" t="s">
        <v>730</v>
      </c>
      <c r="L210" s="31" t="s">
        <v>774</v>
      </c>
      <c r="M210" s="31" t="s">
        <v>731</v>
      </c>
      <c r="N210" s="31" t="s">
        <v>775</v>
      </c>
      <c r="O210" s="31">
        <v>3</v>
      </c>
      <c r="P210" s="21" t="s">
        <v>1457</v>
      </c>
      <c r="Q210" s="33">
        <v>1.2604100000000001E-13</v>
      </c>
      <c r="R210" s="33">
        <v>0.10540276899999999</v>
      </c>
      <c r="S210" s="33">
        <v>0.18158349900000001</v>
      </c>
      <c r="T210" s="33">
        <v>9.3727986999999999E-2</v>
      </c>
      <c r="U210" s="33">
        <v>0.609284398</v>
      </c>
      <c r="V210" s="33">
        <v>0.81122689999999997</v>
      </c>
      <c r="W210" s="33">
        <v>0.95405307500000003</v>
      </c>
      <c r="X210" s="33">
        <v>5.8464383000000002E-2</v>
      </c>
      <c r="Y210" s="34">
        <v>1.3853300000000001E-13</v>
      </c>
      <c r="Z210" s="34">
        <v>0.27647357900000002</v>
      </c>
      <c r="AA210" s="34">
        <v>0.99998111700000003</v>
      </c>
      <c r="AB210" s="34">
        <v>0.83587548499999997</v>
      </c>
      <c r="AC210" s="34">
        <v>0.76864522300000004</v>
      </c>
      <c r="AD210" s="34">
        <v>0.98707346500000004</v>
      </c>
      <c r="AE210" s="34">
        <v>0.99938836499999995</v>
      </c>
      <c r="AF210" s="34">
        <v>0.37759312299999997</v>
      </c>
      <c r="AG210" s="35">
        <v>0</v>
      </c>
      <c r="AH210" s="35">
        <v>1.6624727930000001</v>
      </c>
      <c r="AI210" s="35">
        <v>0</v>
      </c>
      <c r="AJ210" s="35">
        <v>0.94941577600000004</v>
      </c>
      <c r="AK210" s="36">
        <v>585</v>
      </c>
    </row>
    <row r="211" spans="1:37" s="13" customFormat="1" x14ac:dyDescent="0.3">
      <c r="A211" s="12"/>
      <c r="B211" s="31" t="s">
        <v>1517</v>
      </c>
      <c r="C211" s="31" t="s">
        <v>1303</v>
      </c>
      <c r="D211" s="31" t="s">
        <v>1110</v>
      </c>
      <c r="E211" s="32">
        <v>-84.923141479492202</v>
      </c>
      <c r="F211" s="31" t="s">
        <v>788</v>
      </c>
      <c r="G211" s="31">
        <v>4</v>
      </c>
      <c r="H211" s="31" t="s">
        <v>927</v>
      </c>
      <c r="I211" s="31" t="s">
        <v>928</v>
      </c>
      <c r="J211" s="31" t="s">
        <v>25</v>
      </c>
      <c r="K211" s="31" t="s">
        <v>255</v>
      </c>
      <c r="L211" s="31" t="s">
        <v>256</v>
      </c>
      <c r="M211" s="31" t="s">
        <v>257</v>
      </c>
      <c r="N211" s="31" t="s">
        <v>791</v>
      </c>
      <c r="O211" s="31">
        <v>4</v>
      </c>
      <c r="P211" s="21" t="s">
        <v>1457</v>
      </c>
      <c r="Q211" s="22">
        <v>2.7750500000000002E-7</v>
      </c>
      <c r="R211" s="22">
        <v>5.5715088000000003E-2</v>
      </c>
      <c r="S211" s="22">
        <v>0.74744972600000004</v>
      </c>
      <c r="T211" s="22">
        <v>0.232612708</v>
      </c>
      <c r="U211" s="22">
        <v>0.54208558900000003</v>
      </c>
      <c r="V211" s="22">
        <v>0.42510565900000002</v>
      </c>
      <c r="W211" s="22">
        <v>0.50073951900000002</v>
      </c>
      <c r="X211" s="22">
        <v>9.1297955E-2</v>
      </c>
      <c r="Y211" s="23">
        <v>2.7885199999999999E-7</v>
      </c>
      <c r="Z211" s="23">
        <v>0.188550788</v>
      </c>
      <c r="AA211" s="23">
        <v>0.99998111700000003</v>
      </c>
      <c r="AB211" s="23">
        <v>0.840832201</v>
      </c>
      <c r="AC211" s="23">
        <v>0.72707376000000001</v>
      </c>
      <c r="AD211" s="23">
        <v>0.98707346500000004</v>
      </c>
      <c r="AE211" s="23">
        <v>0.99938836499999995</v>
      </c>
      <c r="AF211" s="23">
        <v>0.423164502</v>
      </c>
      <c r="AG211" s="24">
        <v>0</v>
      </c>
      <c r="AH211" s="24">
        <v>0.36169635900000002</v>
      </c>
      <c r="AI211" s="24">
        <v>0</v>
      </c>
      <c r="AJ211" s="24">
        <v>0.94410584399999997</v>
      </c>
      <c r="AK211" s="37">
        <v>1173</v>
      </c>
    </row>
    <row r="212" spans="1:37" s="13" customFormat="1" x14ac:dyDescent="0.3">
      <c r="A212" s="12"/>
      <c r="B212" s="31" t="s">
        <v>1517</v>
      </c>
      <c r="C212" s="31" t="s">
        <v>1303</v>
      </c>
      <c r="D212" s="31" t="s">
        <v>1110</v>
      </c>
      <c r="E212" s="32">
        <v>-84.923141479492202</v>
      </c>
      <c r="F212" s="31" t="s">
        <v>788</v>
      </c>
      <c r="G212" s="31">
        <v>5</v>
      </c>
      <c r="H212" s="31" t="s">
        <v>935</v>
      </c>
      <c r="I212" s="31" t="s">
        <v>936</v>
      </c>
      <c r="J212" s="31" t="s">
        <v>25</v>
      </c>
      <c r="K212" s="31" t="s">
        <v>255</v>
      </c>
      <c r="L212" s="31" t="s">
        <v>256</v>
      </c>
      <c r="M212" s="31" t="s">
        <v>257</v>
      </c>
      <c r="N212" s="31" t="s">
        <v>791</v>
      </c>
      <c r="O212" s="31">
        <v>4</v>
      </c>
      <c r="P212" s="21" t="s">
        <v>1457</v>
      </c>
      <c r="Q212" s="22">
        <v>2.7750500000000002E-7</v>
      </c>
      <c r="R212" s="22">
        <v>5.5715088000000003E-2</v>
      </c>
      <c r="S212" s="22">
        <v>0.74744972600000004</v>
      </c>
      <c r="T212" s="22">
        <v>0.232612708</v>
      </c>
      <c r="U212" s="22">
        <v>0.54208558900000003</v>
      </c>
      <c r="V212" s="22">
        <v>0.42510565900000002</v>
      </c>
      <c r="W212" s="22">
        <v>0.50073951900000002</v>
      </c>
      <c r="X212" s="22">
        <v>9.1297955E-2</v>
      </c>
      <c r="Y212" s="23">
        <v>2.7885199999999999E-7</v>
      </c>
      <c r="Z212" s="23">
        <v>0.188550788</v>
      </c>
      <c r="AA212" s="23">
        <v>0.99998111700000003</v>
      </c>
      <c r="AB212" s="23">
        <v>0.840832201</v>
      </c>
      <c r="AC212" s="23">
        <v>0.72707376000000001</v>
      </c>
      <c r="AD212" s="23">
        <v>0.98707346500000004</v>
      </c>
      <c r="AE212" s="23">
        <v>0.99938836499999995</v>
      </c>
      <c r="AF212" s="23">
        <v>0.423164502</v>
      </c>
      <c r="AG212" s="24">
        <v>0</v>
      </c>
      <c r="AH212" s="24">
        <v>0.36169635900000002</v>
      </c>
      <c r="AI212" s="24">
        <v>0</v>
      </c>
      <c r="AJ212" s="24">
        <v>0.94410584399999997</v>
      </c>
      <c r="AK212" s="37">
        <v>1173</v>
      </c>
    </row>
    <row r="213" spans="1:37" s="13" customFormat="1" ht="15" thickBot="1" x14ac:dyDescent="0.35">
      <c r="A213" s="14"/>
      <c r="B213" s="31" t="s">
        <v>1517</v>
      </c>
      <c r="C213" s="31" t="s">
        <v>1303</v>
      </c>
      <c r="D213" s="31" t="s">
        <v>1110</v>
      </c>
      <c r="E213" s="32">
        <v>-84.923141479492202</v>
      </c>
      <c r="F213" s="31" t="s">
        <v>788</v>
      </c>
      <c r="G213" s="31">
        <v>6</v>
      </c>
      <c r="H213" s="31" t="s">
        <v>942</v>
      </c>
      <c r="I213" s="31" t="s">
        <v>943</v>
      </c>
      <c r="J213" s="31" t="s">
        <v>25</v>
      </c>
      <c r="K213" s="31" t="s">
        <v>255</v>
      </c>
      <c r="L213" s="31" t="s">
        <v>256</v>
      </c>
      <c r="M213" s="31" t="s">
        <v>257</v>
      </c>
      <c r="N213" s="31" t="s">
        <v>791</v>
      </c>
      <c r="O213" s="31">
        <v>4</v>
      </c>
      <c r="P213" s="21" t="s">
        <v>1457</v>
      </c>
      <c r="Q213" s="22">
        <v>2.7750500000000002E-7</v>
      </c>
      <c r="R213" s="22">
        <v>5.5715088000000003E-2</v>
      </c>
      <c r="S213" s="22">
        <v>0.74744972600000004</v>
      </c>
      <c r="T213" s="22">
        <v>0.232612708</v>
      </c>
      <c r="U213" s="22">
        <v>0.54208558900000003</v>
      </c>
      <c r="V213" s="22">
        <v>0.42510565900000002</v>
      </c>
      <c r="W213" s="22">
        <v>0.50073951900000002</v>
      </c>
      <c r="X213" s="22">
        <v>9.1297955E-2</v>
      </c>
      <c r="Y213" s="23">
        <v>2.7885199999999999E-7</v>
      </c>
      <c r="Z213" s="23">
        <v>0.188550788</v>
      </c>
      <c r="AA213" s="23">
        <v>0.99998111700000003</v>
      </c>
      <c r="AB213" s="23">
        <v>0.840832201</v>
      </c>
      <c r="AC213" s="23">
        <v>0.72707376000000001</v>
      </c>
      <c r="AD213" s="23">
        <v>0.98707346500000004</v>
      </c>
      <c r="AE213" s="23">
        <v>0.99938836499999995</v>
      </c>
      <c r="AF213" s="23">
        <v>0.423164502</v>
      </c>
      <c r="AG213" s="24">
        <v>0</v>
      </c>
      <c r="AH213" s="24">
        <v>0.36169635900000002</v>
      </c>
      <c r="AI213" s="24">
        <v>0</v>
      </c>
      <c r="AJ213" s="24">
        <v>0.94410584399999997</v>
      </c>
      <c r="AK213" s="37">
        <v>1173</v>
      </c>
    </row>
    <row r="214" spans="1:37" s="13" customFormat="1" x14ac:dyDescent="0.3">
      <c r="B214" s="31" t="s">
        <v>1517</v>
      </c>
      <c r="C214" s="31" t="s">
        <v>1303</v>
      </c>
      <c r="D214" s="31" t="s">
        <v>1110</v>
      </c>
      <c r="E214" s="32">
        <v>-84.923141479492202</v>
      </c>
      <c r="F214" s="31" t="s">
        <v>788</v>
      </c>
      <c r="G214" s="31">
        <v>7</v>
      </c>
      <c r="H214" s="31" t="s">
        <v>948</v>
      </c>
      <c r="I214" s="31" t="s">
        <v>949</v>
      </c>
      <c r="J214" s="31" t="s">
        <v>25</v>
      </c>
      <c r="K214" s="31" t="s">
        <v>255</v>
      </c>
      <c r="L214" s="31" t="s">
        <v>256</v>
      </c>
      <c r="M214" s="31" t="s">
        <v>257</v>
      </c>
      <c r="N214" s="31" t="s">
        <v>791</v>
      </c>
      <c r="O214" s="31">
        <v>4</v>
      </c>
      <c r="P214" s="21" t="s">
        <v>1457</v>
      </c>
      <c r="Q214" s="22">
        <v>2.7750500000000002E-7</v>
      </c>
      <c r="R214" s="22">
        <v>5.5715088000000003E-2</v>
      </c>
      <c r="S214" s="22">
        <v>0.74744972600000004</v>
      </c>
      <c r="T214" s="22">
        <v>0.232612708</v>
      </c>
      <c r="U214" s="22">
        <v>0.54208558900000003</v>
      </c>
      <c r="V214" s="22">
        <v>0.42510565900000002</v>
      </c>
      <c r="W214" s="22">
        <v>0.50073951900000002</v>
      </c>
      <c r="X214" s="22">
        <v>9.1297955E-2</v>
      </c>
      <c r="Y214" s="23">
        <v>2.7885199999999999E-7</v>
      </c>
      <c r="Z214" s="23">
        <v>0.188550788</v>
      </c>
      <c r="AA214" s="23">
        <v>0.99998111700000003</v>
      </c>
      <c r="AB214" s="23">
        <v>0.840832201</v>
      </c>
      <c r="AC214" s="23">
        <v>0.72707376000000001</v>
      </c>
      <c r="AD214" s="23">
        <v>0.98707346500000004</v>
      </c>
      <c r="AE214" s="23">
        <v>0.99938836499999995</v>
      </c>
      <c r="AF214" s="23">
        <v>0.423164502</v>
      </c>
      <c r="AG214" s="24">
        <v>0</v>
      </c>
      <c r="AH214" s="24">
        <v>0.36169635900000002</v>
      </c>
      <c r="AI214" s="24">
        <v>0</v>
      </c>
      <c r="AJ214" s="24">
        <v>0.94410584399999997</v>
      </c>
      <c r="AK214" s="37">
        <v>1173</v>
      </c>
    </row>
    <row r="215" spans="1:37" s="13" customFormat="1" x14ac:dyDescent="0.3">
      <c r="B215" s="31" t="s">
        <v>1517</v>
      </c>
      <c r="C215" s="31" t="s">
        <v>1303</v>
      </c>
      <c r="D215" s="31" t="s">
        <v>1110</v>
      </c>
      <c r="E215" s="32">
        <v>-84.923141479492202</v>
      </c>
      <c r="F215" s="31" t="s">
        <v>788</v>
      </c>
      <c r="G215" s="31">
        <v>8</v>
      </c>
      <c r="H215" s="31" t="s">
        <v>952</v>
      </c>
      <c r="I215" s="31" t="s">
        <v>953</v>
      </c>
      <c r="J215" s="31" t="s">
        <v>25</v>
      </c>
      <c r="K215" s="31" t="s">
        <v>255</v>
      </c>
      <c r="L215" s="31" t="s">
        <v>256</v>
      </c>
      <c r="M215" s="31" t="s">
        <v>257</v>
      </c>
      <c r="N215" s="31" t="s">
        <v>791</v>
      </c>
      <c r="O215" s="31">
        <v>4</v>
      </c>
      <c r="P215" s="21" t="s">
        <v>1457</v>
      </c>
      <c r="Q215" s="22">
        <v>2.7750500000000002E-7</v>
      </c>
      <c r="R215" s="22">
        <v>5.5715088000000003E-2</v>
      </c>
      <c r="S215" s="22">
        <v>0.74744972600000004</v>
      </c>
      <c r="T215" s="22">
        <v>0.232612708</v>
      </c>
      <c r="U215" s="22">
        <v>0.54208558900000003</v>
      </c>
      <c r="V215" s="22">
        <v>0.42510565900000002</v>
      </c>
      <c r="W215" s="22">
        <v>0.50073951900000002</v>
      </c>
      <c r="X215" s="22">
        <v>9.1297955E-2</v>
      </c>
      <c r="Y215" s="23">
        <v>2.7885199999999999E-7</v>
      </c>
      <c r="Z215" s="23">
        <v>0.188550788</v>
      </c>
      <c r="AA215" s="23">
        <v>0.99998111700000003</v>
      </c>
      <c r="AB215" s="23">
        <v>0.840832201</v>
      </c>
      <c r="AC215" s="23">
        <v>0.72707376000000001</v>
      </c>
      <c r="AD215" s="23">
        <v>0.98707346500000004</v>
      </c>
      <c r="AE215" s="23">
        <v>0.99938836499999995</v>
      </c>
      <c r="AF215" s="23">
        <v>0.423164502</v>
      </c>
      <c r="AG215" s="24">
        <v>0</v>
      </c>
      <c r="AH215" s="24">
        <v>0.36169635900000002</v>
      </c>
      <c r="AI215" s="24">
        <v>0</v>
      </c>
      <c r="AJ215" s="24">
        <v>0.94410584399999997</v>
      </c>
      <c r="AK215" s="37">
        <v>1173</v>
      </c>
    </row>
    <row r="216" spans="1:37" s="13" customFormat="1" x14ac:dyDescent="0.3">
      <c r="B216" s="31" t="s">
        <v>1517</v>
      </c>
      <c r="C216" s="31" t="s">
        <v>1303</v>
      </c>
      <c r="D216" s="31" t="s">
        <v>1110</v>
      </c>
      <c r="E216" s="32">
        <v>-84.923141479492202</v>
      </c>
      <c r="F216" s="31" t="s">
        <v>788</v>
      </c>
      <c r="G216" s="31">
        <v>9</v>
      </c>
      <c r="H216" s="31" t="s">
        <v>956</v>
      </c>
      <c r="I216" s="31" t="s">
        <v>957</v>
      </c>
      <c r="J216" s="31" t="s">
        <v>25</v>
      </c>
      <c r="K216" s="31" t="s">
        <v>255</v>
      </c>
      <c r="L216" s="31" t="s">
        <v>256</v>
      </c>
      <c r="M216" s="31" t="s">
        <v>257</v>
      </c>
      <c r="N216" s="31" t="s">
        <v>791</v>
      </c>
      <c r="O216" s="31">
        <v>4</v>
      </c>
      <c r="P216" s="21" t="s">
        <v>1457</v>
      </c>
      <c r="Q216" s="22">
        <v>2.7750500000000002E-7</v>
      </c>
      <c r="R216" s="22">
        <v>5.5715088000000003E-2</v>
      </c>
      <c r="S216" s="22">
        <v>0.74744972600000004</v>
      </c>
      <c r="T216" s="22">
        <v>0.232612708</v>
      </c>
      <c r="U216" s="22">
        <v>0.54208558900000003</v>
      </c>
      <c r="V216" s="22">
        <v>0.42510565900000002</v>
      </c>
      <c r="W216" s="22">
        <v>0.50073951900000002</v>
      </c>
      <c r="X216" s="22">
        <v>9.1297955E-2</v>
      </c>
      <c r="Y216" s="23">
        <v>2.7885199999999999E-7</v>
      </c>
      <c r="Z216" s="23">
        <v>0.188550788</v>
      </c>
      <c r="AA216" s="23">
        <v>0.99998111700000003</v>
      </c>
      <c r="AB216" s="23">
        <v>0.840832201</v>
      </c>
      <c r="AC216" s="23">
        <v>0.72707376000000001</v>
      </c>
      <c r="AD216" s="23">
        <v>0.98707346500000004</v>
      </c>
      <c r="AE216" s="23">
        <v>0.99938836499999995</v>
      </c>
      <c r="AF216" s="23">
        <v>0.423164502</v>
      </c>
      <c r="AG216" s="24">
        <v>0</v>
      </c>
      <c r="AH216" s="24">
        <v>0.36169635900000002</v>
      </c>
      <c r="AI216" s="24">
        <v>0</v>
      </c>
      <c r="AJ216" s="24">
        <v>0.94410584399999997</v>
      </c>
      <c r="AK216" s="37">
        <v>1173</v>
      </c>
    </row>
    <row r="217" spans="1:37" s="13" customFormat="1" x14ac:dyDescent="0.3">
      <c r="B217" s="31" t="s">
        <v>1517</v>
      </c>
      <c r="C217" s="31" t="s">
        <v>1303</v>
      </c>
      <c r="D217" s="31" t="s">
        <v>1110</v>
      </c>
      <c r="E217" s="32">
        <v>-84.923141479492202</v>
      </c>
      <c r="F217" s="31" t="s">
        <v>788</v>
      </c>
      <c r="G217" s="31">
        <v>10</v>
      </c>
      <c r="H217" s="31" t="s">
        <v>958</v>
      </c>
      <c r="I217" s="31" t="s">
        <v>959</v>
      </c>
      <c r="J217" s="31" t="s">
        <v>25</v>
      </c>
      <c r="K217" s="31" t="s">
        <v>255</v>
      </c>
      <c r="L217" s="31" t="s">
        <v>256</v>
      </c>
      <c r="M217" s="31" t="s">
        <v>257</v>
      </c>
      <c r="N217" s="31" t="s">
        <v>791</v>
      </c>
      <c r="O217" s="31">
        <v>4</v>
      </c>
      <c r="P217" s="21" t="s">
        <v>1457</v>
      </c>
      <c r="Q217" s="22">
        <v>2.7750500000000002E-7</v>
      </c>
      <c r="R217" s="22">
        <v>5.5715088000000003E-2</v>
      </c>
      <c r="S217" s="22">
        <v>0.74744972600000004</v>
      </c>
      <c r="T217" s="22">
        <v>0.232612708</v>
      </c>
      <c r="U217" s="22">
        <v>0.54208558900000003</v>
      </c>
      <c r="V217" s="22">
        <v>0.42510565900000002</v>
      </c>
      <c r="W217" s="22">
        <v>0.50073951900000002</v>
      </c>
      <c r="X217" s="22">
        <v>9.1297955E-2</v>
      </c>
      <c r="Y217" s="23">
        <v>2.7885199999999999E-7</v>
      </c>
      <c r="Z217" s="23">
        <v>0.188550788</v>
      </c>
      <c r="AA217" s="23">
        <v>0.99998111700000003</v>
      </c>
      <c r="AB217" s="23">
        <v>0.840832201</v>
      </c>
      <c r="AC217" s="23">
        <v>0.72707376000000001</v>
      </c>
      <c r="AD217" s="23">
        <v>0.98707346500000004</v>
      </c>
      <c r="AE217" s="23">
        <v>0.99938836499999995</v>
      </c>
      <c r="AF217" s="23">
        <v>0.423164502</v>
      </c>
      <c r="AG217" s="24">
        <v>0</v>
      </c>
      <c r="AH217" s="24">
        <v>0.36169635900000002</v>
      </c>
      <c r="AI217" s="24">
        <v>0</v>
      </c>
      <c r="AJ217" s="24">
        <v>0.94410584399999997</v>
      </c>
      <c r="AK217" s="37">
        <v>1173</v>
      </c>
    </row>
    <row r="218" spans="1:37" s="13" customFormat="1" x14ac:dyDescent="0.3">
      <c r="B218" s="31" t="s">
        <v>1517</v>
      </c>
      <c r="C218" s="31" t="s">
        <v>1303</v>
      </c>
      <c r="D218" s="31" t="s">
        <v>1110</v>
      </c>
      <c r="E218" s="32">
        <v>-84.923141479492202</v>
      </c>
      <c r="F218" s="31" t="s">
        <v>788</v>
      </c>
      <c r="G218" s="31">
        <v>11</v>
      </c>
      <c r="H218" s="31" t="s">
        <v>960</v>
      </c>
      <c r="I218" s="31" t="s">
        <v>961</v>
      </c>
      <c r="J218" s="31" t="s">
        <v>25</v>
      </c>
      <c r="K218" s="31" t="s">
        <v>255</v>
      </c>
      <c r="L218" s="31" t="s">
        <v>256</v>
      </c>
      <c r="M218" s="31" t="s">
        <v>257</v>
      </c>
      <c r="N218" s="31" t="s">
        <v>791</v>
      </c>
      <c r="O218" s="31">
        <v>4</v>
      </c>
      <c r="P218" s="21" t="s">
        <v>1457</v>
      </c>
      <c r="Q218" s="22">
        <v>2.7750500000000002E-7</v>
      </c>
      <c r="R218" s="22">
        <v>5.5715088000000003E-2</v>
      </c>
      <c r="S218" s="22">
        <v>0.74744972600000004</v>
      </c>
      <c r="T218" s="22">
        <v>0.232612708</v>
      </c>
      <c r="U218" s="22">
        <v>0.54208558900000003</v>
      </c>
      <c r="V218" s="22">
        <v>0.42510565900000002</v>
      </c>
      <c r="W218" s="22">
        <v>0.50073951900000002</v>
      </c>
      <c r="X218" s="22">
        <v>9.1297955E-2</v>
      </c>
      <c r="Y218" s="23">
        <v>2.7885199999999999E-7</v>
      </c>
      <c r="Z218" s="23">
        <v>0.188550788</v>
      </c>
      <c r="AA218" s="23">
        <v>0.99998111700000003</v>
      </c>
      <c r="AB218" s="23">
        <v>0.840832201</v>
      </c>
      <c r="AC218" s="23">
        <v>0.72707376000000001</v>
      </c>
      <c r="AD218" s="23">
        <v>0.98707346500000004</v>
      </c>
      <c r="AE218" s="23">
        <v>0.99938836499999995</v>
      </c>
      <c r="AF218" s="23">
        <v>0.423164502</v>
      </c>
      <c r="AG218" s="24">
        <v>0</v>
      </c>
      <c r="AH218" s="24">
        <v>0.36169635900000002</v>
      </c>
      <c r="AI218" s="24">
        <v>0</v>
      </c>
      <c r="AJ218" s="24">
        <v>0.94410584399999997</v>
      </c>
      <c r="AK218" s="37">
        <v>1173</v>
      </c>
    </row>
    <row r="219" spans="1:37" s="13" customFormat="1" x14ac:dyDescent="0.3">
      <c r="B219" s="31" t="s">
        <v>1517</v>
      </c>
      <c r="C219" s="31" t="s">
        <v>1303</v>
      </c>
      <c r="D219" s="31" t="s">
        <v>1110</v>
      </c>
      <c r="E219" s="32">
        <v>-84.923141479492202</v>
      </c>
      <c r="F219" s="31" t="s">
        <v>788</v>
      </c>
      <c r="G219" s="31">
        <v>12</v>
      </c>
      <c r="H219" s="31" t="s">
        <v>962</v>
      </c>
      <c r="I219" s="31" t="s">
        <v>963</v>
      </c>
      <c r="J219" s="31" t="s">
        <v>25</v>
      </c>
      <c r="K219" s="31" t="s">
        <v>255</v>
      </c>
      <c r="L219" s="31" t="s">
        <v>256</v>
      </c>
      <c r="M219" s="31" t="s">
        <v>257</v>
      </c>
      <c r="N219" s="31" t="s">
        <v>791</v>
      </c>
      <c r="O219" s="31">
        <v>4</v>
      </c>
      <c r="P219" s="21" t="s">
        <v>1457</v>
      </c>
      <c r="Q219" s="22">
        <v>2.7750500000000002E-7</v>
      </c>
      <c r="R219" s="22">
        <v>5.5715088000000003E-2</v>
      </c>
      <c r="S219" s="22">
        <v>0.74744972600000004</v>
      </c>
      <c r="T219" s="22">
        <v>0.232612708</v>
      </c>
      <c r="U219" s="22">
        <v>0.54208558900000003</v>
      </c>
      <c r="V219" s="22">
        <v>0.42510565900000002</v>
      </c>
      <c r="W219" s="22">
        <v>0.50073951900000002</v>
      </c>
      <c r="X219" s="22">
        <v>9.1297955E-2</v>
      </c>
      <c r="Y219" s="23">
        <v>2.7885199999999999E-7</v>
      </c>
      <c r="Z219" s="23">
        <v>0.188550788</v>
      </c>
      <c r="AA219" s="23">
        <v>0.99998111700000003</v>
      </c>
      <c r="AB219" s="23">
        <v>0.840832201</v>
      </c>
      <c r="AC219" s="23">
        <v>0.72707376000000001</v>
      </c>
      <c r="AD219" s="23">
        <v>0.98707346500000004</v>
      </c>
      <c r="AE219" s="23">
        <v>0.99938836499999995</v>
      </c>
      <c r="AF219" s="23">
        <v>0.423164502</v>
      </c>
      <c r="AG219" s="24">
        <v>0</v>
      </c>
      <c r="AH219" s="24">
        <v>0.36169635900000002</v>
      </c>
      <c r="AI219" s="24">
        <v>0</v>
      </c>
      <c r="AJ219" s="24">
        <v>0.94410584399999997</v>
      </c>
      <c r="AK219" s="37">
        <v>1173</v>
      </c>
    </row>
    <row r="220" spans="1:37" s="13" customFormat="1" x14ac:dyDescent="0.3">
      <c r="B220" s="31" t="s">
        <v>1517</v>
      </c>
      <c r="C220" s="31" t="s">
        <v>1303</v>
      </c>
      <c r="D220" s="31" t="s">
        <v>1110</v>
      </c>
      <c r="E220" s="32">
        <v>-84.923141479492202</v>
      </c>
      <c r="F220" s="31" t="s">
        <v>788</v>
      </c>
      <c r="G220" s="31">
        <v>13</v>
      </c>
      <c r="H220" s="31" t="s">
        <v>964</v>
      </c>
      <c r="I220" s="31" t="s">
        <v>965</v>
      </c>
      <c r="J220" s="31" t="s">
        <v>25</v>
      </c>
      <c r="K220" s="31" t="s">
        <v>255</v>
      </c>
      <c r="L220" s="31" t="s">
        <v>256</v>
      </c>
      <c r="M220" s="31" t="s">
        <v>257</v>
      </c>
      <c r="N220" s="31" t="s">
        <v>791</v>
      </c>
      <c r="O220" s="31">
        <v>4</v>
      </c>
      <c r="P220" s="21" t="s">
        <v>1457</v>
      </c>
      <c r="Q220" s="22">
        <v>2.7750500000000002E-7</v>
      </c>
      <c r="R220" s="22">
        <v>5.5715088000000003E-2</v>
      </c>
      <c r="S220" s="22">
        <v>0.74744972600000004</v>
      </c>
      <c r="T220" s="22">
        <v>0.232612708</v>
      </c>
      <c r="U220" s="22">
        <v>0.54208558900000003</v>
      </c>
      <c r="V220" s="22">
        <v>0.42510565900000002</v>
      </c>
      <c r="W220" s="22">
        <v>0.50073951900000002</v>
      </c>
      <c r="X220" s="22">
        <v>9.1297955E-2</v>
      </c>
      <c r="Y220" s="23">
        <v>2.7885199999999999E-7</v>
      </c>
      <c r="Z220" s="23">
        <v>0.188550788</v>
      </c>
      <c r="AA220" s="23">
        <v>0.99998111700000003</v>
      </c>
      <c r="AB220" s="23">
        <v>0.840832201</v>
      </c>
      <c r="AC220" s="23">
        <v>0.72707376000000001</v>
      </c>
      <c r="AD220" s="23">
        <v>0.98707346500000004</v>
      </c>
      <c r="AE220" s="23">
        <v>0.99938836499999995</v>
      </c>
      <c r="AF220" s="23">
        <v>0.423164502</v>
      </c>
      <c r="AG220" s="24">
        <v>0</v>
      </c>
      <c r="AH220" s="24">
        <v>0.36169635900000002</v>
      </c>
      <c r="AI220" s="24">
        <v>0</v>
      </c>
      <c r="AJ220" s="24">
        <v>0.94410584399999997</v>
      </c>
      <c r="AK220" s="37">
        <v>1173</v>
      </c>
    </row>
    <row r="221" spans="1:37" s="13" customFormat="1" x14ac:dyDescent="0.3">
      <c r="B221" s="31" t="s">
        <v>1517</v>
      </c>
      <c r="C221" s="31" t="s">
        <v>1303</v>
      </c>
      <c r="D221" s="31" t="s">
        <v>1110</v>
      </c>
      <c r="E221" s="32">
        <v>-84.923141479492202</v>
      </c>
      <c r="F221" s="31" t="s">
        <v>788</v>
      </c>
      <c r="G221" s="31">
        <v>14</v>
      </c>
      <c r="H221" s="31" t="s">
        <v>966</v>
      </c>
      <c r="I221" s="31" t="s">
        <v>967</v>
      </c>
      <c r="J221" s="31" t="s">
        <v>25</v>
      </c>
      <c r="K221" s="31" t="s">
        <v>255</v>
      </c>
      <c r="L221" s="31" t="s">
        <v>256</v>
      </c>
      <c r="M221" s="31" t="s">
        <v>257</v>
      </c>
      <c r="N221" s="31" t="s">
        <v>791</v>
      </c>
      <c r="O221" s="31">
        <v>4</v>
      </c>
      <c r="P221" s="21" t="s">
        <v>1457</v>
      </c>
      <c r="Q221" s="22">
        <v>2.7750500000000002E-7</v>
      </c>
      <c r="R221" s="22">
        <v>5.5715088000000003E-2</v>
      </c>
      <c r="S221" s="22">
        <v>0.74744972600000004</v>
      </c>
      <c r="T221" s="22">
        <v>0.232612708</v>
      </c>
      <c r="U221" s="22">
        <v>0.54208558900000003</v>
      </c>
      <c r="V221" s="22">
        <v>0.42510565900000002</v>
      </c>
      <c r="W221" s="22">
        <v>0.50073951900000002</v>
      </c>
      <c r="X221" s="22">
        <v>9.1297955E-2</v>
      </c>
      <c r="Y221" s="23">
        <v>2.7885199999999999E-7</v>
      </c>
      <c r="Z221" s="23">
        <v>0.188550788</v>
      </c>
      <c r="AA221" s="23">
        <v>0.99998111700000003</v>
      </c>
      <c r="AB221" s="23">
        <v>0.840832201</v>
      </c>
      <c r="AC221" s="23">
        <v>0.72707376000000001</v>
      </c>
      <c r="AD221" s="23">
        <v>0.98707346500000004</v>
      </c>
      <c r="AE221" s="23">
        <v>0.99938836499999995</v>
      </c>
      <c r="AF221" s="23">
        <v>0.423164502</v>
      </c>
      <c r="AG221" s="24">
        <v>0</v>
      </c>
      <c r="AH221" s="24">
        <v>0.36169635900000002</v>
      </c>
      <c r="AI221" s="24">
        <v>0</v>
      </c>
      <c r="AJ221" s="24">
        <v>0.94410584399999997</v>
      </c>
      <c r="AK221" s="37">
        <v>1173</v>
      </c>
    </row>
    <row r="222" spans="1:37" s="13" customFormat="1" x14ac:dyDescent="0.3">
      <c r="B222" s="31" t="s">
        <v>1307</v>
      </c>
      <c r="C222" s="31" t="s">
        <v>1296</v>
      </c>
      <c r="D222" s="31" t="s">
        <v>1103</v>
      </c>
      <c r="E222" s="32">
        <v>-90.432189941406193</v>
      </c>
      <c r="F222" s="31" t="s">
        <v>826</v>
      </c>
      <c r="G222" s="31">
        <v>1</v>
      </c>
      <c r="H222" s="31" t="s">
        <v>827</v>
      </c>
      <c r="I222" s="31" t="s">
        <v>828</v>
      </c>
      <c r="J222" s="31" t="s">
        <v>25</v>
      </c>
      <c r="K222" s="31" t="s">
        <v>381</v>
      </c>
      <c r="L222" s="31" t="s">
        <v>335</v>
      </c>
      <c r="M222" s="31" t="s">
        <v>382</v>
      </c>
      <c r="N222" s="31" t="s">
        <v>829</v>
      </c>
      <c r="O222" s="31">
        <v>5</v>
      </c>
      <c r="P222" s="21" t="s">
        <v>1457</v>
      </c>
      <c r="Q222" s="22">
        <v>7.0574600000000001E-19</v>
      </c>
      <c r="R222" s="22">
        <v>0.62455591300000002</v>
      </c>
      <c r="S222" s="22">
        <v>0.91821549999999996</v>
      </c>
      <c r="T222" s="22">
        <v>0.45471157299999998</v>
      </c>
      <c r="U222" s="22">
        <v>0.28653941999999999</v>
      </c>
      <c r="V222" s="22">
        <v>0.48175531500000002</v>
      </c>
      <c r="W222" s="22">
        <v>0.41875691799999998</v>
      </c>
      <c r="X222" s="22">
        <v>0.39451513599999999</v>
      </c>
      <c r="Y222" s="23">
        <v>2.3158199999999999E-18</v>
      </c>
      <c r="Z222" s="23">
        <v>0.77647491899999999</v>
      </c>
      <c r="AA222" s="23">
        <v>0.99998111700000003</v>
      </c>
      <c r="AB222" s="23">
        <v>0.89855539600000001</v>
      </c>
      <c r="AC222" s="23">
        <v>0.52489964499999997</v>
      </c>
      <c r="AD222" s="23">
        <v>0.98707346500000004</v>
      </c>
      <c r="AE222" s="23">
        <v>0.99938836499999995</v>
      </c>
      <c r="AF222" s="23">
        <v>0.68148396499999997</v>
      </c>
      <c r="AG222" s="24">
        <v>0</v>
      </c>
      <c r="AH222" s="24">
        <v>0.543999656</v>
      </c>
      <c r="AI222" s="24">
        <v>0</v>
      </c>
      <c r="AJ222" s="24">
        <v>0.69991477899999999</v>
      </c>
      <c r="AK222" s="37">
        <v>2014</v>
      </c>
    </row>
    <row r="223" spans="1:37" s="13" customFormat="1" x14ac:dyDescent="0.3">
      <c r="B223" s="31" t="s">
        <v>1861</v>
      </c>
      <c r="C223" s="31" t="s">
        <v>1291</v>
      </c>
      <c r="D223" s="31" t="s">
        <v>1097</v>
      </c>
      <c r="E223" s="32">
        <v>-95.304679870605497</v>
      </c>
      <c r="F223" s="31" t="s">
        <v>788</v>
      </c>
      <c r="G223" s="31">
        <v>15</v>
      </c>
      <c r="H223" s="31" t="s">
        <v>968</v>
      </c>
      <c r="I223" s="31" t="s">
        <v>969</v>
      </c>
      <c r="J223" s="31" t="s">
        <v>25</v>
      </c>
      <c r="K223" s="31" t="s">
        <v>255</v>
      </c>
      <c r="L223" s="31" t="s">
        <v>256</v>
      </c>
      <c r="M223" s="31" t="s">
        <v>257</v>
      </c>
      <c r="N223" s="31" t="s">
        <v>791</v>
      </c>
      <c r="O223" s="31">
        <v>4</v>
      </c>
      <c r="P223" s="21" t="s">
        <v>1457</v>
      </c>
      <c r="Q223" s="22">
        <v>2.7750500000000002E-7</v>
      </c>
      <c r="R223" s="22">
        <v>5.5715088000000003E-2</v>
      </c>
      <c r="S223" s="22">
        <v>0.74744972600000004</v>
      </c>
      <c r="T223" s="22">
        <v>0.232612708</v>
      </c>
      <c r="U223" s="22">
        <v>0.54208558900000003</v>
      </c>
      <c r="V223" s="22">
        <v>0.42510565900000002</v>
      </c>
      <c r="W223" s="22">
        <v>0.50073951900000002</v>
      </c>
      <c r="X223" s="22">
        <v>9.1297955E-2</v>
      </c>
      <c r="Y223" s="23">
        <v>2.7885199999999999E-7</v>
      </c>
      <c r="Z223" s="23">
        <v>0.188550788</v>
      </c>
      <c r="AA223" s="23">
        <v>0.99998111700000003</v>
      </c>
      <c r="AB223" s="23">
        <v>0.840832201</v>
      </c>
      <c r="AC223" s="23">
        <v>0.72707376000000001</v>
      </c>
      <c r="AD223" s="23">
        <v>0.98707346500000004</v>
      </c>
      <c r="AE223" s="23">
        <v>0.99938836499999995</v>
      </c>
      <c r="AF223" s="23">
        <v>0.423164502</v>
      </c>
      <c r="AG223" s="24">
        <v>0</v>
      </c>
      <c r="AH223" s="24">
        <v>0.36169635900000002</v>
      </c>
      <c r="AI223" s="24">
        <v>0</v>
      </c>
      <c r="AJ223" s="24">
        <v>0.94410584399999997</v>
      </c>
      <c r="AK223" s="37">
        <v>1173</v>
      </c>
    </row>
    <row r="224" spans="1:37" s="13" customFormat="1" x14ac:dyDescent="0.3">
      <c r="B224" s="31" t="s">
        <v>1144</v>
      </c>
      <c r="C224" s="31" t="s">
        <v>1145</v>
      </c>
      <c r="D224" s="31" t="s">
        <v>1017</v>
      </c>
      <c r="E224" s="32">
        <v>-98.89794921875</v>
      </c>
      <c r="F224" s="31" t="s">
        <v>259</v>
      </c>
      <c r="G224" s="31">
        <v>1</v>
      </c>
      <c r="H224" s="31" t="s">
        <v>260</v>
      </c>
      <c r="I224" s="31" t="s">
        <v>261</v>
      </c>
      <c r="J224" s="31" t="s">
        <v>25</v>
      </c>
      <c r="K224" s="31" t="s">
        <v>262</v>
      </c>
      <c r="L224" s="31" t="s">
        <v>250</v>
      </c>
      <c r="M224" s="31" t="s">
        <v>263</v>
      </c>
      <c r="N224" s="31" t="s">
        <v>264</v>
      </c>
      <c r="O224" s="31">
        <v>3</v>
      </c>
      <c r="P224" s="21" t="s">
        <v>1457</v>
      </c>
      <c r="Q224" s="22">
        <v>3.8590999999999999E-14</v>
      </c>
      <c r="R224" s="22">
        <v>5.0302983000000003E-2</v>
      </c>
      <c r="S224" s="22">
        <v>0.19170615699999999</v>
      </c>
      <c r="T224" s="22">
        <v>6.2001832E-2</v>
      </c>
      <c r="U224" s="22">
        <v>0.193793674</v>
      </c>
      <c r="V224" s="22">
        <v>0.92573528100000002</v>
      </c>
      <c r="W224" s="22">
        <v>0.49950400499999997</v>
      </c>
      <c r="X224" s="22">
        <v>1.8368413E-2</v>
      </c>
      <c r="Y224" s="23">
        <v>4.3572699999999997E-14</v>
      </c>
      <c r="Z224" s="23">
        <v>0.179272036</v>
      </c>
      <c r="AA224" s="23">
        <v>0.99998111700000003</v>
      </c>
      <c r="AB224" s="23">
        <v>0.83587548499999997</v>
      </c>
      <c r="AC224" s="23">
        <v>0.43250987200000002</v>
      </c>
      <c r="AD224" s="23">
        <v>0.991602604</v>
      </c>
      <c r="AE224" s="23">
        <v>0.99938836499999995</v>
      </c>
      <c r="AF224" s="23">
        <v>0.327611555</v>
      </c>
      <c r="AG224" s="24">
        <v>0</v>
      </c>
      <c r="AH224" s="24">
        <v>0.51857437900000003</v>
      </c>
      <c r="AI224" s="24">
        <v>0</v>
      </c>
      <c r="AJ224" s="24">
        <v>1.0842952509999999</v>
      </c>
      <c r="AK224" s="37">
        <v>194</v>
      </c>
    </row>
    <row r="225" spans="2:37" s="13" customFormat="1" x14ac:dyDescent="0.3">
      <c r="B225" s="31" t="s">
        <v>1307</v>
      </c>
      <c r="C225" s="31" t="s">
        <v>1296</v>
      </c>
      <c r="D225" s="31" t="s">
        <v>1103</v>
      </c>
      <c r="E225" s="32">
        <v>-104.860832214355</v>
      </c>
      <c r="F225" s="31" t="s">
        <v>826</v>
      </c>
      <c r="G225" s="31">
        <v>4</v>
      </c>
      <c r="H225" s="31" t="s">
        <v>929</v>
      </c>
      <c r="I225" s="31" t="s">
        <v>930</v>
      </c>
      <c r="J225" s="31" t="s">
        <v>25</v>
      </c>
      <c r="K225" s="31" t="s">
        <v>381</v>
      </c>
      <c r="L225" s="31" t="s">
        <v>278</v>
      </c>
      <c r="M225" s="31" t="s">
        <v>382</v>
      </c>
      <c r="N225" s="31" t="s">
        <v>383</v>
      </c>
      <c r="O225" s="31">
        <v>5</v>
      </c>
      <c r="P225" s="21" t="s">
        <v>1457</v>
      </c>
      <c r="Q225" s="22">
        <v>7.0574600000000001E-19</v>
      </c>
      <c r="R225" s="22">
        <v>0.62455591300000002</v>
      </c>
      <c r="S225" s="22">
        <v>0.91821549999999996</v>
      </c>
      <c r="T225" s="22">
        <v>0.45471157299999998</v>
      </c>
      <c r="U225" s="22">
        <v>0.28653941999999999</v>
      </c>
      <c r="V225" s="22">
        <v>0.48175531500000002</v>
      </c>
      <c r="W225" s="22">
        <v>0.41875691799999998</v>
      </c>
      <c r="X225" s="22">
        <v>0.39451513599999999</v>
      </c>
      <c r="Y225" s="23">
        <v>2.3158199999999999E-18</v>
      </c>
      <c r="Z225" s="23">
        <v>0.77647491899999999</v>
      </c>
      <c r="AA225" s="23">
        <v>0.99998111700000003</v>
      </c>
      <c r="AB225" s="23">
        <v>0.89855539600000001</v>
      </c>
      <c r="AC225" s="23">
        <v>0.52489964499999997</v>
      </c>
      <c r="AD225" s="23">
        <v>0.98707346500000004</v>
      </c>
      <c r="AE225" s="23">
        <v>0.99938836499999995</v>
      </c>
      <c r="AF225" s="23">
        <v>0.68148396499999997</v>
      </c>
      <c r="AG225" s="24">
        <v>0</v>
      </c>
      <c r="AH225" s="24">
        <v>0.543999656</v>
      </c>
      <c r="AI225" s="24">
        <v>0</v>
      </c>
      <c r="AJ225" s="24">
        <v>0.69991477899999999</v>
      </c>
      <c r="AK225" s="37">
        <v>2014</v>
      </c>
    </row>
    <row r="226" spans="2:37" s="13" customFormat="1" x14ac:dyDescent="0.3">
      <c r="B226" s="31" t="s">
        <v>1222</v>
      </c>
      <c r="C226" s="31" t="s">
        <v>1223</v>
      </c>
      <c r="D226" s="31" t="s">
        <v>1059</v>
      </c>
      <c r="E226" s="32">
        <v>-117.005744934082</v>
      </c>
      <c r="F226" s="31" t="s">
        <v>534</v>
      </c>
      <c r="G226" s="31">
        <v>4</v>
      </c>
      <c r="H226" s="31" t="s">
        <v>921</v>
      </c>
      <c r="I226" s="31" t="s">
        <v>922</v>
      </c>
      <c r="J226" s="31" t="s">
        <v>25</v>
      </c>
      <c r="K226" s="31" t="s">
        <v>537</v>
      </c>
      <c r="L226" s="31" t="s">
        <v>250</v>
      </c>
      <c r="M226" s="31" t="s">
        <v>538</v>
      </c>
      <c r="N226" s="31" t="s">
        <v>908</v>
      </c>
      <c r="O226" s="31">
        <v>3</v>
      </c>
      <c r="P226" s="31" t="s">
        <v>540</v>
      </c>
      <c r="Q226" s="22">
        <v>3.9758300000000002E-17</v>
      </c>
      <c r="R226" s="22">
        <v>9.3953600000000004E-4</v>
      </c>
      <c r="S226" s="22">
        <v>0.35499435000000001</v>
      </c>
      <c r="T226" s="22">
        <v>0.14117221599999999</v>
      </c>
      <c r="U226" s="22">
        <v>0.85375281000000003</v>
      </c>
      <c r="V226" s="22">
        <v>0.65190833000000004</v>
      </c>
      <c r="W226" s="22">
        <v>0.87879044799999995</v>
      </c>
      <c r="X226" s="22">
        <v>8.4712752000000002E-2</v>
      </c>
      <c r="Y226" s="23">
        <v>6.5708299999999997E-17</v>
      </c>
      <c r="Z226" s="23">
        <v>1.1861471E-2</v>
      </c>
      <c r="AA226" s="23">
        <v>0.99998111700000003</v>
      </c>
      <c r="AB226" s="23">
        <v>0.83587548499999997</v>
      </c>
      <c r="AC226" s="23">
        <v>0.91904086299999999</v>
      </c>
      <c r="AD226" s="23">
        <v>0.98707346500000004</v>
      </c>
      <c r="AE226" s="23">
        <v>0.99938836499999995</v>
      </c>
      <c r="AF226" s="23">
        <v>0.412600933</v>
      </c>
      <c r="AG226" s="24">
        <v>0</v>
      </c>
      <c r="AH226" s="24">
        <v>0.10133265700000001</v>
      </c>
      <c r="AI226" s="24">
        <v>0</v>
      </c>
      <c r="AJ226" s="24">
        <v>1.0840507319999999</v>
      </c>
      <c r="AK226" s="37">
        <v>423</v>
      </c>
    </row>
    <row r="227" spans="2:37" s="13" customFormat="1" x14ac:dyDescent="0.3">
      <c r="B227" s="31" t="s">
        <v>1307</v>
      </c>
      <c r="C227" s="31" t="s">
        <v>1296</v>
      </c>
      <c r="D227" s="31" t="s">
        <v>1103</v>
      </c>
      <c r="E227" s="32">
        <v>-128.493408203125</v>
      </c>
      <c r="F227" s="31" t="s">
        <v>826</v>
      </c>
      <c r="G227" s="31">
        <v>2</v>
      </c>
      <c r="H227" s="31" t="s">
        <v>893</v>
      </c>
      <c r="I227" s="31" t="s">
        <v>894</v>
      </c>
      <c r="J227" s="31" t="s">
        <v>25</v>
      </c>
      <c r="K227" s="31" t="s">
        <v>381</v>
      </c>
      <c r="L227" s="31" t="s">
        <v>335</v>
      </c>
      <c r="M227" s="31" t="s">
        <v>382</v>
      </c>
      <c r="N227" s="31" t="s">
        <v>829</v>
      </c>
      <c r="O227" s="31">
        <v>5</v>
      </c>
      <c r="P227" s="21" t="s">
        <v>1457</v>
      </c>
      <c r="Q227" s="22">
        <v>7.0574600000000001E-19</v>
      </c>
      <c r="R227" s="22">
        <v>0.62455591300000002</v>
      </c>
      <c r="S227" s="22">
        <v>0.91821549999999996</v>
      </c>
      <c r="T227" s="22">
        <v>0.45471157299999998</v>
      </c>
      <c r="U227" s="22">
        <v>0.28653941999999999</v>
      </c>
      <c r="V227" s="22">
        <v>0.48175531500000002</v>
      </c>
      <c r="W227" s="22">
        <v>0.41875691799999998</v>
      </c>
      <c r="X227" s="22">
        <v>0.39451513599999999</v>
      </c>
      <c r="Y227" s="23">
        <v>2.3158199999999999E-18</v>
      </c>
      <c r="Z227" s="23">
        <v>0.77647491899999999</v>
      </c>
      <c r="AA227" s="23">
        <v>0.99998111700000003</v>
      </c>
      <c r="AB227" s="23">
        <v>0.89855539600000001</v>
      </c>
      <c r="AC227" s="23">
        <v>0.52489964499999997</v>
      </c>
      <c r="AD227" s="23">
        <v>0.98707346500000004</v>
      </c>
      <c r="AE227" s="23">
        <v>0.99938836499999995</v>
      </c>
      <c r="AF227" s="23">
        <v>0.68148396499999997</v>
      </c>
      <c r="AG227" s="24">
        <v>0</v>
      </c>
      <c r="AH227" s="24">
        <v>0.543999656</v>
      </c>
      <c r="AI227" s="24">
        <v>0</v>
      </c>
      <c r="AJ227" s="24">
        <v>0.69991477899999999</v>
      </c>
      <c r="AK227" s="37">
        <v>2014</v>
      </c>
    </row>
    <row r="228" spans="2:37" s="13" customFormat="1" x14ac:dyDescent="0.3">
      <c r="B228" s="31" t="s">
        <v>1222</v>
      </c>
      <c r="C228" s="31" t="s">
        <v>1223</v>
      </c>
      <c r="D228" s="31" t="s">
        <v>1059</v>
      </c>
      <c r="E228" s="32">
        <v>-129.24838256835901</v>
      </c>
      <c r="F228" s="31" t="s">
        <v>534</v>
      </c>
      <c r="G228" s="31">
        <v>5</v>
      </c>
      <c r="H228" s="31" t="s">
        <v>931</v>
      </c>
      <c r="I228" s="31" t="s">
        <v>932</v>
      </c>
      <c r="J228" s="31" t="s">
        <v>25</v>
      </c>
      <c r="K228" s="31" t="s">
        <v>537</v>
      </c>
      <c r="L228" s="31" t="s">
        <v>250</v>
      </c>
      <c r="M228" s="31" t="s">
        <v>538</v>
      </c>
      <c r="N228" s="31" t="s">
        <v>908</v>
      </c>
      <c r="O228" s="31">
        <v>3</v>
      </c>
      <c r="P228" s="31" t="s">
        <v>540</v>
      </c>
      <c r="Q228" s="22">
        <v>3.9758300000000002E-17</v>
      </c>
      <c r="R228" s="22">
        <v>9.3953600000000004E-4</v>
      </c>
      <c r="S228" s="22">
        <v>0.35499435000000001</v>
      </c>
      <c r="T228" s="22">
        <v>0.14117221599999999</v>
      </c>
      <c r="U228" s="22">
        <v>0.85375281000000003</v>
      </c>
      <c r="V228" s="22">
        <v>0.65190833000000004</v>
      </c>
      <c r="W228" s="22">
        <v>0.87879044799999995</v>
      </c>
      <c r="X228" s="22">
        <v>8.4712752000000002E-2</v>
      </c>
      <c r="Y228" s="23">
        <v>6.5708299999999997E-17</v>
      </c>
      <c r="Z228" s="23">
        <v>1.1861471E-2</v>
      </c>
      <c r="AA228" s="23">
        <v>0.99998111700000003</v>
      </c>
      <c r="AB228" s="23">
        <v>0.83587548499999997</v>
      </c>
      <c r="AC228" s="23">
        <v>0.91904086299999999</v>
      </c>
      <c r="AD228" s="23">
        <v>0.98707346500000004</v>
      </c>
      <c r="AE228" s="23">
        <v>0.99938836499999995</v>
      </c>
      <c r="AF228" s="23">
        <v>0.412600933</v>
      </c>
      <c r="AG228" s="24">
        <v>0</v>
      </c>
      <c r="AH228" s="24">
        <v>0.10133265700000001</v>
      </c>
      <c r="AI228" s="24">
        <v>0</v>
      </c>
      <c r="AJ228" s="24">
        <v>1.0840507319999999</v>
      </c>
      <c r="AK228" s="37">
        <v>423</v>
      </c>
    </row>
    <row r="229" spans="2:37" s="13" customFormat="1" x14ac:dyDescent="0.3">
      <c r="B229" s="31" t="s">
        <v>1222</v>
      </c>
      <c r="C229" s="31" t="s">
        <v>1223</v>
      </c>
      <c r="D229" s="31" t="s">
        <v>1059</v>
      </c>
      <c r="E229" s="32">
        <v>-139.86508178710901</v>
      </c>
      <c r="F229" s="31" t="s">
        <v>534</v>
      </c>
      <c r="G229" s="31">
        <v>6</v>
      </c>
      <c r="H229" s="31" t="s">
        <v>937</v>
      </c>
      <c r="I229" s="31" t="s">
        <v>938</v>
      </c>
      <c r="J229" s="31" t="s">
        <v>25</v>
      </c>
      <c r="K229" s="31" t="s">
        <v>939</v>
      </c>
      <c r="L229" s="31" t="s">
        <v>250</v>
      </c>
      <c r="M229" s="31" t="s">
        <v>538</v>
      </c>
      <c r="N229" s="31" t="s">
        <v>908</v>
      </c>
      <c r="O229" s="31">
        <v>3</v>
      </c>
      <c r="P229" s="31" t="s">
        <v>540</v>
      </c>
      <c r="Q229" s="22">
        <v>3.9758300000000002E-17</v>
      </c>
      <c r="R229" s="22">
        <v>9.3953600000000004E-4</v>
      </c>
      <c r="S229" s="22">
        <v>0.35499435000000001</v>
      </c>
      <c r="T229" s="22">
        <v>0.14117221599999999</v>
      </c>
      <c r="U229" s="22">
        <v>0.85375281000000003</v>
      </c>
      <c r="V229" s="22">
        <v>0.65190833000000004</v>
      </c>
      <c r="W229" s="22">
        <v>0.87879044799999995</v>
      </c>
      <c r="X229" s="22">
        <v>8.4712752000000002E-2</v>
      </c>
      <c r="Y229" s="23">
        <v>6.5708299999999997E-17</v>
      </c>
      <c r="Z229" s="23">
        <v>1.1861471E-2</v>
      </c>
      <c r="AA229" s="23">
        <v>0.99998111700000003</v>
      </c>
      <c r="AB229" s="23">
        <v>0.83587548499999997</v>
      </c>
      <c r="AC229" s="23">
        <v>0.91904086299999999</v>
      </c>
      <c r="AD229" s="23">
        <v>0.98707346500000004</v>
      </c>
      <c r="AE229" s="23">
        <v>0.99938836499999995</v>
      </c>
      <c r="AF229" s="23">
        <v>0.412600933</v>
      </c>
      <c r="AG229" s="24">
        <v>0</v>
      </c>
      <c r="AH229" s="24">
        <v>0.10133265700000001</v>
      </c>
      <c r="AI229" s="24">
        <v>0</v>
      </c>
      <c r="AJ229" s="24">
        <v>1.0840507319999999</v>
      </c>
      <c r="AK229" s="37">
        <v>423</v>
      </c>
    </row>
    <row r="230" spans="2:37" s="13" customFormat="1" x14ac:dyDescent="0.3">
      <c r="B230" s="31" t="s">
        <v>1222</v>
      </c>
      <c r="C230" s="31" t="s">
        <v>1223</v>
      </c>
      <c r="D230" s="31" t="s">
        <v>1059</v>
      </c>
      <c r="E230" s="32">
        <v>-139.86508178710901</v>
      </c>
      <c r="F230" s="31" t="s">
        <v>534</v>
      </c>
      <c r="G230" s="31">
        <v>7</v>
      </c>
      <c r="H230" s="31" t="s">
        <v>944</v>
      </c>
      <c r="I230" s="31" t="s">
        <v>945</v>
      </c>
      <c r="J230" s="31" t="s">
        <v>25</v>
      </c>
      <c r="K230" s="31" t="s">
        <v>939</v>
      </c>
      <c r="L230" s="31" t="s">
        <v>250</v>
      </c>
      <c r="M230" s="31" t="s">
        <v>538</v>
      </c>
      <c r="N230" s="31" t="s">
        <v>908</v>
      </c>
      <c r="O230" s="31">
        <v>3</v>
      </c>
      <c r="P230" s="31" t="s">
        <v>540</v>
      </c>
      <c r="Q230" s="22">
        <v>3.9758300000000002E-17</v>
      </c>
      <c r="R230" s="22">
        <v>9.3953600000000004E-4</v>
      </c>
      <c r="S230" s="22">
        <v>0.35499435000000001</v>
      </c>
      <c r="T230" s="22">
        <v>0.14117221599999999</v>
      </c>
      <c r="U230" s="22">
        <v>0.85375281000000003</v>
      </c>
      <c r="V230" s="22">
        <v>0.65190833000000004</v>
      </c>
      <c r="W230" s="22">
        <v>0.87879044799999995</v>
      </c>
      <c r="X230" s="22">
        <v>8.4712752000000002E-2</v>
      </c>
      <c r="Y230" s="23">
        <v>6.5708299999999997E-17</v>
      </c>
      <c r="Z230" s="23">
        <v>1.1861471E-2</v>
      </c>
      <c r="AA230" s="23">
        <v>0.99998111700000003</v>
      </c>
      <c r="AB230" s="23">
        <v>0.83587548499999997</v>
      </c>
      <c r="AC230" s="23">
        <v>0.91904086299999999</v>
      </c>
      <c r="AD230" s="23">
        <v>0.98707346500000004</v>
      </c>
      <c r="AE230" s="23">
        <v>0.99938836499999995</v>
      </c>
      <c r="AF230" s="23">
        <v>0.412600933</v>
      </c>
      <c r="AG230" s="24">
        <v>0</v>
      </c>
      <c r="AH230" s="24">
        <v>0.10133265700000001</v>
      </c>
      <c r="AI230" s="24">
        <v>0</v>
      </c>
      <c r="AJ230" s="24">
        <v>1.0840507319999999</v>
      </c>
      <c r="AK230" s="37">
        <v>423</v>
      </c>
    </row>
    <row r="231" spans="2:37" s="13" customFormat="1" x14ac:dyDescent="0.3">
      <c r="B231" s="31" t="s">
        <v>1171</v>
      </c>
      <c r="C231" s="31" t="s">
        <v>1172</v>
      </c>
      <c r="D231" s="31" t="s">
        <v>1032</v>
      </c>
      <c r="E231" s="32">
        <v>-219.28659057617199</v>
      </c>
      <c r="F231" s="31" t="s">
        <v>362</v>
      </c>
      <c r="G231" s="31">
        <v>1</v>
      </c>
      <c r="H231" s="31" t="s">
        <v>363</v>
      </c>
      <c r="I231" s="31" t="s">
        <v>364</v>
      </c>
      <c r="J231" s="31" t="s">
        <v>25</v>
      </c>
      <c r="K231" s="31" t="s">
        <v>365</v>
      </c>
      <c r="L231" s="31" t="s">
        <v>366</v>
      </c>
      <c r="M231" s="31" t="s">
        <v>367</v>
      </c>
      <c r="N231" s="31" t="s">
        <v>368</v>
      </c>
      <c r="O231" s="31">
        <v>3</v>
      </c>
      <c r="P231" s="21" t="s">
        <v>1457</v>
      </c>
      <c r="Q231" s="38">
        <v>6.1385599999999997E-19</v>
      </c>
      <c r="R231" s="38">
        <v>2.8539699999999999E-3</v>
      </c>
      <c r="S231" s="38">
        <v>0.26713226400000001</v>
      </c>
      <c r="T231" s="38">
        <v>0.244759958</v>
      </c>
      <c r="U231" s="38">
        <v>0.58095581699999999</v>
      </c>
      <c r="V231" s="38">
        <v>0.30321328800000003</v>
      </c>
      <c r="W231" s="38">
        <v>0.92300001799999998</v>
      </c>
      <c r="X231" s="38">
        <v>2.9818317E-2</v>
      </c>
      <c r="Y231" s="38">
        <v>2.07919E-18</v>
      </c>
      <c r="Z231" s="38">
        <v>2.7161919999999999E-2</v>
      </c>
      <c r="AA231" s="38">
        <v>0.99998111700000003</v>
      </c>
      <c r="AB231" s="38">
        <v>0.840832201</v>
      </c>
      <c r="AC231" s="38">
        <v>0.74675106000000002</v>
      </c>
      <c r="AD231" s="38">
        <v>0.98707346500000004</v>
      </c>
      <c r="AE231" s="38">
        <v>0.99938836499999995</v>
      </c>
      <c r="AF231" s="38">
        <v>0.35013356699999998</v>
      </c>
      <c r="AG231" s="38">
        <v>3.8974359E-2</v>
      </c>
      <c r="AH231" s="38">
        <v>1.6691338449999999</v>
      </c>
      <c r="AI231" s="38">
        <v>0</v>
      </c>
      <c r="AJ231" s="38">
        <v>0.67923747099999998</v>
      </c>
      <c r="AK231" s="37">
        <v>362</v>
      </c>
    </row>
    <row r="232" spans="2:37" s="13" customFormat="1" x14ac:dyDescent="0.3">
      <c r="B232" s="31" t="s">
        <v>1222</v>
      </c>
      <c r="C232" s="31" t="s">
        <v>1223</v>
      </c>
      <c r="D232" s="31" t="s">
        <v>1059</v>
      </c>
      <c r="E232" s="32">
        <v>-250.91114807128901</v>
      </c>
      <c r="F232" s="31" t="s">
        <v>534</v>
      </c>
      <c r="G232" s="31">
        <v>3</v>
      </c>
      <c r="H232" s="31" t="s">
        <v>905</v>
      </c>
      <c r="I232" s="31" t="s">
        <v>906</v>
      </c>
      <c r="J232" s="31" t="s">
        <v>25</v>
      </c>
      <c r="K232" s="31" t="s">
        <v>907</v>
      </c>
      <c r="L232" s="31" t="s">
        <v>250</v>
      </c>
      <c r="M232" s="31" t="s">
        <v>538</v>
      </c>
      <c r="N232" s="31" t="s">
        <v>908</v>
      </c>
      <c r="O232" s="31">
        <v>3</v>
      </c>
      <c r="P232" s="31" t="s">
        <v>540</v>
      </c>
      <c r="Q232" s="22">
        <v>3.9758300000000002E-17</v>
      </c>
      <c r="R232" s="22">
        <v>9.3953600000000004E-4</v>
      </c>
      <c r="S232" s="22">
        <v>0.35499435000000001</v>
      </c>
      <c r="T232" s="22">
        <v>0.14117221599999999</v>
      </c>
      <c r="U232" s="22">
        <v>0.85375281000000003</v>
      </c>
      <c r="V232" s="22">
        <v>0.65190833000000004</v>
      </c>
      <c r="W232" s="22">
        <v>0.87879044799999995</v>
      </c>
      <c r="X232" s="22">
        <v>8.4712752000000002E-2</v>
      </c>
      <c r="Y232" s="23">
        <v>6.5708299999999997E-17</v>
      </c>
      <c r="Z232" s="23">
        <v>1.1861471E-2</v>
      </c>
      <c r="AA232" s="23">
        <v>0.99998111700000003</v>
      </c>
      <c r="AB232" s="23">
        <v>0.83587548499999997</v>
      </c>
      <c r="AC232" s="23">
        <v>0.91904086299999999</v>
      </c>
      <c r="AD232" s="23">
        <v>0.98707346500000004</v>
      </c>
      <c r="AE232" s="23">
        <v>0.99938836499999995</v>
      </c>
      <c r="AF232" s="23">
        <v>0.412600933</v>
      </c>
      <c r="AG232" s="24">
        <v>0</v>
      </c>
      <c r="AH232" s="24">
        <v>0.10133265700000001</v>
      </c>
      <c r="AI232" s="24">
        <v>0</v>
      </c>
      <c r="AJ232" s="24">
        <v>1.0840507319999999</v>
      </c>
      <c r="AK232" s="37">
        <v>423</v>
      </c>
    </row>
    <row r="233" spans="2:37" s="13" customFormat="1" x14ac:dyDescent="0.3">
      <c r="B233" s="31" t="s">
        <v>1206</v>
      </c>
      <c r="C233" s="31" t="s">
        <v>1207</v>
      </c>
      <c r="D233" s="31" t="s">
        <v>1107</v>
      </c>
      <c r="E233" s="32">
        <v>-271.484619140625</v>
      </c>
      <c r="F233" s="31" t="s">
        <v>629</v>
      </c>
      <c r="G233" s="31">
        <v>2</v>
      </c>
      <c r="H233" s="31" t="s">
        <v>872</v>
      </c>
      <c r="I233" s="31" t="s">
        <v>873</v>
      </c>
      <c r="J233" s="31" t="s">
        <v>25</v>
      </c>
      <c r="K233" s="31" t="s">
        <v>874</v>
      </c>
      <c r="L233" s="31" t="s">
        <v>155</v>
      </c>
      <c r="M233" s="31" t="s">
        <v>155</v>
      </c>
      <c r="N233" s="31" t="s">
        <v>155</v>
      </c>
      <c r="O233" s="31">
        <v>3</v>
      </c>
      <c r="P233" s="21" t="s">
        <v>1457</v>
      </c>
      <c r="Q233" s="38">
        <v>3.3853699999999997E-17</v>
      </c>
      <c r="R233" s="38">
        <v>4.0986588999999997E-2</v>
      </c>
      <c r="S233" s="38">
        <v>0.32402503300000002</v>
      </c>
      <c r="T233" s="38">
        <v>1.6479019000000001E-2</v>
      </c>
      <c r="U233" s="38">
        <v>0.13593819100000001</v>
      </c>
      <c r="V233" s="38">
        <v>0.57998208600000001</v>
      </c>
      <c r="W233" s="38">
        <v>0.178694504</v>
      </c>
      <c r="X233" s="38">
        <v>4.8998360000000003E-3</v>
      </c>
      <c r="Y233" s="38">
        <v>5.6934800000000006E-17</v>
      </c>
      <c r="Z233" s="38">
        <v>0.15982839500000001</v>
      </c>
      <c r="AA233" s="38">
        <v>0.99998111700000003</v>
      </c>
      <c r="AB233" s="38">
        <v>0.83587548499999997</v>
      </c>
      <c r="AC233" s="38">
        <v>0.35395227000000001</v>
      </c>
      <c r="AD233" s="38">
        <v>0.98707346500000004</v>
      </c>
      <c r="AE233" s="38">
        <v>0.99938836499999995</v>
      </c>
      <c r="AF233" s="38">
        <v>0.31714727500000001</v>
      </c>
      <c r="AG233" s="38">
        <v>3.8769231000000001E-2</v>
      </c>
      <c r="AH233" s="38">
        <v>0.12606869200000001</v>
      </c>
      <c r="AI233" s="38">
        <v>0</v>
      </c>
      <c r="AJ233" s="38">
        <v>1.0064350470000001</v>
      </c>
      <c r="AK233" s="37">
        <v>473</v>
      </c>
    </row>
    <row r="234" spans="2:37" s="13" customFormat="1" x14ac:dyDescent="0.3">
      <c r="B234" s="31" t="s">
        <v>1518</v>
      </c>
      <c r="C234" s="31" t="s">
        <v>1519</v>
      </c>
      <c r="D234" s="31" t="s">
        <v>1520</v>
      </c>
      <c r="E234" s="32">
        <v>-275.89733886718801</v>
      </c>
      <c r="F234" s="31" t="s">
        <v>1500</v>
      </c>
      <c r="G234" s="31">
        <v>4</v>
      </c>
      <c r="H234" s="31" t="s">
        <v>1521</v>
      </c>
      <c r="I234" s="31" t="s">
        <v>1522</v>
      </c>
      <c r="J234" s="31" t="s">
        <v>25</v>
      </c>
      <c r="K234" s="31" t="s">
        <v>1523</v>
      </c>
      <c r="L234" s="31" t="s">
        <v>1504</v>
      </c>
      <c r="M234" s="31" t="s">
        <v>1524</v>
      </c>
      <c r="N234" s="31" t="s">
        <v>1525</v>
      </c>
      <c r="O234" s="31">
        <v>5</v>
      </c>
      <c r="P234" s="31" t="s">
        <v>1830</v>
      </c>
      <c r="Q234" s="22">
        <v>3.8144900000000003E-18</v>
      </c>
      <c r="R234" s="22">
        <v>0.40717569100000001</v>
      </c>
      <c r="S234" s="22">
        <v>0.26815034900000001</v>
      </c>
      <c r="T234" s="22">
        <v>0.14189697600000001</v>
      </c>
      <c r="U234" s="22">
        <v>0.79502373599999998</v>
      </c>
      <c r="V234" s="22">
        <v>0.69151553899999996</v>
      </c>
      <c r="W234" s="22">
        <v>0.74624500900000001</v>
      </c>
      <c r="X234" s="22">
        <v>0.30384202100000002</v>
      </c>
      <c r="Y234" s="23">
        <v>8.7814600000000001E-18</v>
      </c>
      <c r="Z234" s="23">
        <v>0.61829106</v>
      </c>
      <c r="AA234" s="23">
        <v>0.99998111700000003</v>
      </c>
      <c r="AB234" s="23">
        <v>0.83587548499999997</v>
      </c>
      <c r="AC234" s="23">
        <v>0.88597530800000002</v>
      </c>
      <c r="AD234" s="23">
        <v>0.98707346500000004</v>
      </c>
      <c r="AE234" s="23">
        <v>0.99938836499999995</v>
      </c>
      <c r="AF234" s="23">
        <v>0.61906342000000003</v>
      </c>
      <c r="AG234" s="24">
        <v>0</v>
      </c>
      <c r="AH234" s="24">
        <v>1.6142276659999999</v>
      </c>
      <c r="AI234" s="24">
        <v>0</v>
      </c>
      <c r="AJ234" s="24">
        <v>0.57479126599999997</v>
      </c>
      <c r="AK234" s="37">
        <v>1847</v>
      </c>
    </row>
    <row r="235" spans="2:37" s="13" customFormat="1" x14ac:dyDescent="0.3">
      <c r="B235" s="18" t="s">
        <v>1462</v>
      </c>
      <c r="C235" s="31" t="s">
        <v>1135</v>
      </c>
      <c r="D235" s="31" t="s">
        <v>1665</v>
      </c>
      <c r="E235" s="32">
        <v>-285.03088378906199</v>
      </c>
      <c r="F235" s="31" t="s">
        <v>1666</v>
      </c>
      <c r="G235" s="31">
        <v>1</v>
      </c>
      <c r="H235" s="31" t="s">
        <v>1667</v>
      </c>
      <c r="I235" s="31" t="s">
        <v>1668</v>
      </c>
      <c r="J235" s="31" t="s">
        <v>25</v>
      </c>
      <c r="K235" s="31" t="s">
        <v>1669</v>
      </c>
      <c r="L235" s="31" t="s">
        <v>1670</v>
      </c>
      <c r="M235" s="31" t="s">
        <v>1671</v>
      </c>
      <c r="N235" s="31" t="s">
        <v>1672</v>
      </c>
      <c r="O235" s="31">
        <v>5</v>
      </c>
      <c r="P235" s="31" t="s">
        <v>1834</v>
      </c>
      <c r="Q235" s="22">
        <v>3.61527E-20</v>
      </c>
      <c r="R235" s="22">
        <v>0.191255179</v>
      </c>
      <c r="S235" s="22">
        <v>0.77646691400000001</v>
      </c>
      <c r="T235" s="22">
        <v>0.63230332700000003</v>
      </c>
      <c r="U235" s="22">
        <v>0.55164389400000002</v>
      </c>
      <c r="V235" s="22">
        <v>0.68737499099999999</v>
      </c>
      <c r="W235" s="22">
        <v>0.64310784600000004</v>
      </c>
      <c r="X235" s="22">
        <v>0.64952827300000004</v>
      </c>
      <c r="Y235" s="23">
        <v>3.2894999999999999E-19</v>
      </c>
      <c r="Z235" s="23">
        <v>0.39165528700000002</v>
      </c>
      <c r="AA235" s="23">
        <v>0.99998111700000003</v>
      </c>
      <c r="AB235" s="23">
        <v>0.95770820999999995</v>
      </c>
      <c r="AC235" s="23">
        <v>0.72983970399999998</v>
      </c>
      <c r="AD235" s="23">
        <v>0.98707346500000004</v>
      </c>
      <c r="AE235" s="23">
        <v>0.99938836499999995</v>
      </c>
      <c r="AF235" s="23">
        <v>0.83424417299999998</v>
      </c>
      <c r="AG235" s="24">
        <v>0</v>
      </c>
      <c r="AH235" s="24">
        <v>0.163032237</v>
      </c>
      <c r="AI235" s="24">
        <v>0</v>
      </c>
      <c r="AJ235" s="24">
        <v>1.5613437960000001</v>
      </c>
      <c r="AK235" s="37">
        <v>1484</v>
      </c>
    </row>
    <row r="236" spans="2:37" s="13" customFormat="1" x14ac:dyDescent="0.3">
      <c r="B236" s="18" t="s">
        <v>1462</v>
      </c>
      <c r="C236" s="31" t="s">
        <v>1122</v>
      </c>
      <c r="D236" s="31" t="s">
        <v>991</v>
      </c>
      <c r="E236" s="32">
        <v>-287.91888427734398</v>
      </c>
      <c r="F236" s="31" t="s">
        <v>95</v>
      </c>
      <c r="G236" s="31">
        <v>1</v>
      </c>
      <c r="H236" s="31" t="s">
        <v>96</v>
      </c>
      <c r="I236" s="31" t="s">
        <v>97</v>
      </c>
      <c r="J236" s="31" t="s">
        <v>25</v>
      </c>
      <c r="K236" s="31" t="s">
        <v>98</v>
      </c>
      <c r="L236" s="31" t="s">
        <v>91</v>
      </c>
      <c r="M236" s="31" t="s">
        <v>92</v>
      </c>
      <c r="N236" s="31" t="s">
        <v>93</v>
      </c>
      <c r="O236" s="31">
        <v>3</v>
      </c>
      <c r="P236" s="21" t="s">
        <v>1457</v>
      </c>
      <c r="Q236" s="38">
        <v>3.3751099999999999E-17</v>
      </c>
      <c r="R236" s="38">
        <v>9.7510162999999997E-2</v>
      </c>
      <c r="S236" s="38">
        <v>0.70392825000000003</v>
      </c>
      <c r="T236" s="38">
        <v>0.41499422000000002</v>
      </c>
      <c r="U236" s="38">
        <v>0.94451746000000003</v>
      </c>
      <c r="V236" s="38">
        <v>0.47865806900000002</v>
      </c>
      <c r="W236" s="38">
        <v>0.84911187600000004</v>
      </c>
      <c r="X236" s="38">
        <v>7.5471630999999997E-2</v>
      </c>
      <c r="Y236" s="38">
        <v>5.6839199999999999E-17</v>
      </c>
      <c r="Z236" s="38">
        <v>0.26509649899999999</v>
      </c>
      <c r="AA236" s="38">
        <v>0.99998111700000003</v>
      </c>
      <c r="AB236" s="38">
        <v>0.88236129799999996</v>
      </c>
      <c r="AC236" s="38">
        <v>0.97351924099999998</v>
      </c>
      <c r="AD236" s="38">
        <v>0.98707346500000004</v>
      </c>
      <c r="AE236" s="38">
        <v>0.99938836499999995</v>
      </c>
      <c r="AF236" s="38">
        <v>0.39718544900000002</v>
      </c>
      <c r="AG236" s="38">
        <v>0</v>
      </c>
      <c r="AH236" s="38">
        <v>1.4391246339999999</v>
      </c>
      <c r="AI236" s="38">
        <v>0</v>
      </c>
      <c r="AJ236" s="38">
        <v>0.59935610800000005</v>
      </c>
      <c r="AK236" s="37">
        <v>288</v>
      </c>
    </row>
    <row r="237" spans="2:37" s="13" customFormat="1" x14ac:dyDescent="0.3">
      <c r="B237" s="31" t="s">
        <v>1492</v>
      </c>
      <c r="C237" s="31" t="s">
        <v>1245</v>
      </c>
      <c r="D237" s="31" t="s">
        <v>1071</v>
      </c>
      <c r="E237" s="32">
        <v>-320.29064941406199</v>
      </c>
      <c r="F237" s="31" t="s">
        <v>629</v>
      </c>
      <c r="G237" s="31">
        <v>1</v>
      </c>
      <c r="H237" s="31" t="s">
        <v>630</v>
      </c>
      <c r="I237" s="31" t="s">
        <v>631</v>
      </c>
      <c r="J237" s="31" t="s">
        <v>25</v>
      </c>
      <c r="K237" s="31" t="s">
        <v>632</v>
      </c>
      <c r="L237" s="31" t="s">
        <v>605</v>
      </c>
      <c r="M237" s="31" t="s">
        <v>633</v>
      </c>
      <c r="N237" s="31" t="s">
        <v>634</v>
      </c>
      <c r="O237" s="31">
        <v>3</v>
      </c>
      <c r="P237" s="21" t="s">
        <v>1457</v>
      </c>
      <c r="Q237" s="22">
        <v>3.3853699999999997E-17</v>
      </c>
      <c r="R237" s="22">
        <v>4.0986588999999997E-2</v>
      </c>
      <c r="S237" s="22">
        <v>0.32402503300000002</v>
      </c>
      <c r="T237" s="22">
        <v>1.6479019000000001E-2</v>
      </c>
      <c r="U237" s="22">
        <v>0.13593819100000001</v>
      </c>
      <c r="V237" s="22">
        <v>0.57998208600000001</v>
      </c>
      <c r="W237" s="22">
        <v>0.178694504</v>
      </c>
      <c r="X237" s="22">
        <v>4.8998360000000003E-3</v>
      </c>
      <c r="Y237" s="23">
        <v>5.6934800000000006E-17</v>
      </c>
      <c r="Z237" s="23">
        <v>0.15982839500000001</v>
      </c>
      <c r="AA237" s="23">
        <v>0.99998111700000003</v>
      </c>
      <c r="AB237" s="23">
        <v>0.83587548499999997</v>
      </c>
      <c r="AC237" s="23">
        <v>0.35395227000000001</v>
      </c>
      <c r="AD237" s="23">
        <v>0.98707346500000004</v>
      </c>
      <c r="AE237" s="23">
        <v>0.99938836499999995</v>
      </c>
      <c r="AF237" s="23">
        <v>0.31714727500000001</v>
      </c>
      <c r="AG237" s="24">
        <v>3.8769231000000001E-2</v>
      </c>
      <c r="AH237" s="24">
        <v>0.12606869200000001</v>
      </c>
      <c r="AI237" s="24">
        <v>0</v>
      </c>
      <c r="AJ237" s="24">
        <v>1.0064350470000001</v>
      </c>
      <c r="AK237" s="37">
        <v>473</v>
      </c>
    </row>
    <row r="238" spans="2:37" s="13" customFormat="1" x14ac:dyDescent="0.3">
      <c r="B238" s="31" t="s">
        <v>1136</v>
      </c>
      <c r="C238" s="31" t="s">
        <v>1137</v>
      </c>
      <c r="D238" s="31" t="s">
        <v>1011</v>
      </c>
      <c r="E238" s="32">
        <v>-338.63955688476602</v>
      </c>
      <c r="F238" s="31" t="s">
        <v>760</v>
      </c>
      <c r="G238" s="31">
        <v>1</v>
      </c>
      <c r="H238" s="31" t="s">
        <v>761</v>
      </c>
      <c r="I238" s="31" t="s">
        <v>762</v>
      </c>
      <c r="J238" s="31" t="s">
        <v>25</v>
      </c>
      <c r="K238" s="31" t="s">
        <v>730</v>
      </c>
      <c r="L238" s="31" t="s">
        <v>155</v>
      </c>
      <c r="M238" s="31" t="s">
        <v>731</v>
      </c>
      <c r="N238" s="31" t="s">
        <v>155</v>
      </c>
      <c r="O238" s="31">
        <v>3</v>
      </c>
      <c r="P238" s="31" t="s">
        <v>763</v>
      </c>
      <c r="Q238" s="38">
        <v>1.2289999999999999E-12</v>
      </c>
      <c r="R238" s="38">
        <v>0.24856544699999999</v>
      </c>
      <c r="S238" s="38">
        <v>0.23492158599999999</v>
      </c>
      <c r="T238" s="38">
        <v>0.21620766499999999</v>
      </c>
      <c r="U238" s="38">
        <v>1.6737338000000001E-2</v>
      </c>
      <c r="V238" s="38">
        <v>0.61892416900000002</v>
      </c>
      <c r="W238" s="38">
        <v>0.76315761599999998</v>
      </c>
      <c r="X238" s="38">
        <v>2.5271544999999999E-2</v>
      </c>
      <c r="Y238" s="38">
        <v>1.30743E-12</v>
      </c>
      <c r="Z238" s="38">
        <v>0.45668385500000003</v>
      </c>
      <c r="AA238" s="38">
        <v>0.99998111700000003</v>
      </c>
      <c r="AB238" s="38">
        <v>0.836613512</v>
      </c>
      <c r="AC238" s="38">
        <v>0.104461177</v>
      </c>
      <c r="AD238" s="38">
        <v>0.98707346500000004</v>
      </c>
      <c r="AE238" s="38">
        <v>0.99938836499999995</v>
      </c>
      <c r="AF238" s="38">
        <v>0.334261001</v>
      </c>
      <c r="AG238" s="38">
        <v>0</v>
      </c>
      <c r="AH238" s="38">
        <v>1.3295638350000001</v>
      </c>
      <c r="AI238" s="38">
        <v>0</v>
      </c>
      <c r="AJ238" s="38">
        <v>0.86331124100000001</v>
      </c>
      <c r="AK238" s="37">
        <v>556</v>
      </c>
    </row>
    <row r="239" spans="2:37" s="13" customFormat="1" x14ac:dyDescent="0.3">
      <c r="B239" s="31" t="s">
        <v>1316</v>
      </c>
      <c r="C239" s="31" t="s">
        <v>1258</v>
      </c>
      <c r="D239" s="31" t="s">
        <v>1078</v>
      </c>
      <c r="E239" s="32">
        <v>-353.65899658203102</v>
      </c>
      <c r="F239" s="31" t="s">
        <v>672</v>
      </c>
      <c r="G239" s="31">
        <v>2</v>
      </c>
      <c r="H239" s="31" t="s">
        <v>875</v>
      </c>
      <c r="I239" s="31" t="s">
        <v>876</v>
      </c>
      <c r="J239" s="31" t="s">
        <v>25</v>
      </c>
      <c r="K239" s="31" t="s">
        <v>877</v>
      </c>
      <c r="L239" s="31" t="s">
        <v>278</v>
      </c>
      <c r="M239" s="31" t="s">
        <v>677</v>
      </c>
      <c r="N239" s="31" t="s">
        <v>878</v>
      </c>
      <c r="O239" s="31">
        <v>3</v>
      </c>
      <c r="P239" s="21" t="s">
        <v>1457</v>
      </c>
      <c r="Q239" s="22">
        <v>1.7147800000000001E-17</v>
      </c>
      <c r="R239" s="22">
        <v>3.337287E-3</v>
      </c>
      <c r="S239" s="22">
        <v>0.32007059199999999</v>
      </c>
      <c r="T239" s="22">
        <v>0.13761041299999999</v>
      </c>
      <c r="U239" s="22">
        <v>0.32102520499999998</v>
      </c>
      <c r="V239" s="22">
        <v>0.80735232899999998</v>
      </c>
      <c r="W239" s="22">
        <v>0.30782948900000001</v>
      </c>
      <c r="X239" s="22">
        <v>0.11414827800000001</v>
      </c>
      <c r="Y239" s="23">
        <v>3.1274000000000002E-17</v>
      </c>
      <c r="Z239" s="23">
        <v>3.0254822000000001E-2</v>
      </c>
      <c r="AA239" s="23">
        <v>0.99998111700000003</v>
      </c>
      <c r="AB239" s="23">
        <v>0.83587548499999997</v>
      </c>
      <c r="AC239" s="23">
        <v>0.55137566500000001</v>
      </c>
      <c r="AD239" s="23">
        <v>0.98707346500000004</v>
      </c>
      <c r="AE239" s="23">
        <v>0.99938836499999995</v>
      </c>
      <c r="AF239" s="23">
        <v>0.45342748500000002</v>
      </c>
      <c r="AG239" s="24">
        <v>7.7538462000000002E-2</v>
      </c>
      <c r="AH239" s="24">
        <v>0.51770167300000003</v>
      </c>
      <c r="AI239" s="24">
        <v>0</v>
      </c>
      <c r="AJ239" s="24">
        <v>1.360799034</v>
      </c>
      <c r="AK239" s="37">
        <v>489</v>
      </c>
    </row>
    <row r="240" spans="2:37" s="13" customFormat="1" x14ac:dyDescent="0.3">
      <c r="B240" s="18" t="s">
        <v>1462</v>
      </c>
      <c r="C240" s="31" t="s">
        <v>1122</v>
      </c>
      <c r="D240" s="31" t="s">
        <v>1004</v>
      </c>
      <c r="E240" s="32">
        <v>-521.76232910156205</v>
      </c>
      <c r="F240" s="31" t="s">
        <v>175</v>
      </c>
      <c r="G240" s="31">
        <v>1</v>
      </c>
      <c r="H240" s="31" t="s">
        <v>176</v>
      </c>
      <c r="I240" s="31" t="s">
        <v>177</v>
      </c>
      <c r="J240" s="31" t="s">
        <v>25</v>
      </c>
      <c r="K240" s="31" t="s">
        <v>178</v>
      </c>
      <c r="L240" s="31" t="s">
        <v>83</v>
      </c>
      <c r="M240" s="31" t="s">
        <v>41</v>
      </c>
      <c r="N240" s="31" t="s">
        <v>179</v>
      </c>
      <c r="O240" s="31">
        <v>5</v>
      </c>
      <c r="P240" s="21" t="s">
        <v>1457</v>
      </c>
      <c r="Q240" s="38">
        <v>1.4776899999999999E-18</v>
      </c>
      <c r="R240" s="38">
        <v>0.39773979700000001</v>
      </c>
      <c r="S240" s="38">
        <v>0.70448792100000002</v>
      </c>
      <c r="T240" s="38">
        <v>0.975864387</v>
      </c>
      <c r="U240" s="38">
        <v>0.24863817399999999</v>
      </c>
      <c r="V240" s="38">
        <v>0.38997427000000001</v>
      </c>
      <c r="W240" s="38">
        <v>0.89667903800000004</v>
      </c>
      <c r="X240" s="38">
        <v>0.16810208400000001</v>
      </c>
      <c r="Y240" s="38">
        <v>4.1288800000000002E-18</v>
      </c>
      <c r="Z240" s="38">
        <v>0.61027358799999998</v>
      </c>
      <c r="AA240" s="38">
        <v>0.99998111700000003</v>
      </c>
      <c r="AB240" s="38">
        <v>0.995195151</v>
      </c>
      <c r="AC240" s="38">
        <v>0.48823495900000002</v>
      </c>
      <c r="AD240" s="38">
        <v>0.98707346500000004</v>
      </c>
      <c r="AE240" s="38">
        <v>0.99938836499999995</v>
      </c>
      <c r="AF240" s="38">
        <v>0.511764738</v>
      </c>
      <c r="AG240" s="38">
        <v>0</v>
      </c>
      <c r="AH240" s="38">
        <v>1.317575637</v>
      </c>
      <c r="AI240" s="38">
        <v>0</v>
      </c>
      <c r="AJ240" s="38">
        <v>0.79351027600000001</v>
      </c>
      <c r="AK240" s="37">
        <v>1359</v>
      </c>
    </row>
    <row r="241" spans="2:37" s="13" customFormat="1" x14ac:dyDescent="0.3">
      <c r="B241" s="31" t="s">
        <v>1858</v>
      </c>
      <c r="C241" s="31" t="s">
        <v>1123</v>
      </c>
      <c r="D241" s="31" t="s">
        <v>1793</v>
      </c>
      <c r="E241" s="32">
        <v>-525.505859375</v>
      </c>
      <c r="F241" s="31" t="s">
        <v>1794</v>
      </c>
      <c r="G241" s="31">
        <v>1</v>
      </c>
      <c r="H241" s="31" t="s">
        <v>1795</v>
      </c>
      <c r="I241" s="31" t="s">
        <v>1796</v>
      </c>
      <c r="J241" s="31" t="s">
        <v>25</v>
      </c>
      <c r="K241" s="31" t="s">
        <v>1797</v>
      </c>
      <c r="L241" s="31" t="s">
        <v>1798</v>
      </c>
      <c r="M241" s="31" t="s">
        <v>1799</v>
      </c>
      <c r="N241" s="31" t="s">
        <v>1800</v>
      </c>
      <c r="O241" s="31">
        <v>3</v>
      </c>
      <c r="P241" s="21" t="s">
        <v>1457</v>
      </c>
      <c r="Q241" s="38">
        <v>4.05648E-15</v>
      </c>
      <c r="R241" s="38">
        <v>0.25692011599999998</v>
      </c>
      <c r="S241" s="38">
        <v>0.154757377</v>
      </c>
      <c r="T241" s="38">
        <v>0.13608662599999999</v>
      </c>
      <c r="U241" s="38">
        <v>0.10479522500000001</v>
      </c>
      <c r="V241" s="38">
        <v>0.385184262</v>
      </c>
      <c r="W241" s="38">
        <v>0.75117286500000002</v>
      </c>
      <c r="X241" s="38">
        <v>1.5078213E-2</v>
      </c>
      <c r="Y241" s="38">
        <v>4.9393699999999996E-15</v>
      </c>
      <c r="Z241" s="38">
        <v>0.46413786699999998</v>
      </c>
      <c r="AA241" s="38">
        <v>0.99998111700000003</v>
      </c>
      <c r="AB241" s="38">
        <v>0.83587548499999997</v>
      </c>
      <c r="AC241" s="38">
        <v>0.30733334099999998</v>
      </c>
      <c r="AD241" s="38">
        <v>0.98707346500000004</v>
      </c>
      <c r="AE241" s="38">
        <v>0.99938836499999995</v>
      </c>
      <c r="AF241" s="38">
        <v>0.327611555</v>
      </c>
      <c r="AG241" s="38">
        <v>0</v>
      </c>
      <c r="AH241" s="38">
        <v>0.858958318</v>
      </c>
      <c r="AI241" s="38">
        <v>0</v>
      </c>
      <c r="AJ241" s="38">
        <v>0.380592076</v>
      </c>
      <c r="AK241" s="37">
        <v>343</v>
      </c>
    </row>
    <row r="242" spans="2:37" s="13" customFormat="1" x14ac:dyDescent="0.3">
      <c r="B242" s="18" t="s">
        <v>1462</v>
      </c>
      <c r="C242" s="31" t="s">
        <v>1122</v>
      </c>
      <c r="D242" s="31" t="s">
        <v>1009</v>
      </c>
      <c r="E242" s="32">
        <v>-585.94708251953102</v>
      </c>
      <c r="F242" s="31" t="s">
        <v>206</v>
      </c>
      <c r="G242" s="31">
        <v>1</v>
      </c>
      <c r="H242" s="31" t="s">
        <v>207</v>
      </c>
      <c r="I242" s="31" t="s">
        <v>208</v>
      </c>
      <c r="J242" s="31" t="s">
        <v>25</v>
      </c>
      <c r="K242" s="31" t="s">
        <v>209</v>
      </c>
      <c r="L242" s="31" t="s">
        <v>210</v>
      </c>
      <c r="M242" s="31" t="s">
        <v>211</v>
      </c>
      <c r="N242" s="31" t="s">
        <v>212</v>
      </c>
      <c r="O242" s="31">
        <v>5</v>
      </c>
      <c r="P242" s="21" t="s">
        <v>1457</v>
      </c>
      <c r="Q242" s="38">
        <v>1.28556E-14</v>
      </c>
      <c r="R242" s="38">
        <v>0.25905558299999998</v>
      </c>
      <c r="S242" s="38">
        <v>0.48791005599999998</v>
      </c>
      <c r="T242" s="38">
        <v>0.36687986299999997</v>
      </c>
      <c r="U242" s="38">
        <v>0.20641432700000001</v>
      </c>
      <c r="V242" s="38">
        <v>0.29028525199999999</v>
      </c>
      <c r="W242" s="38">
        <v>0.88138025600000003</v>
      </c>
      <c r="X242" s="38">
        <v>0.44346932700000002</v>
      </c>
      <c r="Y242" s="38">
        <v>1.4992199999999999E-14</v>
      </c>
      <c r="Z242" s="38">
        <v>0.466788547</v>
      </c>
      <c r="AA242" s="38">
        <v>0.99998111700000003</v>
      </c>
      <c r="AB242" s="38">
        <v>0.85846343300000005</v>
      </c>
      <c r="AC242" s="38">
        <v>0.44858546700000002</v>
      </c>
      <c r="AD242" s="38">
        <v>0.98707346500000004</v>
      </c>
      <c r="AE242" s="38">
        <v>0.99938836499999995</v>
      </c>
      <c r="AF242" s="38">
        <v>0.70807703499999997</v>
      </c>
      <c r="AG242" s="38">
        <v>0</v>
      </c>
      <c r="AH242" s="38">
        <v>1.1662360220000001</v>
      </c>
      <c r="AI242" s="38">
        <v>0</v>
      </c>
      <c r="AJ242" s="38">
        <v>0.71404642799999996</v>
      </c>
      <c r="AK242" s="37">
        <v>1702</v>
      </c>
    </row>
    <row r="243" spans="2:37" s="13" customFormat="1" x14ac:dyDescent="0.3">
      <c r="B243" s="31" t="s">
        <v>1148</v>
      </c>
      <c r="C243" s="31" t="s">
        <v>1149</v>
      </c>
      <c r="D243" s="31" t="s">
        <v>1019</v>
      </c>
      <c r="E243" s="32">
        <v>-662.77209472656205</v>
      </c>
      <c r="F243" s="31" t="s">
        <v>274</v>
      </c>
      <c r="G243" s="31">
        <v>1</v>
      </c>
      <c r="H243" s="31" t="s">
        <v>275</v>
      </c>
      <c r="I243" s="31" t="s">
        <v>276</v>
      </c>
      <c r="J243" s="31" t="s">
        <v>25</v>
      </c>
      <c r="K243" s="31" t="s">
        <v>277</v>
      </c>
      <c r="L243" s="31" t="s">
        <v>278</v>
      </c>
      <c r="M243" s="31" t="s">
        <v>279</v>
      </c>
      <c r="N243" s="31" t="s">
        <v>280</v>
      </c>
      <c r="O243" s="31">
        <v>3</v>
      </c>
      <c r="P243" s="21" t="s">
        <v>1457</v>
      </c>
      <c r="Q243" s="22">
        <v>1.27313E-15</v>
      </c>
      <c r="R243" s="22">
        <v>0.106040654</v>
      </c>
      <c r="S243" s="22">
        <v>0.91119199399999995</v>
      </c>
      <c r="T243" s="22">
        <v>0.36709225299999998</v>
      </c>
      <c r="U243" s="22">
        <v>0.79165977499999995</v>
      </c>
      <c r="V243" s="22">
        <v>0.54907034600000004</v>
      </c>
      <c r="W243" s="22">
        <v>0.448050057</v>
      </c>
      <c r="X243" s="22">
        <v>0.112788815</v>
      </c>
      <c r="Y243" s="23">
        <v>1.6351900000000001E-15</v>
      </c>
      <c r="Z243" s="23">
        <v>0.27684391699999999</v>
      </c>
      <c r="AA243" s="23">
        <v>0.99998111700000003</v>
      </c>
      <c r="AB243" s="23">
        <v>0.85846343300000005</v>
      </c>
      <c r="AC243" s="23">
        <v>0.88381253100000001</v>
      </c>
      <c r="AD243" s="23">
        <v>0.98707346500000004</v>
      </c>
      <c r="AE243" s="23">
        <v>0.99938836499999995</v>
      </c>
      <c r="AF243" s="23">
        <v>0.45342748500000002</v>
      </c>
      <c r="AG243" s="24">
        <v>0</v>
      </c>
      <c r="AH243" s="24">
        <v>0.149646006</v>
      </c>
      <c r="AI243" s="24">
        <v>0</v>
      </c>
      <c r="AJ243" s="24">
        <v>1.0177378319999999</v>
      </c>
      <c r="AK243" s="37">
        <v>204</v>
      </c>
    </row>
    <row r="244" spans="2:37" s="13" customFormat="1" x14ac:dyDescent="0.3">
      <c r="B244" s="31" t="s">
        <v>1497</v>
      </c>
      <c r="C244" s="31" t="s">
        <v>1498</v>
      </c>
      <c r="D244" s="31" t="s">
        <v>1499</v>
      </c>
      <c r="E244" s="32">
        <v>-670.60015869140602</v>
      </c>
      <c r="F244" s="31" t="s">
        <v>1500</v>
      </c>
      <c r="G244" s="31">
        <v>2</v>
      </c>
      <c r="H244" s="31" t="s">
        <v>1511</v>
      </c>
      <c r="I244" s="31" t="s">
        <v>1512</v>
      </c>
      <c r="J244" s="31" t="s">
        <v>25</v>
      </c>
      <c r="K244" s="31" t="s">
        <v>1513</v>
      </c>
      <c r="L244" s="31" t="s">
        <v>1504</v>
      </c>
      <c r="M244" s="31" t="s">
        <v>1505</v>
      </c>
      <c r="N244" s="31" t="s">
        <v>1506</v>
      </c>
      <c r="O244" s="31">
        <v>5</v>
      </c>
      <c r="P244" s="31" t="s">
        <v>1830</v>
      </c>
      <c r="Q244" s="22">
        <v>3.8144900000000003E-18</v>
      </c>
      <c r="R244" s="22">
        <v>0.40717569100000001</v>
      </c>
      <c r="S244" s="22">
        <v>0.26815034900000001</v>
      </c>
      <c r="T244" s="22">
        <v>0.14189697600000001</v>
      </c>
      <c r="U244" s="22">
        <v>0.79502373599999998</v>
      </c>
      <c r="V244" s="22">
        <v>0.69151553899999996</v>
      </c>
      <c r="W244" s="22">
        <v>0.74624500900000001</v>
      </c>
      <c r="X244" s="22">
        <v>0.30384202100000002</v>
      </c>
      <c r="Y244" s="23">
        <v>8.7814600000000001E-18</v>
      </c>
      <c r="Z244" s="23">
        <v>0.61829106</v>
      </c>
      <c r="AA244" s="23">
        <v>0.99998111700000003</v>
      </c>
      <c r="AB244" s="23">
        <v>0.83587548499999997</v>
      </c>
      <c r="AC244" s="23">
        <v>0.88597530800000002</v>
      </c>
      <c r="AD244" s="23">
        <v>0.98707346500000004</v>
      </c>
      <c r="AE244" s="23">
        <v>0.99938836499999995</v>
      </c>
      <c r="AF244" s="23">
        <v>0.61906342000000003</v>
      </c>
      <c r="AG244" s="24">
        <v>0</v>
      </c>
      <c r="AH244" s="24">
        <v>1.6142276659999999</v>
      </c>
      <c r="AI244" s="24">
        <v>0</v>
      </c>
      <c r="AJ244" s="24">
        <v>0.57479126599999997</v>
      </c>
      <c r="AK244" s="37">
        <v>1847</v>
      </c>
    </row>
    <row r="245" spans="2:37" s="13" customFormat="1" x14ac:dyDescent="0.3">
      <c r="B245" s="31" t="s">
        <v>1305</v>
      </c>
      <c r="C245" s="31" t="s">
        <v>1292</v>
      </c>
      <c r="D245" s="31" t="s">
        <v>1098</v>
      </c>
      <c r="E245" s="32">
        <v>-696.05603027343795</v>
      </c>
      <c r="F245" s="31" t="s">
        <v>796</v>
      </c>
      <c r="G245" s="31">
        <v>1</v>
      </c>
      <c r="H245" s="31" t="s">
        <v>797</v>
      </c>
      <c r="I245" s="31" t="s">
        <v>798</v>
      </c>
      <c r="J245" s="31" t="s">
        <v>25</v>
      </c>
      <c r="K245" s="31" t="s">
        <v>466</v>
      </c>
      <c r="L245" s="31" t="s">
        <v>278</v>
      </c>
      <c r="M245" s="31" t="s">
        <v>467</v>
      </c>
      <c r="N245" s="31" t="s">
        <v>799</v>
      </c>
      <c r="O245" s="31">
        <v>5</v>
      </c>
      <c r="P245" s="21" t="s">
        <v>1457</v>
      </c>
      <c r="Q245" s="22">
        <v>5.37817E-21</v>
      </c>
      <c r="R245" s="22">
        <v>6.8575505999999994E-2</v>
      </c>
      <c r="S245" s="22">
        <v>0.95129049200000004</v>
      </c>
      <c r="T245" s="22">
        <v>0.42755580300000001</v>
      </c>
      <c r="U245" s="22">
        <v>0.20798162000000001</v>
      </c>
      <c r="V245" s="22">
        <v>0.66338399299999995</v>
      </c>
      <c r="W245" s="22">
        <v>0.80015699600000001</v>
      </c>
      <c r="X245" s="22">
        <v>0.114081109</v>
      </c>
      <c r="Y245" s="23">
        <v>1.3003900000000001E-19</v>
      </c>
      <c r="Z245" s="23">
        <v>0.21310449200000001</v>
      </c>
      <c r="AA245" s="23">
        <v>0.99998111700000003</v>
      </c>
      <c r="AB245" s="23">
        <v>0.88952531700000004</v>
      </c>
      <c r="AC245" s="23">
        <v>0.45033667399999999</v>
      </c>
      <c r="AD245" s="23">
        <v>0.98707346500000004</v>
      </c>
      <c r="AE245" s="23">
        <v>0.99938836499999995</v>
      </c>
      <c r="AF245" s="23">
        <v>0.45342748500000002</v>
      </c>
      <c r="AG245" s="24">
        <v>0</v>
      </c>
      <c r="AH245" s="24">
        <v>1.1307603690000001</v>
      </c>
      <c r="AI245" s="24">
        <v>0</v>
      </c>
      <c r="AJ245" s="24">
        <v>0.57349637899999995</v>
      </c>
      <c r="AK245" s="37">
        <v>1369</v>
      </c>
    </row>
    <row r="246" spans="2:37" s="13" customFormat="1" x14ac:dyDescent="0.3">
      <c r="B246" s="18" t="s">
        <v>1462</v>
      </c>
      <c r="C246" s="31" t="s">
        <v>1462</v>
      </c>
      <c r="D246" s="31" t="s">
        <v>1013</v>
      </c>
      <c r="E246" s="32">
        <v>-778.20452880859398</v>
      </c>
      <c r="F246" s="31" t="s">
        <v>232</v>
      </c>
      <c r="G246" s="31">
        <v>1</v>
      </c>
      <c r="H246" s="31" t="s">
        <v>233</v>
      </c>
      <c r="I246" s="31" t="s">
        <v>234</v>
      </c>
      <c r="J246" s="31" t="s">
        <v>25</v>
      </c>
      <c r="K246" s="31" t="s">
        <v>235</v>
      </c>
      <c r="L246" s="31" t="s">
        <v>236</v>
      </c>
      <c r="M246" s="31" t="s">
        <v>237</v>
      </c>
      <c r="N246" s="31" t="s">
        <v>238</v>
      </c>
      <c r="O246" s="31">
        <v>3</v>
      </c>
      <c r="P246" s="21" t="s">
        <v>1457</v>
      </c>
      <c r="Q246" s="22">
        <v>2.72414E-14</v>
      </c>
      <c r="R246" s="22">
        <v>0.17598967900000001</v>
      </c>
      <c r="S246" s="22">
        <v>0.32379280599999999</v>
      </c>
      <c r="T246" s="22">
        <v>0.12338754</v>
      </c>
      <c r="U246" s="22">
        <v>0.137944075</v>
      </c>
      <c r="V246" s="22">
        <v>0.39206233600000001</v>
      </c>
      <c r="W246" s="22">
        <v>0.35861123700000003</v>
      </c>
      <c r="X246" s="22">
        <v>0.313979536</v>
      </c>
      <c r="Y246" s="23">
        <v>3.1125900000000002E-14</v>
      </c>
      <c r="Z246" s="23">
        <v>0.37110217600000001</v>
      </c>
      <c r="AA246" s="23">
        <v>0.99998111700000003</v>
      </c>
      <c r="AB246" s="23">
        <v>0.83587548499999997</v>
      </c>
      <c r="AC246" s="23">
        <v>0.35577451300000001</v>
      </c>
      <c r="AD246" s="23">
        <v>0.98707346500000004</v>
      </c>
      <c r="AE246" s="23">
        <v>0.99938836499999995</v>
      </c>
      <c r="AF246" s="23">
        <v>0.62572542099999995</v>
      </c>
      <c r="AG246" s="24">
        <v>0</v>
      </c>
      <c r="AH246" s="24">
        <v>0.45872129499999997</v>
      </c>
      <c r="AI246" s="24">
        <v>0</v>
      </c>
      <c r="AJ246" s="24">
        <v>0.67716752499999999</v>
      </c>
      <c r="AK246" s="37">
        <v>150</v>
      </c>
    </row>
    <row r="247" spans="2:37" s="13" customFormat="1" x14ac:dyDescent="0.3">
      <c r="B247" s="31" t="s">
        <v>1136</v>
      </c>
      <c r="C247" s="31" t="s">
        <v>1137</v>
      </c>
      <c r="D247" s="31" t="s">
        <v>1011</v>
      </c>
      <c r="E247" s="32">
        <v>-809.29992675781205</v>
      </c>
      <c r="F247" s="31" t="s">
        <v>222</v>
      </c>
      <c r="G247" s="31">
        <v>1</v>
      </c>
      <c r="H247" s="31" t="s">
        <v>223</v>
      </c>
      <c r="I247" s="31" t="s">
        <v>224</v>
      </c>
      <c r="J247" s="31" t="s">
        <v>25</v>
      </c>
      <c r="K247" s="31" t="s">
        <v>225</v>
      </c>
      <c r="L247" s="31" t="s">
        <v>107</v>
      </c>
      <c r="M247" s="31" t="s">
        <v>226</v>
      </c>
      <c r="N247" s="31" t="s">
        <v>227</v>
      </c>
      <c r="O247" s="31">
        <v>5</v>
      </c>
      <c r="P247" s="21" t="s">
        <v>1457</v>
      </c>
      <c r="Q247" s="38">
        <v>1.4335099999999999E-16</v>
      </c>
      <c r="R247" s="38">
        <v>0.88179595600000005</v>
      </c>
      <c r="S247" s="38">
        <v>0.29261947900000002</v>
      </c>
      <c r="T247" s="38">
        <v>0.22700382699999999</v>
      </c>
      <c r="U247" s="38">
        <v>0.21248123599999999</v>
      </c>
      <c r="V247" s="38">
        <v>0.52438214000000005</v>
      </c>
      <c r="W247" s="38">
        <v>0.87715645799999997</v>
      </c>
      <c r="X247" s="38">
        <v>0.30954690099999999</v>
      </c>
      <c r="Y247" s="38">
        <v>2.1070099999999999E-16</v>
      </c>
      <c r="Z247" s="38">
        <v>0.932404185</v>
      </c>
      <c r="AA247" s="38">
        <v>0.99998111700000003</v>
      </c>
      <c r="AB247" s="38">
        <v>0.836613512</v>
      </c>
      <c r="AC247" s="38">
        <v>0.45421978499999999</v>
      </c>
      <c r="AD247" s="38">
        <v>0.98707346500000004</v>
      </c>
      <c r="AE247" s="38">
        <v>0.99938836499999995</v>
      </c>
      <c r="AF247" s="38">
        <v>0.62244326400000005</v>
      </c>
      <c r="AG247" s="38">
        <v>0</v>
      </c>
      <c r="AH247" s="38">
        <v>0.92208752400000005</v>
      </c>
      <c r="AI247" s="38">
        <v>0</v>
      </c>
      <c r="AJ247" s="38">
        <v>1.3656041750000001</v>
      </c>
      <c r="AK247" s="37">
        <v>2201</v>
      </c>
    </row>
    <row r="248" spans="2:37" s="13" customFormat="1" x14ac:dyDescent="0.3">
      <c r="B248" s="31" t="s">
        <v>1138</v>
      </c>
      <c r="C248" s="31" t="s">
        <v>1139</v>
      </c>
      <c r="D248" s="31" t="s">
        <v>1014</v>
      </c>
      <c r="E248" s="32">
        <v>-822.75439453125</v>
      </c>
      <c r="F248" s="31" t="s">
        <v>239</v>
      </c>
      <c r="G248" s="31">
        <v>1</v>
      </c>
      <c r="H248" s="31" t="s">
        <v>240</v>
      </c>
      <c r="I248" s="31" t="s">
        <v>241</v>
      </c>
      <c r="J248" s="31" t="s">
        <v>25</v>
      </c>
      <c r="K248" s="31" t="s">
        <v>242</v>
      </c>
      <c r="L248" s="31" t="s">
        <v>243</v>
      </c>
      <c r="M248" s="31" t="s">
        <v>244</v>
      </c>
      <c r="N248" s="31" t="s">
        <v>245</v>
      </c>
      <c r="O248" s="31">
        <v>3</v>
      </c>
      <c r="P248" s="21" t="s">
        <v>1457</v>
      </c>
      <c r="Q248" s="22">
        <v>5.1265000000000004E-13</v>
      </c>
      <c r="R248" s="22">
        <v>8.5422893999999999E-2</v>
      </c>
      <c r="S248" s="22">
        <v>0.99524880100000002</v>
      </c>
      <c r="T248" s="22">
        <v>0.83122882799999998</v>
      </c>
      <c r="U248" s="22">
        <v>0.13485592199999999</v>
      </c>
      <c r="V248" s="22">
        <v>0.58828291899999996</v>
      </c>
      <c r="W248" s="22">
        <v>0.99601964399999998</v>
      </c>
      <c r="X248" s="22">
        <v>6.4032578000000007E-2</v>
      </c>
      <c r="Y248" s="23">
        <v>5.5174300000000005E-13</v>
      </c>
      <c r="Z248" s="23">
        <v>0.24305895599999999</v>
      </c>
      <c r="AA248" s="23">
        <v>0.99998111700000003</v>
      </c>
      <c r="AB248" s="23">
        <v>0.98501815599999998</v>
      </c>
      <c r="AC248" s="23">
        <v>0.35187196500000001</v>
      </c>
      <c r="AD248" s="23">
        <v>0.98707346500000004</v>
      </c>
      <c r="AE248" s="23">
        <v>0.99939889000000004</v>
      </c>
      <c r="AF248" s="23">
        <v>0.37932311200000002</v>
      </c>
      <c r="AG248" s="24">
        <v>0</v>
      </c>
      <c r="AH248" s="24">
        <v>1.3885037929999999</v>
      </c>
      <c r="AI248" s="24">
        <v>0</v>
      </c>
      <c r="AJ248" s="24">
        <v>0.81159204600000001</v>
      </c>
      <c r="AK248" s="37">
        <v>153</v>
      </c>
    </row>
    <row r="249" spans="2:37" s="13" customFormat="1" x14ac:dyDescent="0.3">
      <c r="B249" s="31" t="s">
        <v>1228</v>
      </c>
      <c r="C249" s="31" t="s">
        <v>1229</v>
      </c>
      <c r="D249" s="31" t="s">
        <v>1100</v>
      </c>
      <c r="E249" s="32">
        <v>-833.38018798828102</v>
      </c>
      <c r="F249" s="31" t="s">
        <v>808</v>
      </c>
      <c r="G249" s="31">
        <v>1</v>
      </c>
      <c r="H249" s="31" t="s">
        <v>809</v>
      </c>
      <c r="I249" s="31" t="s">
        <v>810</v>
      </c>
      <c r="J249" s="31" t="s">
        <v>25</v>
      </c>
      <c r="K249" s="31" t="s">
        <v>811</v>
      </c>
      <c r="L249" s="31" t="s">
        <v>812</v>
      </c>
      <c r="M249" s="31" t="s">
        <v>813</v>
      </c>
      <c r="N249" s="31" t="s">
        <v>814</v>
      </c>
      <c r="O249" s="31">
        <v>5</v>
      </c>
      <c r="P249" s="21" t="s">
        <v>1457</v>
      </c>
      <c r="Q249" s="22">
        <v>4.4724699999999999E-18</v>
      </c>
      <c r="R249" s="22">
        <v>4.9356177000000001E-2</v>
      </c>
      <c r="S249" s="22">
        <v>0.80892103100000001</v>
      </c>
      <c r="T249" s="22">
        <v>0.76643126100000003</v>
      </c>
      <c r="U249" s="22">
        <v>0.119704457</v>
      </c>
      <c r="V249" s="22">
        <v>0.88610535000000001</v>
      </c>
      <c r="W249" s="22">
        <v>0.95599553599999998</v>
      </c>
      <c r="X249" s="22">
        <v>0.589280849</v>
      </c>
      <c r="Y249" s="23">
        <v>9.9192999999999993E-18</v>
      </c>
      <c r="Z249" s="23">
        <v>0.17794012000000001</v>
      </c>
      <c r="AA249" s="23">
        <v>0.99998111700000003</v>
      </c>
      <c r="AB249" s="23">
        <v>0.971928189</v>
      </c>
      <c r="AC249" s="23">
        <v>0.324259401</v>
      </c>
      <c r="AD249" s="23">
        <v>0.98707346500000004</v>
      </c>
      <c r="AE249" s="23">
        <v>0.99938836499999995</v>
      </c>
      <c r="AF249" s="23">
        <v>0.79493499700000003</v>
      </c>
      <c r="AG249" s="24">
        <v>0</v>
      </c>
      <c r="AH249" s="24">
        <v>0.51436278400000002</v>
      </c>
      <c r="AI249" s="24">
        <v>0</v>
      </c>
      <c r="AJ249" s="24">
        <v>1.43350825</v>
      </c>
      <c r="AK249" s="37">
        <v>1654</v>
      </c>
    </row>
    <row r="250" spans="2:37" s="13" customFormat="1" x14ac:dyDescent="0.3">
      <c r="B250" s="31" t="s">
        <v>1309</v>
      </c>
      <c r="C250" s="31" t="s">
        <v>1298</v>
      </c>
      <c r="D250" s="31" t="s">
        <v>1106</v>
      </c>
      <c r="E250" s="32">
        <v>-856.32501220703102</v>
      </c>
      <c r="F250" s="31" t="s">
        <v>274</v>
      </c>
      <c r="G250" s="31">
        <v>2</v>
      </c>
      <c r="H250" s="31" t="s">
        <v>843</v>
      </c>
      <c r="I250" s="31" t="s">
        <v>844</v>
      </c>
      <c r="J250" s="31" t="s">
        <v>25</v>
      </c>
      <c r="K250" s="31" t="s">
        <v>277</v>
      </c>
      <c r="L250" s="31" t="s">
        <v>278</v>
      </c>
      <c r="M250" s="31" t="s">
        <v>279</v>
      </c>
      <c r="N250" s="31" t="s">
        <v>280</v>
      </c>
      <c r="O250" s="31">
        <v>3</v>
      </c>
      <c r="P250" s="21" t="s">
        <v>1457</v>
      </c>
      <c r="Q250" s="22">
        <v>1.27313E-15</v>
      </c>
      <c r="R250" s="22">
        <v>0.106040654</v>
      </c>
      <c r="S250" s="22">
        <v>0.91119199399999995</v>
      </c>
      <c r="T250" s="22">
        <v>0.36709225299999998</v>
      </c>
      <c r="U250" s="22">
        <v>0.79165977499999995</v>
      </c>
      <c r="V250" s="22">
        <v>0.54907034600000004</v>
      </c>
      <c r="W250" s="22">
        <v>0.448050057</v>
      </c>
      <c r="X250" s="22">
        <v>0.112788815</v>
      </c>
      <c r="Y250" s="23">
        <v>1.6351900000000001E-15</v>
      </c>
      <c r="Z250" s="23">
        <v>0.27684391699999999</v>
      </c>
      <c r="AA250" s="23">
        <v>0.99998111700000003</v>
      </c>
      <c r="AB250" s="23">
        <v>0.85846343300000005</v>
      </c>
      <c r="AC250" s="23">
        <v>0.88381253100000001</v>
      </c>
      <c r="AD250" s="23">
        <v>0.98707346500000004</v>
      </c>
      <c r="AE250" s="23">
        <v>0.99938836499999995</v>
      </c>
      <c r="AF250" s="23">
        <v>0.45342748500000002</v>
      </c>
      <c r="AG250" s="24">
        <v>0</v>
      </c>
      <c r="AH250" s="24">
        <v>0.149646006</v>
      </c>
      <c r="AI250" s="24">
        <v>0</v>
      </c>
      <c r="AJ250" s="24">
        <v>1.0177378319999999</v>
      </c>
      <c r="AK250" s="37">
        <v>204</v>
      </c>
    </row>
    <row r="251" spans="2:37" s="13" customFormat="1" x14ac:dyDescent="0.3">
      <c r="B251" s="31" t="s">
        <v>1125</v>
      </c>
      <c r="C251" s="31" t="s">
        <v>1126</v>
      </c>
      <c r="D251" s="31" t="s">
        <v>994</v>
      </c>
      <c r="E251" s="32">
        <v>-865.550048828125</v>
      </c>
      <c r="F251" s="31" t="s">
        <v>113</v>
      </c>
      <c r="G251" s="31">
        <v>1</v>
      </c>
      <c r="H251" s="31" t="s">
        <v>114</v>
      </c>
      <c r="I251" s="31" t="s">
        <v>115</v>
      </c>
      <c r="J251" s="31" t="s">
        <v>25</v>
      </c>
      <c r="K251" s="31" t="s">
        <v>116</v>
      </c>
      <c r="L251" s="31" t="s">
        <v>117</v>
      </c>
      <c r="M251" s="31" t="s">
        <v>118</v>
      </c>
      <c r="N251" s="31" t="s">
        <v>119</v>
      </c>
      <c r="O251" s="31">
        <v>3</v>
      </c>
      <c r="P251" s="21" t="s">
        <v>1457</v>
      </c>
      <c r="Q251" s="38">
        <v>5.11734E-16</v>
      </c>
      <c r="R251" s="38">
        <v>7.9584499999999997E-5</v>
      </c>
      <c r="S251" s="38">
        <v>0.30005991700000001</v>
      </c>
      <c r="T251" s="38">
        <v>0.316212512</v>
      </c>
      <c r="U251" s="38">
        <v>0.24370771499999999</v>
      </c>
      <c r="V251" s="38">
        <v>0.61238922600000001</v>
      </c>
      <c r="W251" s="38">
        <v>0.46054871400000003</v>
      </c>
      <c r="X251" s="38">
        <v>0.46818201500000001</v>
      </c>
      <c r="Y251" s="38">
        <v>6.8971600000000002E-16</v>
      </c>
      <c r="Z251" s="38">
        <v>1.9573059999999998E-3</v>
      </c>
      <c r="AA251" s="38">
        <v>0.99998111700000003</v>
      </c>
      <c r="AB251" s="38">
        <v>0.848468216</v>
      </c>
      <c r="AC251" s="38">
        <v>0.48646040200000001</v>
      </c>
      <c r="AD251" s="38">
        <v>0.98707346500000004</v>
      </c>
      <c r="AE251" s="38">
        <v>0.99938836499999995</v>
      </c>
      <c r="AF251" s="38">
        <v>0.72308857299999996</v>
      </c>
      <c r="AG251" s="38">
        <v>0</v>
      </c>
      <c r="AH251" s="38">
        <v>0.384890338</v>
      </c>
      <c r="AI251" s="38">
        <v>0</v>
      </c>
      <c r="AJ251" s="38">
        <v>0.84538736999999997</v>
      </c>
      <c r="AK251" s="37">
        <v>452</v>
      </c>
    </row>
    <row r="252" spans="2:37" s="13" customFormat="1" x14ac:dyDescent="0.3">
      <c r="B252" s="18" t="s">
        <v>1462</v>
      </c>
      <c r="C252" s="31" t="s">
        <v>1135</v>
      </c>
      <c r="D252" s="31" t="s">
        <v>1561</v>
      </c>
      <c r="E252" s="32">
        <v>-880.64251708984398</v>
      </c>
      <c r="F252" s="31" t="s">
        <v>1562</v>
      </c>
      <c r="G252" s="31">
        <v>1</v>
      </c>
      <c r="H252" s="31" t="s">
        <v>1563</v>
      </c>
      <c r="I252" s="31" t="s">
        <v>1564</v>
      </c>
      <c r="J252" s="31" t="s">
        <v>25</v>
      </c>
      <c r="K252" s="31" t="s">
        <v>1565</v>
      </c>
      <c r="L252" s="31" t="s">
        <v>1566</v>
      </c>
      <c r="M252" s="31" t="s">
        <v>1567</v>
      </c>
      <c r="N252" s="31" t="s">
        <v>1568</v>
      </c>
      <c r="O252" s="31">
        <v>3</v>
      </c>
      <c r="P252" s="31" t="s">
        <v>1831</v>
      </c>
      <c r="Q252" s="22">
        <v>3.16016E-17</v>
      </c>
      <c r="R252" s="22">
        <v>5.9384698E-2</v>
      </c>
      <c r="S252" s="22">
        <v>0.53746433999999998</v>
      </c>
      <c r="T252" s="22">
        <v>0.53199170100000004</v>
      </c>
      <c r="U252" s="22">
        <v>0.117336871</v>
      </c>
      <c r="V252" s="22">
        <v>0.94925725500000002</v>
      </c>
      <c r="W252" s="22">
        <v>0.62712393499999997</v>
      </c>
      <c r="X252" s="22">
        <v>2.9571760999999998E-2</v>
      </c>
      <c r="Y252" s="23">
        <v>5.3692400000000003E-17</v>
      </c>
      <c r="Z252" s="23">
        <v>0.19537958999999999</v>
      </c>
      <c r="AA252" s="23">
        <v>0.99998111700000003</v>
      </c>
      <c r="AB252" s="23">
        <v>0.92278478799999997</v>
      </c>
      <c r="AC252" s="23">
        <v>0.32201402699999998</v>
      </c>
      <c r="AD252" s="23">
        <v>0.99797958499999995</v>
      </c>
      <c r="AE252" s="23">
        <v>0.99938836499999995</v>
      </c>
      <c r="AF252" s="23">
        <v>0.35013356699999998</v>
      </c>
      <c r="AG252" s="24">
        <v>0</v>
      </c>
      <c r="AH252" s="24">
        <v>0.90741615900000006</v>
      </c>
      <c r="AI252" s="24">
        <v>0</v>
      </c>
      <c r="AJ252" s="24">
        <v>0.83733472900000006</v>
      </c>
      <c r="AK252" s="37">
        <v>185</v>
      </c>
    </row>
    <row r="253" spans="2:37" s="13" customFormat="1" x14ac:dyDescent="0.3">
      <c r="B253" s="31" t="s">
        <v>1136</v>
      </c>
      <c r="C253" s="31" t="s">
        <v>1137</v>
      </c>
      <c r="D253" s="31" t="s">
        <v>1801</v>
      </c>
      <c r="E253" s="32">
        <v>-909.332763671875</v>
      </c>
      <c r="F253" s="31" t="s">
        <v>1802</v>
      </c>
      <c r="G253" s="31">
        <v>1</v>
      </c>
      <c r="H253" s="31" t="s">
        <v>1803</v>
      </c>
      <c r="I253" s="31" t="s">
        <v>1804</v>
      </c>
      <c r="J253" s="31" t="s">
        <v>25</v>
      </c>
      <c r="K253" s="31" t="s">
        <v>1805</v>
      </c>
      <c r="L253" s="31" t="s">
        <v>76</v>
      </c>
      <c r="M253" s="31" t="s">
        <v>1806</v>
      </c>
      <c r="N253" s="31" t="s">
        <v>1807</v>
      </c>
      <c r="O253" s="31">
        <v>5</v>
      </c>
      <c r="P253" s="21" t="s">
        <v>1457</v>
      </c>
      <c r="Q253" s="38">
        <v>8.6613499999999996E-12</v>
      </c>
      <c r="R253" s="38">
        <v>0.86096468699999995</v>
      </c>
      <c r="S253" s="38">
        <v>0.77486700200000003</v>
      </c>
      <c r="T253" s="38">
        <v>0.90051429100000002</v>
      </c>
      <c r="U253" s="38">
        <v>0.28406109099999999</v>
      </c>
      <c r="V253" s="38">
        <v>0.93373814200000005</v>
      </c>
      <c r="W253" s="38">
        <v>0.548143728</v>
      </c>
      <c r="X253" s="38">
        <v>0.79904029700000001</v>
      </c>
      <c r="Y253" s="38">
        <v>9.0246699999999993E-12</v>
      </c>
      <c r="Z253" s="38">
        <v>0.92063550599999999</v>
      </c>
      <c r="AA253" s="38">
        <v>0.99998111700000003</v>
      </c>
      <c r="AB253" s="38">
        <v>0.99243010399999998</v>
      </c>
      <c r="AC253" s="38">
        <v>0.52189922300000002</v>
      </c>
      <c r="AD253" s="38">
        <v>0.995697045</v>
      </c>
      <c r="AE253" s="38">
        <v>0.99938836499999995</v>
      </c>
      <c r="AF253" s="38">
        <v>0.909214886</v>
      </c>
      <c r="AG253" s="38">
        <v>0</v>
      </c>
      <c r="AH253" s="38">
        <v>0.78272011200000002</v>
      </c>
      <c r="AI253" s="38">
        <v>0</v>
      </c>
      <c r="AJ253" s="38">
        <v>1.2170332829999999</v>
      </c>
      <c r="AK253" s="37">
        <v>2465</v>
      </c>
    </row>
    <row r="254" spans="2:37" s="13" customFormat="1" x14ac:dyDescent="0.3">
      <c r="B254" s="31" t="s">
        <v>1136</v>
      </c>
      <c r="C254" s="31" t="s">
        <v>1137</v>
      </c>
      <c r="D254" s="31" t="s">
        <v>1101</v>
      </c>
      <c r="E254" s="32">
        <v>-922.45782470703102</v>
      </c>
      <c r="F254" s="31" t="s">
        <v>815</v>
      </c>
      <c r="G254" s="31">
        <v>1</v>
      </c>
      <c r="H254" s="31" t="s">
        <v>816</v>
      </c>
      <c r="I254" s="31" t="s">
        <v>817</v>
      </c>
      <c r="J254" s="31" t="s">
        <v>25</v>
      </c>
      <c r="K254" s="31" t="s">
        <v>818</v>
      </c>
      <c r="L254" s="31" t="s">
        <v>155</v>
      </c>
      <c r="M254" s="31" t="s">
        <v>819</v>
      </c>
      <c r="N254" s="31" t="s">
        <v>820</v>
      </c>
      <c r="O254" s="31">
        <v>5</v>
      </c>
      <c r="P254" s="21" t="s">
        <v>1457</v>
      </c>
      <c r="Q254" s="38">
        <v>5.8661200000000004E-20</v>
      </c>
      <c r="R254" s="38">
        <v>3.8762766999999997E-2</v>
      </c>
      <c r="S254" s="38">
        <v>0.32414535</v>
      </c>
      <c r="T254" s="38">
        <v>0.109110136</v>
      </c>
      <c r="U254" s="38">
        <v>7.4020417000000005E-2</v>
      </c>
      <c r="V254" s="38">
        <v>0.77492766499999999</v>
      </c>
      <c r="W254" s="38">
        <v>0.16603066999999999</v>
      </c>
      <c r="X254" s="38">
        <v>0.278635246</v>
      </c>
      <c r="Y254" s="38">
        <v>4.2780500000000001E-19</v>
      </c>
      <c r="Z254" s="38">
        <v>0.154801789</v>
      </c>
      <c r="AA254" s="38">
        <v>0.99998111700000003</v>
      </c>
      <c r="AB254" s="38">
        <v>0.83587548499999997</v>
      </c>
      <c r="AC254" s="38">
        <v>0.25491526399999997</v>
      </c>
      <c r="AD254" s="38">
        <v>0.98707346500000004</v>
      </c>
      <c r="AE254" s="38">
        <v>0.99938836499999995</v>
      </c>
      <c r="AF254" s="38">
        <v>0.60230427099999995</v>
      </c>
      <c r="AG254" s="38">
        <v>0</v>
      </c>
      <c r="AH254" s="38">
        <v>1.225614588</v>
      </c>
      <c r="AI254" s="38">
        <v>0</v>
      </c>
      <c r="AJ254" s="38">
        <v>1.254323429</v>
      </c>
      <c r="AK254" s="37">
        <v>1656</v>
      </c>
    </row>
    <row r="255" spans="2:37" s="13" customFormat="1" x14ac:dyDescent="0.3">
      <c r="B255" s="18" t="s">
        <v>1462</v>
      </c>
      <c r="C255" s="31" t="s">
        <v>1808</v>
      </c>
      <c r="D255" s="31" t="s">
        <v>1820</v>
      </c>
      <c r="E255" s="32">
        <v>-984.42608642578102</v>
      </c>
      <c r="F255" s="31" t="s">
        <v>1821</v>
      </c>
      <c r="G255" s="31">
        <v>2</v>
      </c>
      <c r="H255" s="31" t="s">
        <v>1828</v>
      </c>
      <c r="I255" s="31" t="s">
        <v>1829</v>
      </c>
      <c r="J255" s="31" t="s">
        <v>25</v>
      </c>
      <c r="K255" s="31" t="s">
        <v>1824</v>
      </c>
      <c r="L255" s="31" t="s">
        <v>1825</v>
      </c>
      <c r="M255" s="31" t="s">
        <v>1826</v>
      </c>
      <c r="N255" s="31" t="s">
        <v>1827</v>
      </c>
      <c r="O255" s="31">
        <v>5</v>
      </c>
      <c r="P255" s="21" t="s">
        <v>1457</v>
      </c>
      <c r="Q255" s="38">
        <v>2.3884899999999999E-15</v>
      </c>
      <c r="R255" s="38">
        <v>0.57933034000000005</v>
      </c>
      <c r="S255" s="38">
        <v>0.54777221099999995</v>
      </c>
      <c r="T255" s="38">
        <v>0.58803401700000002</v>
      </c>
      <c r="U255" s="38">
        <v>3.6098011999999999E-2</v>
      </c>
      <c r="V255" s="38">
        <v>0.57546708800000002</v>
      </c>
      <c r="W255" s="38">
        <v>0.57956679200000005</v>
      </c>
      <c r="X255" s="38">
        <v>0.26507699099999998</v>
      </c>
      <c r="Y255" s="38">
        <v>2.9694799999999999E-15</v>
      </c>
      <c r="Z255" s="38">
        <v>0.74408302199999998</v>
      </c>
      <c r="AA255" s="38">
        <v>0.99998111700000003</v>
      </c>
      <c r="AB255" s="38">
        <v>0.94351576500000001</v>
      </c>
      <c r="AC255" s="38">
        <v>0.16482989200000001</v>
      </c>
      <c r="AD255" s="38">
        <v>0.98707346500000004</v>
      </c>
      <c r="AE255" s="38">
        <v>0.99938836499999995</v>
      </c>
      <c r="AF255" s="38">
        <v>0.58454179799999995</v>
      </c>
      <c r="AG255" s="38">
        <v>0</v>
      </c>
      <c r="AH255" s="38">
        <v>1.4067941020000001</v>
      </c>
      <c r="AI255" s="38">
        <v>0</v>
      </c>
      <c r="AJ255" s="38">
        <v>0.74820861500000002</v>
      </c>
      <c r="AK255" s="37">
        <v>1915</v>
      </c>
    </row>
    <row r="256" spans="2:37" s="13" customFormat="1" x14ac:dyDescent="0.3">
      <c r="B256" s="18" t="s">
        <v>1462</v>
      </c>
      <c r="C256" s="31" t="s">
        <v>1808</v>
      </c>
      <c r="D256" s="31" t="s">
        <v>1820</v>
      </c>
      <c r="E256" s="32">
        <v>-985.80023193359398</v>
      </c>
      <c r="F256" s="31" t="s">
        <v>1821</v>
      </c>
      <c r="G256" s="31">
        <v>1</v>
      </c>
      <c r="H256" s="31" t="s">
        <v>1822</v>
      </c>
      <c r="I256" s="31" t="s">
        <v>1823</v>
      </c>
      <c r="J256" s="31" t="s">
        <v>25</v>
      </c>
      <c r="K256" s="31" t="s">
        <v>1824</v>
      </c>
      <c r="L256" s="31" t="s">
        <v>1825</v>
      </c>
      <c r="M256" s="31" t="s">
        <v>1826</v>
      </c>
      <c r="N256" s="31" t="s">
        <v>1827</v>
      </c>
      <c r="O256" s="31">
        <v>5</v>
      </c>
      <c r="P256" s="21" t="s">
        <v>1457</v>
      </c>
      <c r="Q256" s="38">
        <v>2.3884899999999999E-15</v>
      </c>
      <c r="R256" s="38">
        <v>0.57933034000000005</v>
      </c>
      <c r="S256" s="38">
        <v>0.54777221099999995</v>
      </c>
      <c r="T256" s="38">
        <v>0.58803401700000002</v>
      </c>
      <c r="U256" s="38">
        <v>3.6098011999999999E-2</v>
      </c>
      <c r="V256" s="38">
        <v>0.57546708800000002</v>
      </c>
      <c r="W256" s="38">
        <v>0.57956679200000005</v>
      </c>
      <c r="X256" s="38">
        <v>0.26507699099999998</v>
      </c>
      <c r="Y256" s="38">
        <v>2.9694799999999999E-15</v>
      </c>
      <c r="Z256" s="38">
        <v>0.74408302199999998</v>
      </c>
      <c r="AA256" s="38">
        <v>0.99998111700000003</v>
      </c>
      <c r="AB256" s="38">
        <v>0.94351576500000001</v>
      </c>
      <c r="AC256" s="38">
        <v>0.16482989200000001</v>
      </c>
      <c r="AD256" s="38">
        <v>0.98707346500000004</v>
      </c>
      <c r="AE256" s="38">
        <v>0.99938836499999995</v>
      </c>
      <c r="AF256" s="38">
        <v>0.58454179799999995</v>
      </c>
      <c r="AG256" s="38">
        <v>0</v>
      </c>
      <c r="AH256" s="38">
        <v>1.4067941020000001</v>
      </c>
      <c r="AI256" s="38">
        <v>0</v>
      </c>
      <c r="AJ256" s="38">
        <v>0.74820861500000002</v>
      </c>
      <c r="AK256" s="37">
        <v>1915</v>
      </c>
    </row>
    <row r="257" spans="2:37" s="13" customFormat="1" x14ac:dyDescent="0.3">
      <c r="B257" s="31" t="s">
        <v>1307</v>
      </c>
      <c r="C257" s="31" t="s">
        <v>1296</v>
      </c>
      <c r="D257" s="31" t="s">
        <v>1104</v>
      </c>
      <c r="E257" s="32">
        <v>-1075.09106445312</v>
      </c>
      <c r="F257" s="31" t="s">
        <v>830</v>
      </c>
      <c r="G257" s="31">
        <v>1</v>
      </c>
      <c r="H257" s="31" t="s">
        <v>831</v>
      </c>
      <c r="I257" s="31" t="s">
        <v>832</v>
      </c>
      <c r="J257" s="31" t="s">
        <v>25</v>
      </c>
      <c r="K257" s="31" t="s">
        <v>811</v>
      </c>
      <c r="L257" s="31" t="s">
        <v>812</v>
      </c>
      <c r="M257" s="31" t="s">
        <v>813</v>
      </c>
      <c r="N257" s="31" t="s">
        <v>814</v>
      </c>
      <c r="O257" s="31">
        <v>5</v>
      </c>
      <c r="P257" s="21" t="s">
        <v>1457</v>
      </c>
      <c r="Q257" s="22">
        <v>2.0221400000000002E-15</v>
      </c>
      <c r="R257" s="22">
        <v>0.31854082099999997</v>
      </c>
      <c r="S257" s="22">
        <v>0.30461559700000002</v>
      </c>
      <c r="T257" s="22">
        <v>0.82771624499999996</v>
      </c>
      <c r="U257" s="22">
        <v>9.8382433000000005E-2</v>
      </c>
      <c r="V257" s="22">
        <v>0.51752161399999996</v>
      </c>
      <c r="W257" s="22">
        <v>0.89563508000000003</v>
      </c>
      <c r="X257" s="22">
        <v>0.63197988800000005</v>
      </c>
      <c r="Y257" s="23">
        <v>2.5330300000000001E-15</v>
      </c>
      <c r="Z257" s="23">
        <v>0.525483327</v>
      </c>
      <c r="AA257" s="23">
        <v>0.99998111700000003</v>
      </c>
      <c r="AB257" s="23">
        <v>0.98501815599999998</v>
      </c>
      <c r="AC257" s="23">
        <v>0.29372832300000001</v>
      </c>
      <c r="AD257" s="23">
        <v>0.98707346500000004</v>
      </c>
      <c r="AE257" s="23">
        <v>0.99938836499999995</v>
      </c>
      <c r="AF257" s="23">
        <v>0.82319771500000005</v>
      </c>
      <c r="AG257" s="24">
        <v>0</v>
      </c>
      <c r="AH257" s="24">
        <v>0.14065296199999999</v>
      </c>
      <c r="AI257" s="24">
        <v>0</v>
      </c>
      <c r="AJ257" s="24">
        <v>1.3676931080000001</v>
      </c>
      <c r="AK257" s="37">
        <v>2306</v>
      </c>
    </row>
    <row r="258" spans="2:37" s="13" customFormat="1" x14ac:dyDescent="0.3">
      <c r="B258" s="31" t="s">
        <v>1270</v>
      </c>
      <c r="C258" s="31" t="s">
        <v>1271</v>
      </c>
      <c r="D258" s="31" t="s">
        <v>1085</v>
      </c>
      <c r="E258" s="32">
        <v>-1117.2841796875</v>
      </c>
      <c r="F258" s="31" t="s">
        <v>719</v>
      </c>
      <c r="G258" s="31">
        <v>1</v>
      </c>
      <c r="H258" s="31" t="s">
        <v>720</v>
      </c>
      <c r="I258" s="31" t="s">
        <v>721</v>
      </c>
      <c r="J258" s="31" t="s">
        <v>25</v>
      </c>
      <c r="K258" s="31" t="s">
        <v>722</v>
      </c>
      <c r="L258" s="31" t="s">
        <v>639</v>
      </c>
      <c r="M258" s="31" t="s">
        <v>640</v>
      </c>
      <c r="N258" s="31" t="s">
        <v>723</v>
      </c>
      <c r="O258" s="31">
        <v>3</v>
      </c>
      <c r="P258" s="21" t="s">
        <v>1457</v>
      </c>
      <c r="Q258" s="22">
        <v>4.8743499999999996E-19</v>
      </c>
      <c r="R258" s="22">
        <v>3.2554429999999998E-3</v>
      </c>
      <c r="S258" s="22">
        <v>0.93993479199999996</v>
      </c>
      <c r="T258" s="22">
        <v>0.58174469699999998</v>
      </c>
      <c r="U258" s="22">
        <v>0.208658969</v>
      </c>
      <c r="V258" s="22">
        <v>0.89521123899999999</v>
      </c>
      <c r="W258" s="22">
        <v>0.30881644899999999</v>
      </c>
      <c r="X258" s="22">
        <v>0.197568093</v>
      </c>
      <c r="Y258" s="23">
        <v>1.78057E-18</v>
      </c>
      <c r="Z258" s="23">
        <v>2.9620951999999999E-2</v>
      </c>
      <c r="AA258" s="23">
        <v>0.99998111700000003</v>
      </c>
      <c r="AB258" s="23">
        <v>0.94346205100000002</v>
      </c>
      <c r="AC258" s="23">
        <v>0.45070337300000002</v>
      </c>
      <c r="AD258" s="23">
        <v>0.98707346500000004</v>
      </c>
      <c r="AE258" s="23">
        <v>0.99938836499999995</v>
      </c>
      <c r="AF258" s="23">
        <v>0.53625487999999999</v>
      </c>
      <c r="AG258" s="24">
        <v>7.7333333000000004E-2</v>
      </c>
      <c r="AH258" s="24">
        <v>0.15408711999999999</v>
      </c>
      <c r="AI258" s="24">
        <v>0</v>
      </c>
      <c r="AJ258" s="24">
        <v>0.74691663500000005</v>
      </c>
      <c r="AK258" s="37">
        <v>533</v>
      </c>
    </row>
    <row r="259" spans="2:37" s="13" customFormat="1" x14ac:dyDescent="0.3">
      <c r="B259" s="31" t="s">
        <v>1852</v>
      </c>
      <c r="C259" s="31" t="s">
        <v>1120</v>
      </c>
      <c r="D259" s="31" t="s">
        <v>989</v>
      </c>
      <c r="E259" s="32">
        <v>-1182.20349121094</v>
      </c>
      <c r="F259" s="31" t="s">
        <v>213</v>
      </c>
      <c r="G259" s="31">
        <v>1</v>
      </c>
      <c r="H259" s="31" t="s">
        <v>214</v>
      </c>
      <c r="I259" s="31" t="s">
        <v>215</v>
      </c>
      <c r="J259" s="31" t="s">
        <v>25</v>
      </c>
      <c r="K259" s="31" t="s">
        <v>82</v>
      </c>
      <c r="L259" s="31" t="s">
        <v>83</v>
      </c>
      <c r="M259" s="31" t="s">
        <v>84</v>
      </c>
      <c r="N259" s="31" t="s">
        <v>216</v>
      </c>
      <c r="O259" s="31">
        <v>5</v>
      </c>
      <c r="P259" s="31" t="s">
        <v>217</v>
      </c>
      <c r="Q259" s="38">
        <v>7.4321399999999995E-20</v>
      </c>
      <c r="R259" s="38">
        <v>0.45093804500000001</v>
      </c>
      <c r="S259" s="38">
        <v>0.38715044799999998</v>
      </c>
      <c r="T259" s="38">
        <v>6.0943751999999997E-2</v>
      </c>
      <c r="U259" s="38">
        <v>0.20630206100000001</v>
      </c>
      <c r="V259" s="38">
        <v>0.59915317099999998</v>
      </c>
      <c r="W259" s="38">
        <v>0.28981131399999999</v>
      </c>
      <c r="X259" s="38">
        <v>0.28502680000000002</v>
      </c>
      <c r="Y259" s="38">
        <v>4.9842500000000001E-19</v>
      </c>
      <c r="Z259" s="38">
        <v>0.65735334700000003</v>
      </c>
      <c r="AA259" s="38">
        <v>0.99998111700000003</v>
      </c>
      <c r="AB259" s="38">
        <v>0.83587548499999997</v>
      </c>
      <c r="AC259" s="38">
        <v>0.44858546700000002</v>
      </c>
      <c r="AD259" s="38">
        <v>0.98707346500000004</v>
      </c>
      <c r="AE259" s="38">
        <v>0.99938836499999995</v>
      </c>
      <c r="AF259" s="38">
        <v>0.60414532300000001</v>
      </c>
      <c r="AG259" s="38">
        <v>0</v>
      </c>
      <c r="AH259" s="38">
        <v>0.38098918599999998</v>
      </c>
      <c r="AI259" s="38">
        <v>0</v>
      </c>
      <c r="AJ259" s="38">
        <v>1.021768043</v>
      </c>
      <c r="AK259" s="37">
        <v>1721</v>
      </c>
    </row>
    <row r="260" spans="2:37" s="13" customFormat="1" x14ac:dyDescent="0.3">
      <c r="B260" s="31" t="s">
        <v>1852</v>
      </c>
      <c r="C260" s="31" t="s">
        <v>1120</v>
      </c>
      <c r="D260" s="31" t="s">
        <v>989</v>
      </c>
      <c r="E260" s="32">
        <v>-1189.89611816406</v>
      </c>
      <c r="F260" s="31" t="s">
        <v>79</v>
      </c>
      <c r="G260" s="31">
        <v>1</v>
      </c>
      <c r="H260" s="31" t="s">
        <v>80</v>
      </c>
      <c r="I260" s="31" t="s">
        <v>81</v>
      </c>
      <c r="J260" s="31" t="s">
        <v>25</v>
      </c>
      <c r="K260" s="31" t="s">
        <v>82</v>
      </c>
      <c r="L260" s="31" t="s">
        <v>83</v>
      </c>
      <c r="M260" s="31" t="s">
        <v>84</v>
      </c>
      <c r="N260" s="31" t="s">
        <v>85</v>
      </c>
      <c r="O260" s="31">
        <v>3</v>
      </c>
      <c r="P260" s="31" t="s">
        <v>86</v>
      </c>
      <c r="Q260" s="38">
        <v>6.9494200000000004E-16</v>
      </c>
      <c r="R260" s="38">
        <v>0.248308948</v>
      </c>
      <c r="S260" s="38">
        <v>0.54122603700000005</v>
      </c>
      <c r="T260" s="38">
        <v>0.16729891999999999</v>
      </c>
      <c r="U260" s="38">
        <v>0.54347174099999995</v>
      </c>
      <c r="V260" s="38">
        <v>0.71528191100000005</v>
      </c>
      <c r="W260" s="38">
        <v>0.82228353700000001</v>
      </c>
      <c r="X260" s="38">
        <v>7.8171459999999998E-2</v>
      </c>
      <c r="Y260" s="38">
        <v>9.2065900000000004E-16</v>
      </c>
      <c r="Z260" s="38">
        <v>0.45659654900000002</v>
      </c>
      <c r="AA260" s="38">
        <v>0.99998111700000003</v>
      </c>
      <c r="AB260" s="38">
        <v>0.83587548499999997</v>
      </c>
      <c r="AC260" s="38">
        <v>0.72775407299999995</v>
      </c>
      <c r="AD260" s="38">
        <v>0.98707346500000004</v>
      </c>
      <c r="AE260" s="38">
        <v>0.99938836499999995</v>
      </c>
      <c r="AF260" s="38">
        <v>0.40254061899999999</v>
      </c>
      <c r="AG260" s="38">
        <v>0</v>
      </c>
      <c r="AH260" s="38">
        <v>0.99193037399999995</v>
      </c>
      <c r="AI260" s="38">
        <v>0</v>
      </c>
      <c r="AJ260" s="38">
        <v>0.50656878500000002</v>
      </c>
      <c r="AK260" s="37">
        <v>280</v>
      </c>
    </row>
    <row r="261" spans="2:37" s="13" customFormat="1" x14ac:dyDescent="0.3">
      <c r="B261" s="18" t="s">
        <v>1462</v>
      </c>
      <c r="C261" s="31" t="s">
        <v>1129</v>
      </c>
      <c r="D261" s="31" t="s">
        <v>998</v>
      </c>
      <c r="E261" s="32">
        <v>-1194.56005859375</v>
      </c>
      <c r="F261" s="31" t="s">
        <v>140</v>
      </c>
      <c r="G261" s="31">
        <v>1</v>
      </c>
      <c r="H261" s="31" t="s">
        <v>141</v>
      </c>
      <c r="I261" s="31" t="s">
        <v>142</v>
      </c>
      <c r="J261" s="31" t="s">
        <v>25</v>
      </c>
      <c r="K261" s="31" t="s">
        <v>143</v>
      </c>
      <c r="L261" s="31" t="s">
        <v>117</v>
      </c>
      <c r="M261" s="31" t="s">
        <v>118</v>
      </c>
      <c r="N261" s="31" t="s">
        <v>119</v>
      </c>
      <c r="O261" s="31">
        <v>3</v>
      </c>
      <c r="P261" s="21" t="s">
        <v>1457</v>
      </c>
      <c r="Q261" s="38">
        <v>5.1733300000000002E-16</v>
      </c>
      <c r="R261" s="38">
        <v>0.108478565</v>
      </c>
      <c r="S261" s="38">
        <v>0.28735364200000002</v>
      </c>
      <c r="T261" s="38">
        <v>0.127660732</v>
      </c>
      <c r="U261" s="38">
        <v>0.43371468499999999</v>
      </c>
      <c r="V261" s="38">
        <v>0.34180935400000001</v>
      </c>
      <c r="W261" s="38">
        <v>0.67870260900000001</v>
      </c>
      <c r="X261" s="38">
        <v>0.11809354599999999</v>
      </c>
      <c r="Y261" s="38">
        <v>6.9688399999999997E-16</v>
      </c>
      <c r="Z261" s="38">
        <v>0.28068828600000001</v>
      </c>
      <c r="AA261" s="38">
        <v>0.99998111700000003</v>
      </c>
      <c r="AB261" s="38">
        <v>0.83587548499999997</v>
      </c>
      <c r="AC261" s="38">
        <v>0.64279829799999999</v>
      </c>
      <c r="AD261" s="38">
        <v>0.98707346500000004</v>
      </c>
      <c r="AE261" s="38">
        <v>0.99938836499999995</v>
      </c>
      <c r="AF261" s="38">
        <v>0.45906786900000002</v>
      </c>
      <c r="AG261" s="38">
        <v>0</v>
      </c>
      <c r="AH261" s="38">
        <v>1.1167405960000001</v>
      </c>
      <c r="AI261" s="38">
        <v>0</v>
      </c>
      <c r="AJ261" s="38">
        <v>1.3579275120000001</v>
      </c>
      <c r="AK261" s="37">
        <v>503</v>
      </c>
    </row>
    <row r="262" spans="2:37" s="13" customFormat="1" x14ac:dyDescent="0.3">
      <c r="B262" s="18" t="s">
        <v>1462</v>
      </c>
      <c r="C262" s="31" t="s">
        <v>1122</v>
      </c>
      <c r="D262" s="31" t="s">
        <v>995</v>
      </c>
      <c r="E262" s="32">
        <v>-1220.73291015625</v>
      </c>
      <c r="F262" s="31" t="s">
        <v>120</v>
      </c>
      <c r="G262" s="31">
        <v>1</v>
      </c>
      <c r="H262" s="31" t="s">
        <v>121</v>
      </c>
      <c r="I262" s="31" t="s">
        <v>122</v>
      </c>
      <c r="J262" s="31" t="s">
        <v>25</v>
      </c>
      <c r="K262" s="31" t="s">
        <v>123</v>
      </c>
      <c r="L262" s="31" t="s">
        <v>83</v>
      </c>
      <c r="M262" s="31" t="s">
        <v>124</v>
      </c>
      <c r="N262" s="31" t="s">
        <v>125</v>
      </c>
      <c r="O262" s="31">
        <v>3</v>
      </c>
      <c r="P262" s="21" t="s">
        <v>1457</v>
      </c>
      <c r="Q262" s="38">
        <v>2.5857299999999998E-16</v>
      </c>
      <c r="R262" s="38">
        <v>0.11626088900000001</v>
      </c>
      <c r="S262" s="38">
        <v>0.46529600900000001</v>
      </c>
      <c r="T262" s="38">
        <v>0.34226341700000001</v>
      </c>
      <c r="U262" s="38">
        <v>0.14237516</v>
      </c>
      <c r="V262" s="38">
        <v>0.53786986199999998</v>
      </c>
      <c r="W262" s="38">
        <v>0.45017742599999999</v>
      </c>
      <c r="X262" s="38">
        <v>1.5669658E-2</v>
      </c>
      <c r="Y262" s="38">
        <v>3.6473399999999998E-16</v>
      </c>
      <c r="Z262" s="38">
        <v>0.29348785399999999</v>
      </c>
      <c r="AA262" s="38">
        <v>0.99998111700000003</v>
      </c>
      <c r="AB262" s="38">
        <v>0.85683401599999998</v>
      </c>
      <c r="AC262" s="38">
        <v>0.36198556500000001</v>
      </c>
      <c r="AD262" s="38">
        <v>0.98707346500000004</v>
      </c>
      <c r="AE262" s="38">
        <v>0.99938836499999995</v>
      </c>
      <c r="AF262" s="38">
        <v>0.327611555</v>
      </c>
      <c r="AG262" s="38">
        <v>0</v>
      </c>
      <c r="AH262" s="38">
        <v>0.57166115399999995</v>
      </c>
      <c r="AI262" s="38">
        <v>0</v>
      </c>
      <c r="AJ262" s="38">
        <v>1.3911230320000001</v>
      </c>
      <c r="AK262" s="37">
        <v>476</v>
      </c>
    </row>
    <row r="263" spans="2:37" s="13" customFormat="1" x14ac:dyDescent="0.3">
      <c r="B263" s="31" t="s">
        <v>1872</v>
      </c>
      <c r="C263" s="31" t="s">
        <v>1133</v>
      </c>
      <c r="D263" s="31" t="s">
        <v>987</v>
      </c>
      <c r="E263" s="32">
        <v>-1668.65795898438</v>
      </c>
      <c r="F263" s="31" t="s">
        <v>65</v>
      </c>
      <c r="G263" s="31">
        <v>1</v>
      </c>
      <c r="H263" s="31" t="s">
        <v>66</v>
      </c>
      <c r="I263" s="31" t="s">
        <v>67</v>
      </c>
      <c r="J263" s="31" t="s">
        <v>25</v>
      </c>
      <c r="K263" s="31" t="s">
        <v>68</v>
      </c>
      <c r="L263" s="31" t="s">
        <v>69</v>
      </c>
      <c r="M263" s="31" t="s">
        <v>70</v>
      </c>
      <c r="N263" s="31" t="s">
        <v>71</v>
      </c>
      <c r="O263" s="31">
        <v>3</v>
      </c>
      <c r="P263" s="21" t="s">
        <v>1457</v>
      </c>
      <c r="Q263" s="38">
        <v>8.8726400000000006E-18</v>
      </c>
      <c r="R263" s="38">
        <v>1.5783454999999998E-2</v>
      </c>
      <c r="S263" s="38">
        <v>0.83085662100000002</v>
      </c>
      <c r="T263" s="38">
        <v>0.84700052800000003</v>
      </c>
      <c r="U263" s="38">
        <v>0.93533632700000002</v>
      </c>
      <c r="V263" s="38">
        <v>0.83495462799999998</v>
      </c>
      <c r="W263" s="38">
        <v>0.80092428800000004</v>
      </c>
      <c r="X263" s="38">
        <v>0.19155815800000001</v>
      </c>
      <c r="Y263" s="38">
        <v>1.7845900000000001E-17</v>
      </c>
      <c r="Z263" s="38">
        <v>8.5790159000000005E-2</v>
      </c>
      <c r="AA263" s="38">
        <v>0.99998111700000003</v>
      </c>
      <c r="AB263" s="38">
        <v>0.98501815599999998</v>
      </c>
      <c r="AC263" s="38">
        <v>0.96726704299999999</v>
      </c>
      <c r="AD263" s="38">
        <v>0.98707346500000004</v>
      </c>
      <c r="AE263" s="38">
        <v>0.99938836499999995</v>
      </c>
      <c r="AF263" s="38">
        <v>0.53165414899999996</v>
      </c>
      <c r="AG263" s="38">
        <v>0</v>
      </c>
      <c r="AH263" s="38">
        <v>0.17996958499999999</v>
      </c>
      <c r="AI263" s="38">
        <v>0</v>
      </c>
      <c r="AJ263" s="38">
        <v>1.1581702229999999</v>
      </c>
      <c r="AK263" s="37">
        <v>263</v>
      </c>
    </row>
    <row r="264" spans="2:37" s="13" customFormat="1" x14ac:dyDescent="0.3">
      <c r="B264" s="31" t="s">
        <v>1136</v>
      </c>
      <c r="C264" s="31" t="s">
        <v>1137</v>
      </c>
      <c r="D264" s="31" t="s">
        <v>1096</v>
      </c>
      <c r="E264" s="32">
        <v>-1851.2470703125</v>
      </c>
      <c r="F264" s="31" t="s">
        <v>782</v>
      </c>
      <c r="G264" s="31">
        <v>1</v>
      </c>
      <c r="H264" s="31" t="s">
        <v>783</v>
      </c>
      <c r="I264" s="31" t="s">
        <v>784</v>
      </c>
      <c r="J264" s="31" t="s">
        <v>25</v>
      </c>
      <c r="K264" s="31" t="s">
        <v>785</v>
      </c>
      <c r="L264" s="31" t="s">
        <v>155</v>
      </c>
      <c r="M264" s="31" t="s">
        <v>786</v>
      </c>
      <c r="N264" s="31" t="s">
        <v>787</v>
      </c>
      <c r="O264" s="31">
        <v>3</v>
      </c>
      <c r="P264" s="21" t="s">
        <v>1457</v>
      </c>
      <c r="Q264" s="38">
        <v>3.9636400000000001E-16</v>
      </c>
      <c r="R264" s="38">
        <v>3.9446410000000001E-2</v>
      </c>
      <c r="S264" s="38">
        <v>0.65796058499999999</v>
      </c>
      <c r="T264" s="38">
        <v>0.66712071699999997</v>
      </c>
      <c r="U264" s="38">
        <v>0.96767625599999996</v>
      </c>
      <c r="V264" s="38">
        <v>0.35441572700000001</v>
      </c>
      <c r="W264" s="38">
        <v>0.71686769400000006</v>
      </c>
      <c r="X264" s="38">
        <v>0.52285576700000003</v>
      </c>
      <c r="Y264" s="38">
        <v>5.4246099999999996E-16</v>
      </c>
      <c r="Z264" s="38">
        <v>0.15676279400000001</v>
      </c>
      <c r="AA264" s="38">
        <v>0.99998111700000003</v>
      </c>
      <c r="AB264" s="38">
        <v>0.96337231700000003</v>
      </c>
      <c r="AC264" s="38">
        <v>0.98640405499999995</v>
      </c>
      <c r="AD264" s="38">
        <v>0.98707346500000004</v>
      </c>
      <c r="AE264" s="38">
        <v>0.99938836499999995</v>
      </c>
      <c r="AF264" s="38">
        <v>0.76389591400000001</v>
      </c>
      <c r="AG264" s="38">
        <v>0</v>
      </c>
      <c r="AH264" s="38">
        <v>1.463282902</v>
      </c>
      <c r="AI264" s="38">
        <v>0</v>
      </c>
      <c r="AJ264" s="38">
        <v>0.56261070000000002</v>
      </c>
      <c r="AK264" s="37">
        <v>621</v>
      </c>
    </row>
    <row r="265" spans="2:37" s="13" customFormat="1" x14ac:dyDescent="0.3">
      <c r="B265" s="18" t="s">
        <v>1462</v>
      </c>
      <c r="C265" s="31" t="s">
        <v>1122</v>
      </c>
      <c r="D265" s="31" t="s">
        <v>1003</v>
      </c>
      <c r="E265" s="32">
        <v>-1851.36608886719</v>
      </c>
      <c r="F265" s="31" t="s">
        <v>169</v>
      </c>
      <c r="G265" s="31">
        <v>1</v>
      </c>
      <c r="H265" s="31" t="s">
        <v>170</v>
      </c>
      <c r="I265" s="31" t="s">
        <v>171</v>
      </c>
      <c r="J265" s="31" t="s">
        <v>25</v>
      </c>
      <c r="K265" s="31" t="s">
        <v>172</v>
      </c>
      <c r="L265" s="31" t="s">
        <v>83</v>
      </c>
      <c r="M265" s="31" t="s">
        <v>173</v>
      </c>
      <c r="N265" s="31" t="s">
        <v>174</v>
      </c>
      <c r="O265" s="31">
        <v>5</v>
      </c>
      <c r="P265" s="21" t="s">
        <v>1457</v>
      </c>
      <c r="Q265" s="38">
        <v>1.4106999999999999E-18</v>
      </c>
      <c r="R265" s="38">
        <v>0.15405603100000001</v>
      </c>
      <c r="S265" s="38">
        <v>0.83276151499999995</v>
      </c>
      <c r="T265" s="38">
        <v>0.78675175900000005</v>
      </c>
      <c r="U265" s="38">
        <v>8.8503002999999997E-2</v>
      </c>
      <c r="V265" s="38">
        <v>0.451413862</v>
      </c>
      <c r="W265" s="38">
        <v>0.69408065600000002</v>
      </c>
      <c r="X265" s="38">
        <v>0.13985161099999999</v>
      </c>
      <c r="Y265" s="38">
        <v>3.9729899999999998E-18</v>
      </c>
      <c r="Z265" s="38">
        <v>0.342898908</v>
      </c>
      <c r="AA265" s="38">
        <v>0.99998111700000003</v>
      </c>
      <c r="AB265" s="38">
        <v>0.98058889299999996</v>
      </c>
      <c r="AC265" s="38">
        <v>0.27969651200000001</v>
      </c>
      <c r="AD265" s="38">
        <v>0.98707346500000004</v>
      </c>
      <c r="AE265" s="38">
        <v>0.99938836499999995</v>
      </c>
      <c r="AF265" s="38">
        <v>0.481151528</v>
      </c>
      <c r="AG265" s="38">
        <v>0</v>
      </c>
      <c r="AH265" s="38">
        <v>0.36246215900000001</v>
      </c>
      <c r="AI265" s="38">
        <v>0</v>
      </c>
      <c r="AJ265" s="38">
        <v>1.139866756</v>
      </c>
      <c r="AK265" s="37">
        <v>1317</v>
      </c>
    </row>
    <row r="266" spans="2:37" s="13" customFormat="1" x14ac:dyDescent="0.3">
      <c r="B266" s="18" t="s">
        <v>1462</v>
      </c>
      <c r="C266" s="31" t="s">
        <v>1132</v>
      </c>
      <c r="D266" s="31" t="s">
        <v>1007</v>
      </c>
      <c r="E266" s="32">
        <v>-1889.380859375</v>
      </c>
      <c r="F266" s="31" t="s">
        <v>193</v>
      </c>
      <c r="G266" s="31">
        <v>1</v>
      </c>
      <c r="H266" s="31" t="s">
        <v>194</v>
      </c>
      <c r="I266" s="31" t="s">
        <v>195</v>
      </c>
      <c r="J266" s="31" t="s">
        <v>25</v>
      </c>
      <c r="K266" s="31" t="s">
        <v>196</v>
      </c>
      <c r="L266" s="31" t="s">
        <v>107</v>
      </c>
      <c r="M266" s="31" t="s">
        <v>197</v>
      </c>
      <c r="N266" s="31" t="s">
        <v>198</v>
      </c>
      <c r="O266" s="31">
        <v>5</v>
      </c>
      <c r="P266" s="21" t="s">
        <v>1457</v>
      </c>
      <c r="Q266" s="38">
        <v>1.7948599999999999E-16</v>
      </c>
      <c r="R266" s="38">
        <v>2.4746576999999999E-2</v>
      </c>
      <c r="S266" s="38">
        <v>0.48821383000000002</v>
      </c>
      <c r="T266" s="38">
        <v>0.96888007899999995</v>
      </c>
      <c r="U266" s="38">
        <v>0.35846409200000001</v>
      </c>
      <c r="V266" s="38">
        <v>0.86242788000000004</v>
      </c>
      <c r="W266" s="38">
        <v>0.61078621799999999</v>
      </c>
      <c r="X266" s="38">
        <v>0.12657101400000001</v>
      </c>
      <c r="Y266" s="38">
        <v>2.5875999999999999E-16</v>
      </c>
      <c r="Z266" s="38">
        <v>0.119128869</v>
      </c>
      <c r="AA266" s="38">
        <v>0.99998111700000003</v>
      </c>
      <c r="AB266" s="38">
        <v>0.995195151</v>
      </c>
      <c r="AC266" s="38">
        <v>0.58243806099999995</v>
      </c>
      <c r="AD266" s="38">
        <v>0.98707346500000004</v>
      </c>
      <c r="AE266" s="38">
        <v>0.99938836499999995</v>
      </c>
      <c r="AF266" s="38">
        <v>0.47033899800000001</v>
      </c>
      <c r="AG266" s="38">
        <v>0</v>
      </c>
      <c r="AH266" s="38">
        <v>0.78823738899999995</v>
      </c>
      <c r="AI266" s="38">
        <v>0</v>
      </c>
      <c r="AJ266" s="38">
        <v>1.3676186349999999</v>
      </c>
      <c r="AK266" s="37">
        <v>1525</v>
      </c>
    </row>
    <row r="267" spans="2:37" s="13" customFormat="1" x14ac:dyDescent="0.3">
      <c r="B267" s="31" t="s">
        <v>1294</v>
      </c>
      <c r="C267" s="31" t="s">
        <v>1295</v>
      </c>
      <c r="D267" s="31" t="s">
        <v>1102</v>
      </c>
      <c r="E267" s="32">
        <v>-1914.20422363281</v>
      </c>
      <c r="F267" s="31" t="s">
        <v>821</v>
      </c>
      <c r="G267" s="31">
        <v>1</v>
      </c>
      <c r="H267" s="31" t="s">
        <v>822</v>
      </c>
      <c r="I267" s="31" t="s">
        <v>823</v>
      </c>
      <c r="J267" s="31" t="s">
        <v>25</v>
      </c>
      <c r="K267" s="31" t="s">
        <v>594</v>
      </c>
      <c r="L267" s="31" t="s">
        <v>824</v>
      </c>
      <c r="M267" s="31" t="s">
        <v>596</v>
      </c>
      <c r="N267" s="31" t="s">
        <v>825</v>
      </c>
      <c r="O267" s="31">
        <v>5</v>
      </c>
      <c r="P267" s="21" t="s">
        <v>1457</v>
      </c>
      <c r="Q267" s="22">
        <v>2.9036000000000001E-18</v>
      </c>
      <c r="R267" s="22">
        <v>9.4702329000000002E-2</v>
      </c>
      <c r="S267" s="22">
        <v>0.85876855799999996</v>
      </c>
      <c r="T267" s="22">
        <v>0.71617649500000002</v>
      </c>
      <c r="U267" s="22">
        <v>0.25988741100000001</v>
      </c>
      <c r="V267" s="22">
        <v>0.78426453600000001</v>
      </c>
      <c r="W267" s="22">
        <v>0.83482487100000002</v>
      </c>
      <c r="X267" s="22">
        <v>0.57093749800000004</v>
      </c>
      <c r="Y267" s="23">
        <v>7.0434999999999995E-18</v>
      </c>
      <c r="Z267" s="23">
        <v>0.26003590999999998</v>
      </c>
      <c r="AA267" s="23">
        <v>0.99998111700000003</v>
      </c>
      <c r="AB267" s="23">
        <v>0.96872517300000005</v>
      </c>
      <c r="AC267" s="23">
        <v>0.499273262</v>
      </c>
      <c r="AD267" s="23">
        <v>0.98707346500000004</v>
      </c>
      <c r="AE267" s="23">
        <v>0.99938836499999995</v>
      </c>
      <c r="AF267" s="23">
        <v>0.78890313499999998</v>
      </c>
      <c r="AG267" s="24">
        <v>0</v>
      </c>
      <c r="AH267" s="24">
        <v>0.63826412799999999</v>
      </c>
      <c r="AI267" s="24">
        <v>0</v>
      </c>
      <c r="AJ267" s="24">
        <v>0.856398557</v>
      </c>
      <c r="AK267" s="37">
        <v>1698</v>
      </c>
    </row>
    <row r="268" spans="2:37" s="13" customFormat="1" x14ac:dyDescent="0.3">
      <c r="B268" s="31" t="s">
        <v>1852</v>
      </c>
      <c r="C268" s="31" t="s">
        <v>1120</v>
      </c>
      <c r="D268" s="31" t="s">
        <v>1012</v>
      </c>
      <c r="E268" s="32">
        <v>-1982.53491210938</v>
      </c>
      <c r="F268" s="31" t="s">
        <v>65</v>
      </c>
      <c r="G268" s="31">
        <v>2</v>
      </c>
      <c r="H268" s="31" t="s">
        <v>228</v>
      </c>
      <c r="I268" s="31" t="s">
        <v>229</v>
      </c>
      <c r="J268" s="31" t="s">
        <v>25</v>
      </c>
      <c r="K268" s="31" t="s">
        <v>68</v>
      </c>
      <c r="L268" s="31" t="s">
        <v>69</v>
      </c>
      <c r="M268" s="31" t="s">
        <v>70</v>
      </c>
      <c r="N268" s="31" t="s">
        <v>71</v>
      </c>
      <c r="O268" s="31">
        <v>3</v>
      </c>
      <c r="P268" s="21" t="s">
        <v>1457</v>
      </c>
      <c r="Q268" s="38">
        <v>8.8726400000000006E-18</v>
      </c>
      <c r="R268" s="38">
        <v>1.5783454999999998E-2</v>
      </c>
      <c r="S268" s="38">
        <v>0.83085662100000002</v>
      </c>
      <c r="T268" s="38">
        <v>0.84700052800000003</v>
      </c>
      <c r="U268" s="38">
        <v>0.93533632700000002</v>
      </c>
      <c r="V268" s="38">
        <v>0.83495462799999998</v>
      </c>
      <c r="W268" s="38">
        <v>0.80092428800000004</v>
      </c>
      <c r="X268" s="38">
        <v>0.19155815800000001</v>
      </c>
      <c r="Y268" s="38">
        <v>1.7845900000000001E-17</v>
      </c>
      <c r="Z268" s="38">
        <v>8.5790159000000005E-2</v>
      </c>
      <c r="AA268" s="38">
        <v>0.99998111700000003</v>
      </c>
      <c r="AB268" s="38">
        <v>0.98501815599999998</v>
      </c>
      <c r="AC268" s="38">
        <v>0.96726704299999999</v>
      </c>
      <c r="AD268" s="38">
        <v>0.98707346500000004</v>
      </c>
      <c r="AE268" s="38">
        <v>0.99938836499999995</v>
      </c>
      <c r="AF268" s="38">
        <v>0.53165414899999996</v>
      </c>
      <c r="AG268" s="38">
        <v>0</v>
      </c>
      <c r="AH268" s="38">
        <v>0.17996958499999999</v>
      </c>
      <c r="AI268" s="38">
        <v>0</v>
      </c>
      <c r="AJ268" s="38">
        <v>1.1581702229999999</v>
      </c>
      <c r="AK268" s="37">
        <v>263</v>
      </c>
    </row>
    <row r="269" spans="2:37" s="13" customFormat="1" x14ac:dyDescent="0.3">
      <c r="B269" s="18" t="s">
        <v>1462</v>
      </c>
      <c r="C269" s="31" t="s">
        <v>1121</v>
      </c>
      <c r="D269" s="31" t="s">
        <v>990</v>
      </c>
      <c r="E269" s="32">
        <v>-3948.115234375</v>
      </c>
      <c r="F269" s="31" t="s">
        <v>87</v>
      </c>
      <c r="G269" s="31">
        <v>2</v>
      </c>
      <c r="H269" s="31" t="s">
        <v>230</v>
      </c>
      <c r="I269" s="31" t="s">
        <v>231</v>
      </c>
      <c r="J269" s="31" t="s">
        <v>25</v>
      </c>
      <c r="K269" s="31" t="s">
        <v>90</v>
      </c>
      <c r="L269" s="31" t="s">
        <v>91</v>
      </c>
      <c r="M269" s="31" t="s">
        <v>92</v>
      </c>
      <c r="N269" s="31" t="s">
        <v>93</v>
      </c>
      <c r="O269" s="31">
        <v>3</v>
      </c>
      <c r="P269" s="31" t="s">
        <v>94</v>
      </c>
      <c r="Q269" s="38">
        <v>5.1356700000000003E-18</v>
      </c>
      <c r="R269" s="38">
        <v>0.21457241099999999</v>
      </c>
      <c r="S269" s="38">
        <v>0.45461220699999999</v>
      </c>
      <c r="T269" s="38">
        <v>0.349596344</v>
      </c>
      <c r="U269" s="38">
        <v>0.33711740899999998</v>
      </c>
      <c r="V269" s="38">
        <v>0.33164949399999999</v>
      </c>
      <c r="W269" s="38">
        <v>0.85166056300000004</v>
      </c>
      <c r="X269" s="38">
        <v>0.23803598100000001</v>
      </c>
      <c r="Y269" s="38">
        <v>1.11512E-17</v>
      </c>
      <c r="Z269" s="38">
        <v>0.42047450800000002</v>
      </c>
      <c r="AA269" s="38">
        <v>0.99998111700000003</v>
      </c>
      <c r="AB269" s="38">
        <v>0.85683401599999998</v>
      </c>
      <c r="AC269" s="38">
        <v>0.560721739</v>
      </c>
      <c r="AD269" s="38">
        <v>0.98707346500000004</v>
      </c>
      <c r="AE269" s="38">
        <v>0.99938836499999995</v>
      </c>
      <c r="AF269" s="38">
        <v>0.56919571899999999</v>
      </c>
      <c r="AG269" s="38">
        <v>0</v>
      </c>
      <c r="AH269" s="38">
        <v>0.50049410400000005</v>
      </c>
      <c r="AI269" s="38">
        <v>0</v>
      </c>
      <c r="AJ269" s="38">
        <v>1.1600415369999999</v>
      </c>
      <c r="AK269" s="37">
        <v>286</v>
      </c>
    </row>
    <row r="270" spans="2:37" s="13" customFormat="1" x14ac:dyDescent="0.3">
      <c r="B270" s="18" t="s">
        <v>1462</v>
      </c>
      <c r="C270" s="31" t="s">
        <v>1121</v>
      </c>
      <c r="D270" s="31" t="s">
        <v>990</v>
      </c>
      <c r="E270" s="32">
        <v>-4154.85888671875</v>
      </c>
      <c r="F270" s="31" t="s">
        <v>87</v>
      </c>
      <c r="G270" s="31">
        <v>1</v>
      </c>
      <c r="H270" s="31" t="s">
        <v>88</v>
      </c>
      <c r="I270" s="31" t="s">
        <v>89</v>
      </c>
      <c r="J270" s="31" t="s">
        <v>25</v>
      </c>
      <c r="K270" s="31" t="s">
        <v>90</v>
      </c>
      <c r="L270" s="31" t="s">
        <v>91</v>
      </c>
      <c r="M270" s="31" t="s">
        <v>92</v>
      </c>
      <c r="N270" s="31" t="s">
        <v>93</v>
      </c>
      <c r="O270" s="31">
        <v>3</v>
      </c>
      <c r="P270" s="31" t="s">
        <v>94</v>
      </c>
      <c r="Q270" s="38">
        <v>5.1356700000000003E-18</v>
      </c>
      <c r="R270" s="38">
        <v>0.21457241099999999</v>
      </c>
      <c r="S270" s="38">
        <v>0.45461220699999999</v>
      </c>
      <c r="T270" s="38">
        <v>0.349596344</v>
      </c>
      <c r="U270" s="38">
        <v>0.33711740899999998</v>
      </c>
      <c r="V270" s="38">
        <v>0.33164949399999999</v>
      </c>
      <c r="W270" s="38">
        <v>0.85166056300000004</v>
      </c>
      <c r="X270" s="38">
        <v>0.23803598100000001</v>
      </c>
      <c r="Y270" s="38">
        <v>1.11512E-17</v>
      </c>
      <c r="Z270" s="38">
        <v>0.42047450800000002</v>
      </c>
      <c r="AA270" s="38">
        <v>0.99998111700000003</v>
      </c>
      <c r="AB270" s="38">
        <v>0.85683401599999998</v>
      </c>
      <c r="AC270" s="38">
        <v>0.560721739</v>
      </c>
      <c r="AD270" s="38">
        <v>0.98707346500000004</v>
      </c>
      <c r="AE270" s="38">
        <v>0.99938836499999995</v>
      </c>
      <c r="AF270" s="38">
        <v>0.56919571899999999</v>
      </c>
      <c r="AG270" s="38">
        <v>0</v>
      </c>
      <c r="AH270" s="38">
        <v>0.50049410400000005</v>
      </c>
      <c r="AI270" s="38">
        <v>0</v>
      </c>
      <c r="AJ270" s="38">
        <v>1.1600415369999999</v>
      </c>
      <c r="AK270" s="37">
        <v>286</v>
      </c>
    </row>
  </sheetData>
  <autoFilter ref="B1:AK270">
    <sortState ref="B2:AK270">
      <sortCondition descending="1" ref="E1"/>
    </sortState>
  </autoFilter>
  <conditionalFormatting sqref="Q2:X210">
    <cfRule type="colorScale" priority="7">
      <colorScale>
        <cfvo type="min"/>
        <cfvo type="num" val="0.05"/>
        <color rgb="FFFF7128"/>
        <color theme="0"/>
      </colorScale>
    </cfRule>
    <cfRule type="colorScale" priority="8">
      <colorScale>
        <cfvo type="min"/>
        <cfvo type="num" val="0.05"/>
        <color rgb="FFFF7128"/>
        <color rgb="FFFFEF9C"/>
      </colorScale>
    </cfRule>
  </conditionalFormatting>
  <conditionalFormatting sqref="Y2:AF210">
    <cfRule type="colorScale" priority="6">
      <colorScale>
        <cfvo type="min"/>
        <cfvo type="num" val="0.05"/>
        <color theme="9"/>
        <color theme="0"/>
      </colorScale>
    </cfRule>
  </conditionalFormatting>
  <conditionalFormatting sqref="AG2:AJ270">
    <cfRule type="colorScale" priority="5">
      <colorScale>
        <cfvo type="min"/>
        <cfvo type="max"/>
        <color theme="0"/>
        <color theme="0" tint="-0.34998626667073579"/>
      </colorScale>
    </cfRule>
  </conditionalFormatting>
  <conditionalFormatting sqref="AG2:AG270">
    <cfRule type="colorScale" priority="4">
      <colorScale>
        <cfvo type="min"/>
        <cfvo type="max"/>
        <color theme="0"/>
        <color theme="0" tint="-0.499984740745262"/>
      </colorScale>
    </cfRule>
  </conditionalFormatting>
  <conditionalFormatting sqref="AH2:AH270">
    <cfRule type="colorScale" priority="3">
      <colorScale>
        <cfvo type="min"/>
        <cfvo type="max"/>
        <color theme="0"/>
        <color theme="0" tint="-0.499984740745262"/>
      </colorScale>
    </cfRule>
  </conditionalFormatting>
  <conditionalFormatting sqref="AI2:AI270">
    <cfRule type="colorScale" priority="2">
      <colorScale>
        <cfvo type="min"/>
        <cfvo type="max"/>
        <color theme="0"/>
        <color theme="0" tint="-0.499984740745262"/>
      </colorScale>
    </cfRule>
  </conditionalFormatting>
  <conditionalFormatting sqref="AJ2:AJ270">
    <cfRule type="colorScale" priority="1">
      <colorScale>
        <cfvo type="min"/>
        <cfvo type="max"/>
        <color theme="0"/>
        <color theme="0" tint="-0.499984740745262"/>
      </colorScale>
    </cfRule>
  </conditionalFormatting>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200"/>
  <sheetViews>
    <sheetView workbookViewId="0">
      <selection sqref="A1:E1"/>
    </sheetView>
  </sheetViews>
  <sheetFormatPr defaultColWidth="8.88671875" defaultRowHeight="14.4" x14ac:dyDescent="0.3"/>
  <cols>
    <col min="1" max="1" width="39" style="1" customWidth="1"/>
    <col min="2" max="2" width="33.88671875" style="1" customWidth="1"/>
    <col min="3" max="3" width="10.88671875" style="1" customWidth="1"/>
    <col min="4" max="4" width="8.88671875" style="1"/>
    <col min="5" max="5" width="43.5546875" style="1" customWidth="1"/>
    <col min="6" max="9" width="8.88671875" style="1"/>
    <col min="10" max="10" width="53.88671875" style="1" bestFit="1" customWidth="1"/>
    <col min="11" max="15" width="8.88671875" style="1"/>
    <col min="16" max="22" width="4.44140625" style="1" customWidth="1"/>
    <col min="23" max="23" width="8.88671875" style="1"/>
    <col min="24" max="27" width="8.88671875" style="7"/>
    <col min="28" max="16384" width="8.88671875" style="1"/>
  </cols>
  <sheetData>
    <row r="1" spans="1:32" ht="65.25" customHeight="1" thickBot="1" x14ac:dyDescent="0.35">
      <c r="A1" s="62" t="s">
        <v>1904</v>
      </c>
      <c r="B1" s="63"/>
      <c r="C1" s="63"/>
      <c r="D1" s="63"/>
      <c r="E1" s="64"/>
      <c r="X1" s="1"/>
      <c r="Y1" s="1"/>
      <c r="Z1" s="1"/>
      <c r="AA1" s="1"/>
    </row>
    <row r="2" spans="1:32" ht="177.6" thickBot="1" x14ac:dyDescent="0.35">
      <c r="A2" s="4" t="s">
        <v>1111</v>
      </c>
      <c r="B2" s="5" t="s">
        <v>1443</v>
      </c>
      <c r="C2" s="5" t="s">
        <v>979</v>
      </c>
      <c r="D2" s="5" t="s">
        <v>1320</v>
      </c>
      <c r="E2" s="5" t="s">
        <v>978</v>
      </c>
      <c r="F2" s="5" t="s">
        <v>970</v>
      </c>
      <c r="G2" s="5" t="s">
        <v>971</v>
      </c>
      <c r="H2" s="5" t="s">
        <v>972</v>
      </c>
      <c r="I2" s="5" t="s">
        <v>25</v>
      </c>
      <c r="J2" s="5" t="s">
        <v>973</v>
      </c>
      <c r="K2" s="5" t="s">
        <v>974</v>
      </c>
      <c r="L2" s="5" t="s">
        <v>975</v>
      </c>
      <c r="M2" s="5" t="s">
        <v>976</v>
      </c>
      <c r="N2" s="5" t="s">
        <v>0</v>
      </c>
      <c r="O2" s="5" t="s">
        <v>1</v>
      </c>
      <c r="P2" s="5" t="s">
        <v>3</v>
      </c>
      <c r="Q2" s="5" t="s">
        <v>4</v>
      </c>
      <c r="R2" s="5" t="s">
        <v>5</v>
      </c>
      <c r="S2" s="5" t="s">
        <v>6</v>
      </c>
      <c r="T2" s="5" t="s">
        <v>7</v>
      </c>
      <c r="U2" s="5" t="s">
        <v>8</v>
      </c>
      <c r="V2" s="5" t="s">
        <v>9</v>
      </c>
      <c r="W2" s="6" t="s">
        <v>1875</v>
      </c>
      <c r="X2" s="15" t="s">
        <v>1899</v>
      </c>
      <c r="Y2" s="16" t="s">
        <v>1900</v>
      </c>
      <c r="Z2" s="16" t="s">
        <v>1901</v>
      </c>
      <c r="AA2" s="17" t="s">
        <v>1902</v>
      </c>
    </row>
    <row r="3" spans="1:32" s="2" customFormat="1" x14ac:dyDescent="0.3">
      <c r="A3" s="42" t="s">
        <v>1153</v>
      </c>
      <c r="B3" s="37" t="s">
        <v>1154</v>
      </c>
      <c r="C3" s="43" t="s">
        <v>1022</v>
      </c>
      <c r="D3" s="44">
        <v>135.29150390625</v>
      </c>
      <c r="E3" s="37" t="s">
        <v>293</v>
      </c>
      <c r="F3" s="37">
        <v>1</v>
      </c>
      <c r="G3" s="43" t="s">
        <v>294</v>
      </c>
      <c r="H3" s="43" t="s">
        <v>295</v>
      </c>
      <c r="I3" s="37" t="s">
        <v>25</v>
      </c>
      <c r="J3" s="37" t="s">
        <v>296</v>
      </c>
      <c r="K3" s="43" t="s">
        <v>155</v>
      </c>
      <c r="L3" s="43" t="s">
        <v>297</v>
      </c>
      <c r="M3" s="43" t="s">
        <v>298</v>
      </c>
      <c r="N3" s="37">
        <v>3</v>
      </c>
      <c r="O3" s="56" t="s">
        <v>1457</v>
      </c>
      <c r="P3" s="38">
        <v>6.3771471999999996E-2</v>
      </c>
      <c r="Q3" s="38">
        <v>0.54030911299999995</v>
      </c>
      <c r="R3" s="38">
        <v>0.50559588600000005</v>
      </c>
      <c r="S3" s="38">
        <v>0.54707545099999999</v>
      </c>
      <c r="T3" s="38">
        <v>0.39667944700000002</v>
      </c>
      <c r="U3" s="38">
        <v>0.64584346999999998</v>
      </c>
      <c r="V3" s="38">
        <v>3.081229E-3</v>
      </c>
      <c r="W3" s="37">
        <v>242</v>
      </c>
      <c r="X3" s="37">
        <v>-0.24925144420000003</v>
      </c>
      <c r="Y3" s="37">
        <v>4.654647793333333E-2</v>
      </c>
      <c r="Z3" s="37">
        <v>0.40296780779999997</v>
      </c>
      <c r="AA3" s="25">
        <v>-0.29137214749999996</v>
      </c>
      <c r="AB3" s="31">
        <f>AVERAGE(X3:X13)</f>
        <v>-0.25599479032727274</v>
      </c>
      <c r="AC3" s="31">
        <f>AVERAGE(Y3:Y13)</f>
        <v>7.1856331648484859E-2</v>
      </c>
      <c r="AD3" s="31">
        <f>AVERAGE(Z3:Z13)</f>
        <v>0.44043804423636368</v>
      </c>
      <c r="AE3" s="31">
        <f>AVERAGE(AA3:AA13)</f>
        <v>-0.34247535340909091</v>
      </c>
      <c r="AF3" s="31" t="s">
        <v>1876</v>
      </c>
    </row>
    <row r="4" spans="1:32" s="2" customFormat="1" x14ac:dyDescent="0.3">
      <c r="A4" s="42" t="s">
        <v>1312</v>
      </c>
      <c r="B4" s="37" t="s">
        <v>1155</v>
      </c>
      <c r="C4" s="43" t="s">
        <v>1023</v>
      </c>
      <c r="D4" s="44">
        <v>191.95735168457</v>
      </c>
      <c r="E4" s="37" t="s">
        <v>299</v>
      </c>
      <c r="F4" s="37">
        <v>1</v>
      </c>
      <c r="G4" s="43" t="s">
        <v>300</v>
      </c>
      <c r="H4" s="43" t="s">
        <v>301</v>
      </c>
      <c r="I4" s="37" t="s">
        <v>25</v>
      </c>
      <c r="J4" s="37" t="s">
        <v>302</v>
      </c>
      <c r="K4" s="43" t="s">
        <v>303</v>
      </c>
      <c r="L4" s="43" t="s">
        <v>304</v>
      </c>
      <c r="M4" s="43" t="s">
        <v>305</v>
      </c>
      <c r="N4" s="37">
        <v>3</v>
      </c>
      <c r="O4" s="57" t="s">
        <v>1457</v>
      </c>
      <c r="P4" s="22">
        <v>8.9774639000000003E-2</v>
      </c>
      <c r="Q4" s="22">
        <v>0.55245731099999995</v>
      </c>
      <c r="R4" s="22">
        <v>0.16981238000000001</v>
      </c>
      <c r="S4" s="22">
        <v>0.14919727299999999</v>
      </c>
      <c r="T4" s="22">
        <v>0.46279209599999999</v>
      </c>
      <c r="U4" s="22">
        <v>0.82164010200000004</v>
      </c>
      <c r="V4" s="22">
        <v>3.29664E-3</v>
      </c>
      <c r="W4" s="37">
        <v>335</v>
      </c>
      <c r="X4" s="37">
        <v>-0.21450417686666665</v>
      </c>
      <c r="Y4" s="37">
        <v>4.3179518E-2</v>
      </c>
      <c r="Z4" s="37">
        <v>0.3506694736</v>
      </c>
      <c r="AA4" s="25">
        <v>-0.33316896574999999</v>
      </c>
      <c r="AB4" s="31">
        <f>AVERAGE(X3:X43)</f>
        <v>-0.23398883333170742</v>
      </c>
      <c r="AC4" s="31">
        <f t="shared" ref="AC4:AD4" si="0">AVERAGE(Y3:Y43)</f>
        <v>6.6958866863414623E-2</v>
      </c>
      <c r="AD4" s="31">
        <f t="shared" si="0"/>
        <v>0.3479605542341464</v>
      </c>
      <c r="AE4" s="31">
        <f>AVERAGE(AA3:AA43)</f>
        <v>-0.31790675454268291</v>
      </c>
      <c r="AF4" s="31" t="s">
        <v>1877</v>
      </c>
    </row>
    <row r="5" spans="1:32" s="2" customFormat="1" x14ac:dyDescent="0.3">
      <c r="A5" s="42" t="s">
        <v>1312</v>
      </c>
      <c r="B5" s="37" t="s">
        <v>1155</v>
      </c>
      <c r="C5" s="43" t="s">
        <v>1023</v>
      </c>
      <c r="D5" s="44">
        <v>181.270263671875</v>
      </c>
      <c r="E5" s="37" t="s">
        <v>299</v>
      </c>
      <c r="F5" s="37">
        <v>2</v>
      </c>
      <c r="G5" s="43" t="s">
        <v>847</v>
      </c>
      <c r="H5" s="43" t="s">
        <v>848</v>
      </c>
      <c r="I5" s="37" t="s">
        <v>25</v>
      </c>
      <c r="J5" s="37" t="s">
        <v>302</v>
      </c>
      <c r="K5" s="43" t="s">
        <v>303</v>
      </c>
      <c r="L5" s="43" t="s">
        <v>304</v>
      </c>
      <c r="M5" s="43" t="s">
        <v>305</v>
      </c>
      <c r="N5" s="37">
        <v>3</v>
      </c>
      <c r="O5" s="57" t="s">
        <v>1457</v>
      </c>
      <c r="P5" s="22">
        <v>8.9774639000000003E-2</v>
      </c>
      <c r="Q5" s="22">
        <v>0.55245731099999995</v>
      </c>
      <c r="R5" s="22">
        <v>0.16981238000000001</v>
      </c>
      <c r="S5" s="22">
        <v>0.14919727299999999</v>
      </c>
      <c r="T5" s="22">
        <v>0.46279209599999999</v>
      </c>
      <c r="U5" s="22">
        <v>0.82164010200000004</v>
      </c>
      <c r="V5" s="22">
        <v>3.29664E-3</v>
      </c>
      <c r="W5" s="37">
        <v>335</v>
      </c>
      <c r="X5" s="37">
        <v>-0.21450417686666665</v>
      </c>
      <c r="Y5" s="37">
        <v>4.3179518E-2</v>
      </c>
      <c r="Z5" s="37">
        <v>0.3506694736</v>
      </c>
      <c r="AA5" s="25">
        <v>-0.33316896574999999</v>
      </c>
      <c r="AB5" s="31"/>
      <c r="AC5" s="31"/>
      <c r="AD5" s="31"/>
      <c r="AE5" s="31"/>
      <c r="AF5" s="31"/>
    </row>
    <row r="6" spans="1:32" s="3" customFormat="1" x14ac:dyDescent="0.3">
      <c r="A6" s="48" t="s">
        <v>1321</v>
      </c>
      <c r="B6" s="40" t="s">
        <v>1124</v>
      </c>
      <c r="C6" s="46" t="s">
        <v>993</v>
      </c>
      <c r="D6" s="47">
        <v>22.854450225830099</v>
      </c>
      <c r="E6" s="40" t="s">
        <v>110</v>
      </c>
      <c r="F6" s="40">
        <v>1</v>
      </c>
      <c r="G6" s="46" t="s">
        <v>111</v>
      </c>
      <c r="H6" s="46" t="s">
        <v>112</v>
      </c>
      <c r="I6" s="40" t="s">
        <v>25</v>
      </c>
      <c r="J6" s="40" t="s">
        <v>26</v>
      </c>
      <c r="K6" s="46" t="s">
        <v>27</v>
      </c>
      <c r="L6" s="46" t="s">
        <v>28</v>
      </c>
      <c r="M6" s="46" t="s">
        <v>29</v>
      </c>
      <c r="N6" s="40">
        <v>3</v>
      </c>
      <c r="O6" s="57" t="s">
        <v>1457</v>
      </c>
      <c r="P6" s="26">
        <v>1.6411265000000001E-2</v>
      </c>
      <c r="Q6" s="26">
        <v>0.55163900600000004</v>
      </c>
      <c r="R6" s="26">
        <v>0.116967558</v>
      </c>
      <c r="S6" s="26">
        <v>0.38074970200000002</v>
      </c>
      <c r="T6" s="26">
        <v>0.96017335400000003</v>
      </c>
      <c r="U6" s="26">
        <v>0.57308233099999994</v>
      </c>
      <c r="V6" s="26">
        <v>3.5315810000000002E-3</v>
      </c>
      <c r="W6" s="39">
        <v>365</v>
      </c>
      <c r="X6" s="40">
        <v>-0.28730353440000006</v>
      </c>
      <c r="Y6" s="40">
        <v>5.0084483200000002E-2</v>
      </c>
      <c r="Z6" s="40">
        <v>0.4150979072</v>
      </c>
      <c r="AA6" s="27">
        <v>-0.32544751000000005</v>
      </c>
      <c r="AB6" s="18"/>
      <c r="AC6" s="18"/>
      <c r="AD6" s="18"/>
      <c r="AE6" s="18"/>
      <c r="AF6" s="18"/>
    </row>
    <row r="7" spans="1:32" s="2" customFormat="1" x14ac:dyDescent="0.3">
      <c r="A7" s="45" t="s">
        <v>1160</v>
      </c>
      <c r="B7" s="40" t="s">
        <v>1161</v>
      </c>
      <c r="C7" s="46" t="s">
        <v>1026</v>
      </c>
      <c r="D7" s="47">
        <v>41.521087646484403</v>
      </c>
      <c r="E7" s="40" t="s">
        <v>319</v>
      </c>
      <c r="F7" s="40">
        <v>1</v>
      </c>
      <c r="G7" s="46" t="s">
        <v>320</v>
      </c>
      <c r="H7" s="46" t="s">
        <v>321</v>
      </c>
      <c r="I7" s="40" t="s">
        <v>25</v>
      </c>
      <c r="J7" s="40" t="s">
        <v>322</v>
      </c>
      <c r="K7" s="46" t="s">
        <v>250</v>
      </c>
      <c r="L7" s="46" t="s">
        <v>323</v>
      </c>
      <c r="M7" s="46" t="s">
        <v>324</v>
      </c>
      <c r="N7" s="40">
        <v>3</v>
      </c>
      <c r="O7" s="57" t="s">
        <v>1457</v>
      </c>
      <c r="P7" s="28">
        <v>4.8990425999999997E-2</v>
      </c>
      <c r="Q7" s="28">
        <v>0.137751649</v>
      </c>
      <c r="R7" s="28">
        <v>0.107607615</v>
      </c>
      <c r="S7" s="28">
        <v>8.1496721999999994E-2</v>
      </c>
      <c r="T7" s="28">
        <v>0.23589669399999999</v>
      </c>
      <c r="U7" s="28">
        <v>0.41969415700000001</v>
      </c>
      <c r="V7" s="28">
        <v>3.6519859999999999E-3</v>
      </c>
      <c r="W7" s="39">
        <v>355</v>
      </c>
      <c r="X7" s="40">
        <v>-0.26135876073333336</v>
      </c>
      <c r="Y7" s="40">
        <v>8.2202088133333351E-2</v>
      </c>
      <c r="Z7" s="40">
        <v>0.4511792376</v>
      </c>
      <c r="AA7" s="27">
        <v>-0.37620106450000002</v>
      </c>
      <c r="AB7" s="31"/>
      <c r="AC7" s="31"/>
      <c r="AD7" s="31"/>
      <c r="AE7" s="31"/>
      <c r="AF7" s="31"/>
    </row>
    <row r="8" spans="1:32" s="2" customFormat="1" x14ac:dyDescent="0.3">
      <c r="A8" s="45" t="s">
        <v>1254</v>
      </c>
      <c r="B8" s="40" t="s">
        <v>1255</v>
      </c>
      <c r="C8" s="46" t="s">
        <v>1076</v>
      </c>
      <c r="D8" s="47">
        <v>275.03451538085898</v>
      </c>
      <c r="E8" s="40" t="s">
        <v>663</v>
      </c>
      <c r="F8" s="40">
        <v>1</v>
      </c>
      <c r="G8" s="46" t="s">
        <v>664</v>
      </c>
      <c r="H8" s="46" t="s">
        <v>665</v>
      </c>
      <c r="I8" s="40" t="s">
        <v>25</v>
      </c>
      <c r="J8" s="40" t="s">
        <v>660</v>
      </c>
      <c r="K8" s="46" t="s">
        <v>155</v>
      </c>
      <c r="L8" s="46" t="s">
        <v>661</v>
      </c>
      <c r="M8" s="46" t="s">
        <v>662</v>
      </c>
      <c r="N8" s="40">
        <v>3</v>
      </c>
      <c r="O8" s="57" t="s">
        <v>1457</v>
      </c>
      <c r="P8" s="26">
        <v>4.9099870000000002E-3</v>
      </c>
      <c r="Q8" s="26">
        <v>0.61038559800000003</v>
      </c>
      <c r="R8" s="26">
        <v>0.69593010099999997</v>
      </c>
      <c r="S8" s="26">
        <v>0.20277587899999999</v>
      </c>
      <c r="T8" s="26">
        <v>0.64493988199999996</v>
      </c>
      <c r="U8" s="26">
        <v>0.99601963400000004</v>
      </c>
      <c r="V8" s="26">
        <v>3.873638E-3</v>
      </c>
      <c r="W8" s="39">
        <v>484</v>
      </c>
      <c r="X8" s="40">
        <v>-0.34178373713333332</v>
      </c>
      <c r="Y8" s="40">
        <v>9.9676824533333333E-2</v>
      </c>
      <c r="Z8" s="40">
        <v>0.40802325299999997</v>
      </c>
      <c r="AA8" s="27">
        <v>-0.53819959250000005</v>
      </c>
      <c r="AB8" s="31"/>
      <c r="AC8" s="31"/>
      <c r="AD8" s="31"/>
      <c r="AE8" s="31"/>
      <c r="AF8" s="31"/>
    </row>
    <row r="9" spans="1:32" s="2" customFormat="1" x14ac:dyDescent="0.3">
      <c r="A9" s="45" t="s">
        <v>1853</v>
      </c>
      <c r="B9" s="40" t="s">
        <v>1115</v>
      </c>
      <c r="C9" s="46" t="s">
        <v>983</v>
      </c>
      <c r="D9" s="47">
        <v>563.203857421875</v>
      </c>
      <c r="E9" s="40" t="s">
        <v>37</v>
      </c>
      <c r="F9" s="40">
        <v>1</v>
      </c>
      <c r="G9" s="46" t="s">
        <v>38</v>
      </c>
      <c r="H9" s="46" t="s">
        <v>39</v>
      </c>
      <c r="I9" s="40" t="s">
        <v>25</v>
      </c>
      <c r="J9" s="40" t="s">
        <v>40</v>
      </c>
      <c r="K9" s="46" t="s">
        <v>34</v>
      </c>
      <c r="L9" s="46" t="s">
        <v>41</v>
      </c>
      <c r="M9" s="46" t="s">
        <v>42</v>
      </c>
      <c r="N9" s="40">
        <v>3</v>
      </c>
      <c r="O9" s="57" t="s">
        <v>1457</v>
      </c>
      <c r="P9" s="26">
        <v>1.6717454999999999E-2</v>
      </c>
      <c r="Q9" s="26">
        <v>0.55300548599999999</v>
      </c>
      <c r="R9" s="26">
        <v>0.17601447100000001</v>
      </c>
      <c r="S9" s="26">
        <v>0.30058779800000002</v>
      </c>
      <c r="T9" s="26">
        <v>0.84456563900000003</v>
      </c>
      <c r="U9" s="26">
        <v>0.45342306900000001</v>
      </c>
      <c r="V9" s="26">
        <v>5.1755630000000002E-3</v>
      </c>
      <c r="W9" s="39">
        <v>230</v>
      </c>
      <c r="X9" s="40">
        <v>-0.23820970806666664</v>
      </c>
      <c r="Y9" s="40">
        <v>8.9249741466666671E-2</v>
      </c>
      <c r="Z9" s="40">
        <v>0.5523513256</v>
      </c>
      <c r="AA9" s="27">
        <v>-0.3011496085</v>
      </c>
      <c r="AB9" s="31"/>
      <c r="AC9" s="31"/>
      <c r="AD9" s="31"/>
      <c r="AE9" s="31"/>
      <c r="AF9" s="31"/>
    </row>
    <row r="10" spans="1:32" s="2" customFormat="1" x14ac:dyDescent="0.3">
      <c r="A10" s="45" t="s">
        <v>1144</v>
      </c>
      <c r="B10" s="40" t="s">
        <v>1145</v>
      </c>
      <c r="C10" s="46" t="s">
        <v>1017</v>
      </c>
      <c r="D10" s="47">
        <v>93.040885925292997</v>
      </c>
      <c r="E10" s="40" t="s">
        <v>265</v>
      </c>
      <c r="F10" s="40">
        <v>1</v>
      </c>
      <c r="G10" s="46" t="s">
        <v>266</v>
      </c>
      <c r="H10" s="46" t="s">
        <v>267</v>
      </c>
      <c r="I10" s="40" t="s">
        <v>25</v>
      </c>
      <c r="J10" s="40" t="s">
        <v>262</v>
      </c>
      <c r="K10" s="46" t="s">
        <v>250</v>
      </c>
      <c r="L10" s="46" t="s">
        <v>263</v>
      </c>
      <c r="M10" s="46" t="s">
        <v>264</v>
      </c>
      <c r="N10" s="40">
        <v>3</v>
      </c>
      <c r="O10" s="57" t="s">
        <v>1457</v>
      </c>
      <c r="P10" s="28">
        <v>0.12021046000000001</v>
      </c>
      <c r="Q10" s="28">
        <v>4.7118772000000003E-2</v>
      </c>
      <c r="R10" s="28">
        <v>2.5122809999999999E-2</v>
      </c>
      <c r="S10" s="28">
        <v>0.116129316</v>
      </c>
      <c r="T10" s="28">
        <v>0.310223847</v>
      </c>
      <c r="U10" s="28">
        <v>0.39866542199999999</v>
      </c>
      <c r="V10" s="28">
        <v>6.5975269999999997E-3</v>
      </c>
      <c r="W10" s="39">
        <v>195</v>
      </c>
      <c r="X10" s="40">
        <v>-0.33435227173333343</v>
      </c>
      <c r="Y10" s="40">
        <v>2.7061308733333341E-2</v>
      </c>
      <c r="Z10" s="40">
        <v>0.63104891780000005</v>
      </c>
      <c r="AA10" s="27">
        <v>-0.386700973</v>
      </c>
      <c r="AB10" s="31"/>
      <c r="AC10" s="31"/>
      <c r="AD10" s="31"/>
      <c r="AE10" s="31"/>
      <c r="AF10" s="31"/>
    </row>
    <row r="11" spans="1:32" s="2" customFormat="1" x14ac:dyDescent="0.3">
      <c r="A11" s="42" t="s">
        <v>1231</v>
      </c>
      <c r="B11" s="37" t="s">
        <v>1232</v>
      </c>
      <c r="C11" s="43" t="s">
        <v>1064</v>
      </c>
      <c r="D11" s="44">
        <v>210.12873840332</v>
      </c>
      <c r="E11" s="37" t="s">
        <v>620</v>
      </c>
      <c r="F11" s="37">
        <v>1</v>
      </c>
      <c r="G11" s="43" t="s">
        <v>621</v>
      </c>
      <c r="H11" s="43" t="s">
        <v>622</v>
      </c>
      <c r="I11" s="37" t="s">
        <v>25</v>
      </c>
      <c r="J11" s="37" t="s">
        <v>577</v>
      </c>
      <c r="K11" s="43" t="s">
        <v>250</v>
      </c>
      <c r="L11" s="43" t="s">
        <v>578</v>
      </c>
      <c r="M11" s="43" t="s">
        <v>579</v>
      </c>
      <c r="N11" s="37">
        <v>3</v>
      </c>
      <c r="O11" s="56" t="s">
        <v>1457</v>
      </c>
      <c r="P11" s="22">
        <v>1.1594059E-2</v>
      </c>
      <c r="Q11" s="22">
        <v>0.44186631599999998</v>
      </c>
      <c r="R11" s="22">
        <v>0.187787959</v>
      </c>
      <c r="S11" s="22">
        <v>0.39013642199999998</v>
      </c>
      <c r="T11" s="22">
        <v>0.81836070800000005</v>
      </c>
      <c r="U11" s="22">
        <v>0.72624317900000002</v>
      </c>
      <c r="V11" s="22">
        <v>8.1378690000000007E-3</v>
      </c>
      <c r="W11" s="37">
        <v>442</v>
      </c>
      <c r="X11" s="37">
        <v>-0.27552093240000003</v>
      </c>
      <c r="Y11" s="37">
        <v>5.9958738000000004E-2</v>
      </c>
      <c r="Z11" s="37">
        <v>0.37104482499999997</v>
      </c>
      <c r="AA11" s="25">
        <v>-0.30764100225000002</v>
      </c>
      <c r="AB11" s="31"/>
      <c r="AC11" s="31"/>
      <c r="AD11" s="31"/>
      <c r="AE11" s="31"/>
      <c r="AF11" s="31"/>
    </row>
    <row r="12" spans="1:32" s="2" customFormat="1" x14ac:dyDescent="0.3">
      <c r="A12" s="45" t="s">
        <v>1239</v>
      </c>
      <c r="B12" s="40" t="s">
        <v>1240</v>
      </c>
      <c r="C12" s="46" t="s">
        <v>1068</v>
      </c>
      <c r="D12" s="47">
        <v>414.86657714843801</v>
      </c>
      <c r="E12" s="40" t="s">
        <v>608</v>
      </c>
      <c r="F12" s="40">
        <v>1</v>
      </c>
      <c r="G12" s="46" t="s">
        <v>609</v>
      </c>
      <c r="H12" s="46" t="s">
        <v>610</v>
      </c>
      <c r="I12" s="40" t="s">
        <v>25</v>
      </c>
      <c r="J12" s="40" t="s">
        <v>611</v>
      </c>
      <c r="K12" s="46" t="s">
        <v>278</v>
      </c>
      <c r="L12" s="46" t="s">
        <v>612</v>
      </c>
      <c r="M12" s="46" t="s">
        <v>613</v>
      </c>
      <c r="N12" s="40">
        <v>3</v>
      </c>
      <c r="O12" s="57" t="s">
        <v>1457</v>
      </c>
      <c r="P12" s="28">
        <v>4.1625100000000002E-5</v>
      </c>
      <c r="Q12" s="28">
        <v>0.40877010499999999</v>
      </c>
      <c r="R12" s="28">
        <v>0.164205412</v>
      </c>
      <c r="S12" s="28">
        <v>0.54516807599999995</v>
      </c>
      <c r="T12" s="28">
        <v>0.59826603</v>
      </c>
      <c r="U12" s="28">
        <v>0.63331536499999996</v>
      </c>
      <c r="V12" s="28">
        <v>8.4409459999999995E-3</v>
      </c>
      <c r="W12" s="39">
        <v>440</v>
      </c>
      <c r="X12" s="37">
        <v>-0.37091296366666665</v>
      </c>
      <c r="Y12" s="37">
        <v>0.1620864568</v>
      </c>
      <c r="Z12" s="37">
        <v>0.57914167059999999</v>
      </c>
      <c r="AA12" s="25">
        <v>-0.36431910899999997</v>
      </c>
      <c r="AB12" s="31"/>
      <c r="AC12" s="31"/>
      <c r="AD12" s="31"/>
      <c r="AE12" s="31"/>
      <c r="AF12" s="31"/>
    </row>
    <row r="13" spans="1:32" x14ac:dyDescent="0.3">
      <c r="A13" s="45" t="s">
        <v>1304</v>
      </c>
      <c r="B13" s="40" t="s">
        <v>1131</v>
      </c>
      <c r="C13" s="46" t="s">
        <v>1001</v>
      </c>
      <c r="D13" s="47">
        <v>715.47344970703102</v>
      </c>
      <c r="E13" s="40" t="s">
        <v>159</v>
      </c>
      <c r="F13" s="40">
        <v>1</v>
      </c>
      <c r="G13" s="46" t="s">
        <v>160</v>
      </c>
      <c r="H13" s="46" t="s">
        <v>161</v>
      </c>
      <c r="I13" s="40" t="s">
        <v>25</v>
      </c>
      <c r="J13" s="40" t="s">
        <v>162</v>
      </c>
      <c r="K13" s="46" t="s">
        <v>163</v>
      </c>
      <c r="L13" s="46" t="s">
        <v>164</v>
      </c>
      <c r="M13" s="46" t="s">
        <v>165</v>
      </c>
      <c r="N13" s="40">
        <v>5</v>
      </c>
      <c r="O13" s="57" t="s">
        <v>1457</v>
      </c>
      <c r="P13" s="22">
        <v>0.38228806799999998</v>
      </c>
      <c r="Q13" s="22">
        <v>0.44222021</v>
      </c>
      <c r="R13" s="22">
        <v>0.41113118399999998</v>
      </c>
      <c r="S13" s="22">
        <v>0.14716252099999999</v>
      </c>
      <c r="T13" s="22">
        <v>0.51334240799999997</v>
      </c>
      <c r="U13" s="22">
        <v>0.25856188000000002</v>
      </c>
      <c r="V13" s="22">
        <v>9.6614230000000006E-3</v>
      </c>
      <c r="W13" s="39">
        <v>1232</v>
      </c>
      <c r="X13" s="41">
        <v>-2.8240987533333334E-2</v>
      </c>
      <c r="Y13" s="41">
        <v>8.7194493333333345E-2</v>
      </c>
      <c r="Z13" s="41">
        <v>0.33262459480000006</v>
      </c>
      <c r="AA13" s="49">
        <v>-0.20985994875000002</v>
      </c>
      <c r="AB13" s="19"/>
      <c r="AC13" s="19"/>
      <c r="AD13" s="19"/>
      <c r="AE13" s="19"/>
      <c r="AF13" s="19"/>
    </row>
    <row r="14" spans="1:32" s="3" customFormat="1" x14ac:dyDescent="0.3">
      <c r="A14" s="48" t="s">
        <v>1460</v>
      </c>
      <c r="B14" s="40" t="s">
        <v>1130</v>
      </c>
      <c r="C14" s="46" t="s">
        <v>999</v>
      </c>
      <c r="D14" s="47">
        <v>364.90783691406199</v>
      </c>
      <c r="E14" s="40" t="s">
        <v>144</v>
      </c>
      <c r="F14" s="40">
        <v>1</v>
      </c>
      <c r="G14" s="46" t="s">
        <v>145</v>
      </c>
      <c r="H14" s="46" t="s">
        <v>146</v>
      </c>
      <c r="I14" s="40" t="s">
        <v>25</v>
      </c>
      <c r="J14" s="40" t="s">
        <v>147</v>
      </c>
      <c r="K14" s="46" t="s">
        <v>148</v>
      </c>
      <c r="L14" s="46" t="s">
        <v>149</v>
      </c>
      <c r="M14" s="46" t="s">
        <v>150</v>
      </c>
      <c r="N14" s="40">
        <v>3</v>
      </c>
      <c r="O14" s="57" t="s">
        <v>1457</v>
      </c>
      <c r="P14" s="22">
        <v>0.55864477700000004</v>
      </c>
      <c r="Q14" s="22">
        <v>0.12629457699999999</v>
      </c>
      <c r="R14" s="22">
        <v>1.5532654E-2</v>
      </c>
      <c r="S14" s="22">
        <v>0.91538561500000004</v>
      </c>
      <c r="T14" s="22">
        <v>0.29659955900000001</v>
      </c>
      <c r="U14" s="22">
        <v>0.36979134600000002</v>
      </c>
      <c r="V14" s="22">
        <v>1.0448936000000001E-2</v>
      </c>
      <c r="W14" s="39">
        <v>587</v>
      </c>
      <c r="X14" s="37">
        <v>-0.28825902193333336</v>
      </c>
      <c r="Y14" s="37">
        <v>-0.11306849653333334</v>
      </c>
      <c r="Z14" s="37">
        <v>0.47221534400000004</v>
      </c>
      <c r="AA14" s="25">
        <v>-0.13430167925</v>
      </c>
      <c r="AB14" s="18"/>
      <c r="AC14" s="18"/>
      <c r="AD14" s="18"/>
      <c r="AE14" s="18"/>
      <c r="AF14" s="18"/>
    </row>
    <row r="15" spans="1:32" s="2" customFormat="1" x14ac:dyDescent="0.3">
      <c r="A15" s="42" t="s">
        <v>1206</v>
      </c>
      <c r="B15" s="37" t="s">
        <v>1207</v>
      </c>
      <c r="C15" s="43" t="s">
        <v>1050</v>
      </c>
      <c r="D15" s="44">
        <v>127.42478179931599</v>
      </c>
      <c r="E15" s="37" t="s">
        <v>473</v>
      </c>
      <c r="F15" s="37">
        <v>1</v>
      </c>
      <c r="G15" s="43" t="s">
        <v>474</v>
      </c>
      <c r="H15" s="43" t="s">
        <v>475</v>
      </c>
      <c r="I15" s="37" t="s">
        <v>25</v>
      </c>
      <c r="J15" s="37" t="s">
        <v>476</v>
      </c>
      <c r="K15" s="43" t="s">
        <v>155</v>
      </c>
      <c r="L15" s="43" t="s">
        <v>263</v>
      </c>
      <c r="M15" s="43" t="s">
        <v>477</v>
      </c>
      <c r="N15" s="37">
        <v>3</v>
      </c>
      <c r="O15" s="57" t="s">
        <v>1457</v>
      </c>
      <c r="P15" s="38">
        <v>4.43122E-4</v>
      </c>
      <c r="Q15" s="38">
        <v>0.86379502500000005</v>
      </c>
      <c r="R15" s="38">
        <v>0.544083235</v>
      </c>
      <c r="S15" s="38">
        <v>0.58136092900000003</v>
      </c>
      <c r="T15" s="38">
        <v>0.61647108399999995</v>
      </c>
      <c r="U15" s="38">
        <v>0.46069248800000001</v>
      </c>
      <c r="V15" s="38">
        <v>1.2230694E-2</v>
      </c>
      <c r="W15" s="37">
        <v>400</v>
      </c>
      <c r="X15" s="37">
        <v>-0.29090300786666662</v>
      </c>
      <c r="Y15" s="37">
        <v>6.0728574600000002E-2</v>
      </c>
      <c r="Z15" s="37">
        <v>0.39281147700000002</v>
      </c>
      <c r="AA15" s="25">
        <v>-0.34513528249999997</v>
      </c>
      <c r="AB15" s="31"/>
      <c r="AC15" s="31"/>
      <c r="AD15" s="31"/>
      <c r="AE15" s="31"/>
      <c r="AF15" s="31"/>
    </row>
    <row r="16" spans="1:32" s="2" customFormat="1" x14ac:dyDescent="0.3">
      <c r="A16" s="42" t="s">
        <v>1206</v>
      </c>
      <c r="B16" s="37" t="s">
        <v>1207</v>
      </c>
      <c r="C16" s="43" t="s">
        <v>1050</v>
      </c>
      <c r="D16" s="44">
        <v>74.173126220703097</v>
      </c>
      <c r="E16" s="37" t="s">
        <v>473</v>
      </c>
      <c r="F16" s="37">
        <v>2</v>
      </c>
      <c r="G16" s="43" t="s">
        <v>864</v>
      </c>
      <c r="H16" s="43" t="s">
        <v>865</v>
      </c>
      <c r="I16" s="37" t="s">
        <v>25</v>
      </c>
      <c r="J16" s="37" t="s">
        <v>476</v>
      </c>
      <c r="K16" s="43" t="s">
        <v>155</v>
      </c>
      <c r="L16" s="43" t="s">
        <v>263</v>
      </c>
      <c r="M16" s="43" t="s">
        <v>477</v>
      </c>
      <c r="N16" s="37">
        <v>3</v>
      </c>
      <c r="O16" s="57" t="s">
        <v>1457</v>
      </c>
      <c r="P16" s="38">
        <v>4.43122E-4</v>
      </c>
      <c r="Q16" s="38">
        <v>0.86379502500000005</v>
      </c>
      <c r="R16" s="38">
        <v>0.544083235</v>
      </c>
      <c r="S16" s="38">
        <v>0.58136092900000003</v>
      </c>
      <c r="T16" s="38">
        <v>0.61647108399999995</v>
      </c>
      <c r="U16" s="38">
        <v>0.46069248800000001</v>
      </c>
      <c r="V16" s="38">
        <v>1.2230694E-2</v>
      </c>
      <c r="W16" s="37">
        <v>400</v>
      </c>
      <c r="X16" s="37">
        <v>-0.29090300786666662</v>
      </c>
      <c r="Y16" s="37">
        <v>6.0728574600000002E-2</v>
      </c>
      <c r="Z16" s="37">
        <v>0.39281147700000002</v>
      </c>
      <c r="AA16" s="25">
        <v>-0.34513528249999997</v>
      </c>
      <c r="AB16" s="31"/>
      <c r="AC16" s="31"/>
      <c r="AD16" s="31"/>
      <c r="AE16" s="31"/>
      <c r="AF16" s="31"/>
    </row>
    <row r="17" spans="1:32" s="3" customFormat="1" x14ac:dyDescent="0.3">
      <c r="A17" s="48" t="s">
        <v>1322</v>
      </c>
      <c r="B17" s="40" t="s">
        <v>1116</v>
      </c>
      <c r="C17" s="46" t="s">
        <v>984</v>
      </c>
      <c r="D17" s="47">
        <v>641.58392333984398</v>
      </c>
      <c r="E17" s="40" t="s">
        <v>43</v>
      </c>
      <c r="F17" s="40">
        <v>1</v>
      </c>
      <c r="G17" s="46" t="s">
        <v>44</v>
      </c>
      <c r="H17" s="46" t="s">
        <v>45</v>
      </c>
      <c r="I17" s="40" t="s">
        <v>25</v>
      </c>
      <c r="J17" s="40" t="s">
        <v>46</v>
      </c>
      <c r="K17" s="46" t="s">
        <v>47</v>
      </c>
      <c r="L17" s="46" t="s">
        <v>48</v>
      </c>
      <c r="M17" s="46" t="s">
        <v>49</v>
      </c>
      <c r="N17" s="40">
        <v>3</v>
      </c>
      <c r="O17" s="40" t="s">
        <v>50</v>
      </c>
      <c r="P17" s="26">
        <v>7.8037219999999999E-3</v>
      </c>
      <c r="Q17" s="26">
        <v>0.90500588900000001</v>
      </c>
      <c r="R17" s="26">
        <v>0.22655802899999999</v>
      </c>
      <c r="S17" s="26">
        <v>0.31504475199999998</v>
      </c>
      <c r="T17" s="26">
        <v>0.922218168</v>
      </c>
      <c r="U17" s="26">
        <v>0.67559685300000005</v>
      </c>
      <c r="V17" s="26">
        <v>1.3724159E-2</v>
      </c>
      <c r="W17" s="39">
        <v>231</v>
      </c>
      <c r="X17" s="40">
        <v>-0.19409409386666668</v>
      </c>
      <c r="Y17" s="40">
        <v>0.11340767039999999</v>
      </c>
      <c r="Z17" s="40">
        <v>0.35358269360000005</v>
      </c>
      <c r="AA17" s="27">
        <v>-0.29033993174999995</v>
      </c>
      <c r="AB17" s="18"/>
      <c r="AC17" s="18"/>
      <c r="AD17" s="18"/>
      <c r="AE17" s="18"/>
      <c r="AF17" s="18"/>
    </row>
    <row r="18" spans="1:32" s="3" customFormat="1" x14ac:dyDescent="0.3">
      <c r="A18" s="48" t="s">
        <v>1860</v>
      </c>
      <c r="B18" s="40" t="s">
        <v>1135</v>
      </c>
      <c r="C18" s="46" t="s">
        <v>1010</v>
      </c>
      <c r="D18" s="47">
        <v>371.15374755859398</v>
      </c>
      <c r="E18" s="40" t="s">
        <v>218</v>
      </c>
      <c r="F18" s="40">
        <v>1</v>
      </c>
      <c r="G18" s="46" t="s">
        <v>219</v>
      </c>
      <c r="H18" s="46" t="s">
        <v>220</v>
      </c>
      <c r="I18" s="40" t="s">
        <v>25</v>
      </c>
      <c r="J18" s="40" t="s">
        <v>221</v>
      </c>
      <c r="K18" s="46" t="s">
        <v>148</v>
      </c>
      <c r="L18" s="46" t="s">
        <v>149</v>
      </c>
      <c r="M18" s="46" t="s">
        <v>150</v>
      </c>
      <c r="N18" s="40">
        <v>5</v>
      </c>
      <c r="O18" s="57" t="s">
        <v>1457</v>
      </c>
      <c r="P18" s="22">
        <v>5.4799102000000002E-2</v>
      </c>
      <c r="Q18" s="22">
        <v>0.30546515899999999</v>
      </c>
      <c r="R18" s="22">
        <v>6.2150410000000003E-2</v>
      </c>
      <c r="S18" s="22">
        <v>1.9079293000000001E-2</v>
      </c>
      <c r="T18" s="22">
        <v>0.34795992999999997</v>
      </c>
      <c r="U18" s="22">
        <v>0.23878216299999999</v>
      </c>
      <c r="V18" s="22">
        <v>1.4328051E-2</v>
      </c>
      <c r="W18" s="39">
        <v>2114</v>
      </c>
      <c r="X18" s="40">
        <v>4.9338199399999991E-2</v>
      </c>
      <c r="Y18" s="40">
        <v>-5.86542782E-2</v>
      </c>
      <c r="Z18" s="40">
        <v>6.8961729400000005E-2</v>
      </c>
      <c r="AA18" s="27">
        <v>-0.1540496385</v>
      </c>
      <c r="AB18" s="18"/>
      <c r="AC18" s="18"/>
      <c r="AD18" s="18"/>
      <c r="AE18" s="18"/>
      <c r="AF18" s="18"/>
    </row>
    <row r="19" spans="1:32" x14ac:dyDescent="0.3">
      <c r="A19" s="48" t="s">
        <v>1866</v>
      </c>
      <c r="B19" s="40" t="s">
        <v>1752</v>
      </c>
      <c r="C19" s="46" t="s">
        <v>1753</v>
      </c>
      <c r="D19" s="47">
        <v>246.28489685058599</v>
      </c>
      <c r="E19" s="40" t="s">
        <v>1754</v>
      </c>
      <c r="F19" s="40">
        <v>1</v>
      </c>
      <c r="G19" s="46" t="s">
        <v>1755</v>
      </c>
      <c r="H19" s="46" t="s">
        <v>1756</v>
      </c>
      <c r="I19" s="40" t="s">
        <v>25</v>
      </c>
      <c r="J19" s="40" t="s">
        <v>1757</v>
      </c>
      <c r="K19" s="46" t="s">
        <v>1758</v>
      </c>
      <c r="L19" s="46" t="s">
        <v>1759</v>
      </c>
      <c r="M19" s="46" t="s">
        <v>1760</v>
      </c>
      <c r="N19" s="40">
        <v>3</v>
      </c>
      <c r="O19" s="57" t="s">
        <v>1457</v>
      </c>
      <c r="P19" s="22">
        <v>9.9222384999999996E-2</v>
      </c>
      <c r="Q19" s="22">
        <v>0.267452986</v>
      </c>
      <c r="R19" s="22">
        <v>0.10499739600000001</v>
      </c>
      <c r="S19" s="22">
        <v>0.37749957099999998</v>
      </c>
      <c r="T19" s="22">
        <v>0.32938237399999998</v>
      </c>
      <c r="U19" s="22">
        <v>0.56459679600000001</v>
      </c>
      <c r="V19" s="22">
        <v>1.5097902E-2</v>
      </c>
      <c r="W19" s="39">
        <v>340</v>
      </c>
      <c r="X19" s="37">
        <v>-0.24549386313333335</v>
      </c>
      <c r="Y19" s="37">
        <v>6.621480866666668E-2</v>
      </c>
      <c r="Z19" s="37">
        <v>0.35823019299999997</v>
      </c>
      <c r="AA19" s="25">
        <v>-0.253864111</v>
      </c>
      <c r="AB19" s="19"/>
      <c r="AC19" s="19"/>
      <c r="AD19" s="19"/>
      <c r="AE19" s="19"/>
      <c r="AF19" s="19"/>
    </row>
    <row r="20" spans="1:32" s="2" customFormat="1" x14ac:dyDescent="0.3">
      <c r="A20" s="48" t="s">
        <v>1864</v>
      </c>
      <c r="B20" s="40" t="s">
        <v>1761</v>
      </c>
      <c r="C20" s="46" t="s">
        <v>1762</v>
      </c>
      <c r="D20" s="47">
        <v>299.56488037109398</v>
      </c>
      <c r="E20" s="40" t="s">
        <v>1763</v>
      </c>
      <c r="F20" s="40">
        <v>1</v>
      </c>
      <c r="G20" s="46" t="s">
        <v>1764</v>
      </c>
      <c r="H20" s="46" t="s">
        <v>1765</v>
      </c>
      <c r="I20" s="40" t="s">
        <v>25</v>
      </c>
      <c r="J20" s="40" t="s">
        <v>1766</v>
      </c>
      <c r="K20" s="46" t="s">
        <v>1758</v>
      </c>
      <c r="L20" s="46" t="s">
        <v>1759</v>
      </c>
      <c r="M20" s="46" t="s">
        <v>1760</v>
      </c>
      <c r="N20" s="40">
        <v>3</v>
      </c>
      <c r="O20" s="57" t="s">
        <v>1457</v>
      </c>
      <c r="P20" s="22">
        <v>4.1746428000000002E-2</v>
      </c>
      <c r="Q20" s="22">
        <v>5.9382126E-2</v>
      </c>
      <c r="R20" s="22">
        <v>2.9118518999999999E-2</v>
      </c>
      <c r="S20" s="22">
        <v>0.283289183</v>
      </c>
      <c r="T20" s="22">
        <v>0.26975633999999998</v>
      </c>
      <c r="U20" s="22">
        <v>0.44431844700000001</v>
      </c>
      <c r="V20" s="22">
        <v>1.5178015E-2</v>
      </c>
      <c r="W20" s="39">
        <v>350</v>
      </c>
      <c r="X20" s="37">
        <v>-0.29831302880000005</v>
      </c>
      <c r="Y20" s="37">
        <v>4.4425234066666652E-2</v>
      </c>
      <c r="Z20" s="37">
        <v>0.49165282239999997</v>
      </c>
      <c r="AA20" s="25">
        <v>-0.280178871</v>
      </c>
      <c r="AB20" s="31"/>
      <c r="AC20" s="31"/>
      <c r="AD20" s="31"/>
      <c r="AE20" s="31"/>
      <c r="AF20" s="31"/>
    </row>
    <row r="21" spans="1:32" s="2" customFormat="1" x14ac:dyDescent="0.3">
      <c r="A21" s="42" t="s">
        <v>1228</v>
      </c>
      <c r="B21" s="37" t="s">
        <v>1229</v>
      </c>
      <c r="C21" s="43" t="s">
        <v>1062</v>
      </c>
      <c r="D21" s="44">
        <v>296.59680175781199</v>
      </c>
      <c r="E21" s="37" t="s">
        <v>561</v>
      </c>
      <c r="F21" s="37">
        <v>1</v>
      </c>
      <c r="G21" s="43" t="s">
        <v>562</v>
      </c>
      <c r="H21" s="43" t="s">
        <v>563</v>
      </c>
      <c r="I21" s="37" t="s">
        <v>25</v>
      </c>
      <c r="J21" s="37" t="s">
        <v>564</v>
      </c>
      <c r="K21" s="43" t="s">
        <v>250</v>
      </c>
      <c r="L21" s="43" t="s">
        <v>565</v>
      </c>
      <c r="M21" s="43" t="s">
        <v>566</v>
      </c>
      <c r="N21" s="37">
        <v>3</v>
      </c>
      <c r="O21" s="37" t="s">
        <v>545</v>
      </c>
      <c r="P21" s="22">
        <v>8.3350319999999992E-3</v>
      </c>
      <c r="Q21" s="22">
        <v>0.40091662500000003</v>
      </c>
      <c r="R21" s="22">
        <v>0.17581692199999999</v>
      </c>
      <c r="S21" s="22">
        <v>0.61093359000000003</v>
      </c>
      <c r="T21" s="22">
        <v>0.44992926300000002</v>
      </c>
      <c r="U21" s="22">
        <v>0.40558652299999998</v>
      </c>
      <c r="V21" s="22">
        <v>1.7972471E-2</v>
      </c>
      <c r="W21" s="37">
        <v>429</v>
      </c>
      <c r="X21" s="37">
        <v>-0.36290536146666669</v>
      </c>
      <c r="Y21" s="37">
        <v>0.1474091303333333</v>
      </c>
      <c r="Z21" s="37">
        <v>0.46516107639999993</v>
      </c>
      <c r="AA21" s="25">
        <v>-0.33816458399999999</v>
      </c>
      <c r="AB21" s="31"/>
      <c r="AC21" s="31"/>
      <c r="AD21" s="31"/>
      <c r="AE21" s="31"/>
      <c r="AF21" s="31"/>
    </row>
    <row r="22" spans="1:32" s="2" customFormat="1" x14ac:dyDescent="0.3">
      <c r="A22" s="45" t="s">
        <v>1248</v>
      </c>
      <c r="B22" s="40" t="s">
        <v>1249</v>
      </c>
      <c r="C22" s="46" t="s">
        <v>1073</v>
      </c>
      <c r="D22" s="47">
        <v>103.15072631835901</v>
      </c>
      <c r="E22" s="40" t="s">
        <v>643</v>
      </c>
      <c r="F22" s="40">
        <v>1</v>
      </c>
      <c r="G22" s="46" t="s">
        <v>644</v>
      </c>
      <c r="H22" s="46" t="s">
        <v>645</v>
      </c>
      <c r="I22" s="40" t="s">
        <v>25</v>
      </c>
      <c r="J22" s="40" t="s">
        <v>646</v>
      </c>
      <c r="K22" s="46" t="s">
        <v>335</v>
      </c>
      <c r="L22" s="46" t="s">
        <v>336</v>
      </c>
      <c r="M22" s="46" t="s">
        <v>337</v>
      </c>
      <c r="N22" s="40">
        <v>3</v>
      </c>
      <c r="O22" s="40" t="s">
        <v>642</v>
      </c>
      <c r="P22" s="28">
        <v>6.1191819000000001E-2</v>
      </c>
      <c r="Q22" s="28">
        <v>0.87262875699999998</v>
      </c>
      <c r="R22" s="28">
        <v>0.84350192300000004</v>
      </c>
      <c r="S22" s="28">
        <v>0.17638699699999999</v>
      </c>
      <c r="T22" s="28">
        <v>0.483073898</v>
      </c>
      <c r="U22" s="28">
        <v>0.53573922399999996</v>
      </c>
      <c r="V22" s="28">
        <v>1.8148726E-2</v>
      </c>
      <c r="W22" s="39">
        <v>478</v>
      </c>
      <c r="X22" s="40">
        <v>-0.19561101006666667</v>
      </c>
      <c r="Y22" s="40">
        <v>9.9843128200000006E-2</v>
      </c>
      <c r="Z22" s="40">
        <v>0.25392498360000004</v>
      </c>
      <c r="AA22" s="27">
        <v>-0.39648876975000003</v>
      </c>
      <c r="AB22" s="31"/>
      <c r="AC22" s="31"/>
      <c r="AD22" s="31"/>
      <c r="AE22" s="31"/>
      <c r="AF22" s="31"/>
    </row>
    <row r="23" spans="1:32" x14ac:dyDescent="0.3">
      <c r="A23" s="45" t="s">
        <v>1852</v>
      </c>
      <c r="B23" s="40" t="s">
        <v>1120</v>
      </c>
      <c r="C23" s="46" t="s">
        <v>989</v>
      </c>
      <c r="D23" s="47">
        <v>572.97705078125</v>
      </c>
      <c r="E23" s="40" t="s">
        <v>99</v>
      </c>
      <c r="F23" s="40">
        <v>1</v>
      </c>
      <c r="G23" s="46" t="s">
        <v>100</v>
      </c>
      <c r="H23" s="46" t="s">
        <v>101</v>
      </c>
      <c r="I23" s="40" t="s">
        <v>25</v>
      </c>
      <c r="J23" s="40" t="s">
        <v>82</v>
      </c>
      <c r="K23" s="46" t="s">
        <v>34</v>
      </c>
      <c r="L23" s="46" t="s">
        <v>84</v>
      </c>
      <c r="M23" s="46" t="s">
        <v>102</v>
      </c>
      <c r="N23" s="40">
        <v>3</v>
      </c>
      <c r="O23" s="57" t="s">
        <v>1457</v>
      </c>
      <c r="P23" s="26">
        <v>8.3334421000000006E-2</v>
      </c>
      <c r="Q23" s="26">
        <v>0.36225642299999999</v>
      </c>
      <c r="R23" s="26">
        <v>0.24790389700000001</v>
      </c>
      <c r="S23" s="26">
        <v>0.33583656899999997</v>
      </c>
      <c r="T23" s="26">
        <v>0.58071448299999995</v>
      </c>
      <c r="U23" s="26">
        <v>0.95053402799999998</v>
      </c>
      <c r="V23" s="26">
        <v>1.9643951E-2</v>
      </c>
      <c r="W23" s="39">
        <v>292</v>
      </c>
      <c r="X23" s="37">
        <v>-0.20953074886666664</v>
      </c>
      <c r="Y23" s="37">
        <v>4.1422488200000003E-2</v>
      </c>
      <c r="Z23" s="37">
        <v>0.323983988</v>
      </c>
      <c r="AA23" s="25">
        <v>-0.25627637650000001</v>
      </c>
      <c r="AB23" s="19"/>
      <c r="AC23" s="19"/>
      <c r="AD23" s="19"/>
      <c r="AE23" s="19"/>
      <c r="AF23" s="19"/>
    </row>
    <row r="24" spans="1:32" x14ac:dyDescent="0.3">
      <c r="A24" s="48" t="s">
        <v>1840</v>
      </c>
      <c r="B24" s="40" t="s">
        <v>1135</v>
      </c>
      <c r="C24" s="46" t="s">
        <v>1569</v>
      </c>
      <c r="D24" s="47">
        <v>663.94561767578102</v>
      </c>
      <c r="E24" s="40" t="s">
        <v>1570</v>
      </c>
      <c r="F24" s="40">
        <v>1</v>
      </c>
      <c r="G24" s="46" t="s">
        <v>1571</v>
      </c>
      <c r="H24" s="46" t="s">
        <v>1572</v>
      </c>
      <c r="I24" s="40" t="s">
        <v>25</v>
      </c>
      <c r="J24" s="40" t="s">
        <v>1573</v>
      </c>
      <c r="K24" s="46" t="s">
        <v>1574</v>
      </c>
      <c r="L24" s="46" t="s">
        <v>1575</v>
      </c>
      <c r="M24" s="46" t="s">
        <v>1576</v>
      </c>
      <c r="N24" s="40">
        <v>3</v>
      </c>
      <c r="O24" s="40" t="s">
        <v>50</v>
      </c>
      <c r="P24" s="22">
        <v>2.2323022000000001E-2</v>
      </c>
      <c r="Q24" s="22">
        <v>0.87531071999999999</v>
      </c>
      <c r="R24" s="22">
        <v>0.45506549400000001</v>
      </c>
      <c r="S24" s="22">
        <v>0.60247319600000004</v>
      </c>
      <c r="T24" s="22">
        <v>0.75429962900000003</v>
      </c>
      <c r="U24" s="22">
        <v>0.81870865299999995</v>
      </c>
      <c r="V24" s="22">
        <v>2.1378713000000001E-2</v>
      </c>
      <c r="W24" s="39">
        <v>237</v>
      </c>
      <c r="X24" s="40">
        <v>-0.17893057439999999</v>
      </c>
      <c r="Y24" s="40">
        <v>6.5749846733333339E-2</v>
      </c>
      <c r="Z24" s="40">
        <v>0.33616488280000001</v>
      </c>
      <c r="AA24" s="27">
        <v>-0.23758982125</v>
      </c>
      <c r="AB24" s="19"/>
      <c r="AC24" s="19"/>
      <c r="AD24" s="19"/>
      <c r="AE24" s="19"/>
      <c r="AF24" s="19"/>
    </row>
    <row r="25" spans="1:32" s="2" customFormat="1" x14ac:dyDescent="0.3">
      <c r="A25" s="45" t="s">
        <v>1863</v>
      </c>
      <c r="B25" s="40" t="s">
        <v>1114</v>
      </c>
      <c r="C25" s="46" t="s">
        <v>982</v>
      </c>
      <c r="D25" s="47">
        <v>303.73883056640602</v>
      </c>
      <c r="E25" s="40" t="s">
        <v>30</v>
      </c>
      <c r="F25" s="40">
        <v>1</v>
      </c>
      <c r="G25" s="46" t="s">
        <v>31</v>
      </c>
      <c r="H25" s="46" t="s">
        <v>32</v>
      </c>
      <c r="I25" s="40" t="s">
        <v>25</v>
      </c>
      <c r="J25" s="40" t="s">
        <v>33</v>
      </c>
      <c r="K25" s="46" t="s">
        <v>34</v>
      </c>
      <c r="L25" s="46" t="s">
        <v>35</v>
      </c>
      <c r="M25" s="46" t="s">
        <v>36</v>
      </c>
      <c r="N25" s="40">
        <v>3</v>
      </c>
      <c r="O25" s="57" t="s">
        <v>1457</v>
      </c>
      <c r="P25" s="26">
        <v>3.6732250000000001E-2</v>
      </c>
      <c r="Q25" s="26">
        <v>0.47155243499999999</v>
      </c>
      <c r="R25" s="26">
        <v>0.92013878299999996</v>
      </c>
      <c r="S25" s="26">
        <v>0.994542335</v>
      </c>
      <c r="T25" s="26">
        <v>0.96013688500000005</v>
      </c>
      <c r="U25" s="26">
        <v>0.56137867200000002</v>
      </c>
      <c r="V25" s="26">
        <v>2.4642783000000001E-2</v>
      </c>
      <c r="W25" s="39">
        <v>226</v>
      </c>
      <c r="X25" s="37">
        <v>-0.20425478046666665</v>
      </c>
      <c r="Y25" s="37">
        <v>8.4306216733333328E-2</v>
      </c>
      <c r="Z25" s="37">
        <v>0.35961321899999998</v>
      </c>
      <c r="AA25" s="25">
        <v>-0.24259083875000001</v>
      </c>
      <c r="AB25" s="31"/>
      <c r="AC25" s="31"/>
      <c r="AD25" s="31"/>
      <c r="AE25" s="31"/>
      <c r="AF25" s="31"/>
    </row>
    <row r="26" spans="1:32" s="2" customFormat="1" x14ac:dyDescent="0.3">
      <c r="A26" s="45" t="s">
        <v>1868</v>
      </c>
      <c r="B26" s="40" t="s">
        <v>1127</v>
      </c>
      <c r="C26" s="46" t="s">
        <v>996</v>
      </c>
      <c r="D26" s="47">
        <v>238.02827453613301</v>
      </c>
      <c r="E26" s="40" t="s">
        <v>126</v>
      </c>
      <c r="F26" s="40">
        <v>1</v>
      </c>
      <c r="G26" s="46" t="s">
        <v>127</v>
      </c>
      <c r="H26" s="46" t="s">
        <v>128</v>
      </c>
      <c r="I26" s="40" t="s">
        <v>25</v>
      </c>
      <c r="J26" s="40" t="s">
        <v>129</v>
      </c>
      <c r="K26" s="46" t="s">
        <v>130</v>
      </c>
      <c r="L26" s="46" t="s">
        <v>131</v>
      </c>
      <c r="M26" s="46" t="s">
        <v>132</v>
      </c>
      <c r="N26" s="40">
        <v>3</v>
      </c>
      <c r="O26" s="57" t="s">
        <v>1457</v>
      </c>
      <c r="P26" s="22">
        <v>3.1115006000000001E-2</v>
      </c>
      <c r="Q26" s="22">
        <v>0.62685295100000005</v>
      </c>
      <c r="R26" s="22">
        <v>0.55835810299999999</v>
      </c>
      <c r="S26" s="22">
        <v>0.28768920199999998</v>
      </c>
      <c r="T26" s="22">
        <v>0.72031009899999998</v>
      </c>
      <c r="U26" s="22">
        <v>0.50697957900000001</v>
      </c>
      <c r="V26" s="22">
        <v>2.4780719E-2</v>
      </c>
      <c r="W26" s="39">
        <v>479</v>
      </c>
      <c r="X26" s="40">
        <v>-0.19895082639999997</v>
      </c>
      <c r="Y26" s="40">
        <v>8.2425424533333319E-2</v>
      </c>
      <c r="Z26" s="40">
        <v>0.23707181059999999</v>
      </c>
      <c r="AA26" s="27">
        <v>-0.34394679174999998</v>
      </c>
      <c r="AB26" s="31"/>
      <c r="AC26" s="31"/>
      <c r="AD26" s="31"/>
      <c r="AE26" s="31"/>
      <c r="AF26" s="31"/>
    </row>
    <row r="27" spans="1:32" s="2" customFormat="1" x14ac:dyDescent="0.3">
      <c r="A27" s="42" t="s">
        <v>1156</v>
      </c>
      <c r="B27" s="37" t="s">
        <v>1157</v>
      </c>
      <c r="C27" s="43" t="s">
        <v>1024</v>
      </c>
      <c r="D27" s="44">
        <v>284.818603515625</v>
      </c>
      <c r="E27" s="37" t="s">
        <v>306</v>
      </c>
      <c r="F27" s="37">
        <v>1</v>
      </c>
      <c r="G27" s="43" t="s">
        <v>307</v>
      </c>
      <c r="H27" s="43" t="s">
        <v>308</v>
      </c>
      <c r="I27" s="37" t="s">
        <v>25</v>
      </c>
      <c r="J27" s="37" t="s">
        <v>309</v>
      </c>
      <c r="K27" s="43" t="s">
        <v>310</v>
      </c>
      <c r="L27" s="43" t="s">
        <v>311</v>
      </c>
      <c r="M27" s="43" t="s">
        <v>312</v>
      </c>
      <c r="N27" s="37">
        <v>3</v>
      </c>
      <c r="O27" s="56" t="s">
        <v>1457</v>
      </c>
      <c r="P27" s="22">
        <v>1.6298225999999999E-2</v>
      </c>
      <c r="Q27" s="22">
        <v>0.40042366000000001</v>
      </c>
      <c r="R27" s="22">
        <v>0.27033106800000001</v>
      </c>
      <c r="S27" s="22">
        <v>0.177834458</v>
      </c>
      <c r="T27" s="22">
        <v>0.60309038800000003</v>
      </c>
      <c r="U27" s="22">
        <v>0.72335690100000005</v>
      </c>
      <c r="V27" s="22">
        <v>2.7664145000000001E-2</v>
      </c>
      <c r="W27" s="37">
        <v>353</v>
      </c>
      <c r="X27" s="37">
        <v>-0.24936158166666667</v>
      </c>
      <c r="Y27" s="37">
        <v>6.5333302600000004E-2</v>
      </c>
      <c r="Z27" s="37">
        <v>0.24964201739999997</v>
      </c>
      <c r="AA27" s="25">
        <v>-0.35485616824999999</v>
      </c>
      <c r="AB27" s="31"/>
      <c r="AC27" s="31"/>
      <c r="AD27" s="31"/>
      <c r="AE27" s="31"/>
      <c r="AF27" s="31"/>
    </row>
    <row r="28" spans="1:32" s="3" customFormat="1" x14ac:dyDescent="0.3">
      <c r="A28" s="45" t="s">
        <v>1846</v>
      </c>
      <c r="B28" s="40" t="s">
        <v>1117</v>
      </c>
      <c r="C28" s="46" t="s">
        <v>985</v>
      </c>
      <c r="D28" s="47">
        <v>965.00201416015602</v>
      </c>
      <c r="E28" s="40" t="s">
        <v>51</v>
      </c>
      <c r="F28" s="40">
        <v>1</v>
      </c>
      <c r="G28" s="46" t="s">
        <v>52</v>
      </c>
      <c r="H28" s="46" t="s">
        <v>53</v>
      </c>
      <c r="I28" s="40" t="s">
        <v>25</v>
      </c>
      <c r="J28" s="40" t="s">
        <v>54</v>
      </c>
      <c r="K28" s="46" t="s">
        <v>55</v>
      </c>
      <c r="L28" s="46" t="s">
        <v>56</v>
      </c>
      <c r="M28" s="46" t="s">
        <v>57</v>
      </c>
      <c r="N28" s="40">
        <v>3</v>
      </c>
      <c r="O28" s="57" t="s">
        <v>1457</v>
      </c>
      <c r="P28" s="26">
        <v>6.2720989999999997E-3</v>
      </c>
      <c r="Q28" s="26">
        <v>0.89683583600000005</v>
      </c>
      <c r="R28" s="26">
        <v>0.58620798900000004</v>
      </c>
      <c r="S28" s="26">
        <v>0.500295033</v>
      </c>
      <c r="T28" s="26">
        <v>0.73459595700000002</v>
      </c>
      <c r="U28" s="26">
        <v>0.85399947099999995</v>
      </c>
      <c r="V28" s="26">
        <v>2.836174E-2</v>
      </c>
      <c r="W28" s="39">
        <v>245</v>
      </c>
      <c r="X28" s="37">
        <v>-0.19525649586666666</v>
      </c>
      <c r="Y28" s="37">
        <v>9.6432080200000006E-2</v>
      </c>
      <c r="Z28" s="37">
        <v>0.31556438640000001</v>
      </c>
      <c r="AA28" s="25">
        <v>-0.25711795575000002</v>
      </c>
      <c r="AB28" s="18"/>
      <c r="AC28" s="18"/>
      <c r="AD28" s="18"/>
      <c r="AE28" s="18"/>
      <c r="AF28" s="18"/>
    </row>
    <row r="29" spans="1:32" x14ac:dyDescent="0.3">
      <c r="A29" s="45" t="s">
        <v>1280</v>
      </c>
      <c r="B29" s="40" t="s">
        <v>1281</v>
      </c>
      <c r="C29" s="46" t="s">
        <v>1090</v>
      </c>
      <c r="D29" s="47">
        <v>281.95770263671898</v>
      </c>
      <c r="E29" s="40" t="s">
        <v>742</v>
      </c>
      <c r="F29" s="40">
        <v>1</v>
      </c>
      <c r="G29" s="46" t="s">
        <v>743</v>
      </c>
      <c r="H29" s="46" t="s">
        <v>744</v>
      </c>
      <c r="I29" s="40" t="s">
        <v>25</v>
      </c>
      <c r="J29" s="40" t="s">
        <v>745</v>
      </c>
      <c r="K29" s="46" t="s">
        <v>250</v>
      </c>
      <c r="L29" s="46" t="s">
        <v>746</v>
      </c>
      <c r="M29" s="46" t="s">
        <v>747</v>
      </c>
      <c r="N29" s="40">
        <v>3</v>
      </c>
      <c r="O29" s="57" t="s">
        <v>1457</v>
      </c>
      <c r="P29" s="28">
        <v>0.106479035</v>
      </c>
      <c r="Q29" s="28">
        <v>0.58694760000000001</v>
      </c>
      <c r="R29" s="28">
        <v>0.49944070499999998</v>
      </c>
      <c r="S29" s="28">
        <v>0.56225874099999995</v>
      </c>
      <c r="T29" s="28">
        <v>0.341000097</v>
      </c>
      <c r="U29" s="28">
        <v>0.97236816800000003</v>
      </c>
      <c r="V29" s="28">
        <v>2.9883610000000001E-2</v>
      </c>
      <c r="W29" s="39">
        <v>552</v>
      </c>
      <c r="X29" s="37">
        <v>-0.27574715459999999</v>
      </c>
      <c r="Y29" s="37">
        <v>1.6300615933333325E-2</v>
      </c>
      <c r="Z29" s="37">
        <v>0.45459975159999999</v>
      </c>
      <c r="AA29" s="25">
        <v>-0.31507203824999996</v>
      </c>
      <c r="AB29" s="19"/>
      <c r="AC29" s="19"/>
      <c r="AD29" s="19"/>
      <c r="AE29" s="19"/>
      <c r="AF29" s="19"/>
    </row>
    <row r="30" spans="1:32" s="2" customFormat="1" x14ac:dyDescent="0.3">
      <c r="A30" s="42" t="s">
        <v>1169</v>
      </c>
      <c r="B30" s="37" t="s">
        <v>1170</v>
      </c>
      <c r="C30" s="43" t="s">
        <v>1031</v>
      </c>
      <c r="D30" s="44">
        <v>419.02273559570301</v>
      </c>
      <c r="E30" s="37" t="s">
        <v>541</v>
      </c>
      <c r="F30" s="37">
        <v>1</v>
      </c>
      <c r="G30" s="43" t="s">
        <v>542</v>
      </c>
      <c r="H30" s="43" t="s">
        <v>543</v>
      </c>
      <c r="I30" s="37" t="s">
        <v>25</v>
      </c>
      <c r="J30" s="37" t="s">
        <v>544</v>
      </c>
      <c r="K30" s="43" t="s">
        <v>354</v>
      </c>
      <c r="L30" s="43" t="s">
        <v>355</v>
      </c>
      <c r="M30" s="43" t="s">
        <v>356</v>
      </c>
      <c r="N30" s="37">
        <v>3</v>
      </c>
      <c r="O30" s="37" t="s">
        <v>545</v>
      </c>
      <c r="P30" s="22">
        <v>5.7407150000000004E-3</v>
      </c>
      <c r="Q30" s="22">
        <v>0.48241601499999998</v>
      </c>
      <c r="R30" s="22">
        <v>0.245052565</v>
      </c>
      <c r="S30" s="22">
        <v>0.33716740699999997</v>
      </c>
      <c r="T30" s="22">
        <v>0.54694498499999999</v>
      </c>
      <c r="U30" s="22">
        <v>0.88177184600000003</v>
      </c>
      <c r="V30" s="22">
        <v>3.1534659E-2</v>
      </c>
      <c r="W30" s="37">
        <v>425</v>
      </c>
      <c r="X30" s="37">
        <v>-0.25277768273333334</v>
      </c>
      <c r="Y30" s="37">
        <v>0.11466206326666667</v>
      </c>
      <c r="Z30" s="37">
        <v>0.32700744339999999</v>
      </c>
      <c r="AA30" s="25">
        <v>-0.30957244524999999</v>
      </c>
      <c r="AB30" s="31"/>
      <c r="AC30" s="31"/>
      <c r="AD30" s="31"/>
      <c r="AE30" s="31"/>
      <c r="AF30" s="31"/>
    </row>
    <row r="31" spans="1:32" x14ac:dyDescent="0.3">
      <c r="A31" s="48" t="s">
        <v>1458</v>
      </c>
      <c r="B31" s="40" t="s">
        <v>1132</v>
      </c>
      <c r="C31" s="46" t="s">
        <v>1002</v>
      </c>
      <c r="D31" s="47">
        <v>74.130859375</v>
      </c>
      <c r="E31" s="40" t="s">
        <v>166</v>
      </c>
      <c r="F31" s="40">
        <v>1</v>
      </c>
      <c r="G31" s="46" t="s">
        <v>167</v>
      </c>
      <c r="H31" s="46" t="s">
        <v>168</v>
      </c>
      <c r="I31" s="40" t="s">
        <v>25</v>
      </c>
      <c r="J31" s="40" t="s">
        <v>26</v>
      </c>
      <c r="K31" s="46" t="s">
        <v>27</v>
      </c>
      <c r="L31" s="46" t="s">
        <v>28</v>
      </c>
      <c r="M31" s="46" t="s">
        <v>29</v>
      </c>
      <c r="N31" s="40">
        <v>5</v>
      </c>
      <c r="O31" s="57" t="s">
        <v>1457</v>
      </c>
      <c r="P31" s="26">
        <v>0.31826558999999999</v>
      </c>
      <c r="Q31" s="26">
        <v>0.887969173</v>
      </c>
      <c r="R31" s="26">
        <v>0.51513609599999999</v>
      </c>
      <c r="S31" s="26">
        <v>0.12057535699999999</v>
      </c>
      <c r="T31" s="26">
        <v>0.67765352899999998</v>
      </c>
      <c r="U31" s="26">
        <v>0.29799276299999999</v>
      </c>
      <c r="V31" s="26">
        <v>3.1556731999999997E-2</v>
      </c>
      <c r="W31" s="39">
        <v>1284</v>
      </c>
      <c r="X31" s="40">
        <v>9.7211453333332731E-4</v>
      </c>
      <c r="Y31" s="40">
        <v>-3.3966666933333341E-2</v>
      </c>
      <c r="Z31" s="40">
        <v>0.1006218866</v>
      </c>
      <c r="AA31" s="27">
        <v>-0.19968494025</v>
      </c>
      <c r="AB31" s="19"/>
      <c r="AC31" s="19"/>
      <c r="AD31" s="19"/>
      <c r="AE31" s="19"/>
      <c r="AF31" s="19"/>
    </row>
    <row r="32" spans="1:32" s="2" customFormat="1" x14ac:dyDescent="0.3">
      <c r="A32" s="42" t="s">
        <v>1226</v>
      </c>
      <c r="B32" s="37" t="s">
        <v>1227</v>
      </c>
      <c r="C32" s="43" t="s">
        <v>1061</v>
      </c>
      <c r="D32" s="44">
        <v>548.53350830078102</v>
      </c>
      <c r="E32" s="37" t="s">
        <v>555</v>
      </c>
      <c r="F32" s="37">
        <v>1</v>
      </c>
      <c r="G32" s="43" t="s">
        <v>556</v>
      </c>
      <c r="H32" s="43" t="s">
        <v>557</v>
      </c>
      <c r="I32" s="37" t="s">
        <v>25</v>
      </c>
      <c r="J32" s="37" t="s">
        <v>558</v>
      </c>
      <c r="K32" s="43" t="s">
        <v>250</v>
      </c>
      <c r="L32" s="43" t="s">
        <v>559</v>
      </c>
      <c r="M32" s="43" t="s">
        <v>560</v>
      </c>
      <c r="N32" s="37">
        <v>3</v>
      </c>
      <c r="O32" s="37" t="s">
        <v>545</v>
      </c>
      <c r="P32" s="22">
        <v>1.4436900000000001E-4</v>
      </c>
      <c r="Q32" s="22">
        <v>0.33309367899999998</v>
      </c>
      <c r="R32" s="22">
        <v>7.1629525999999999E-2</v>
      </c>
      <c r="S32" s="22">
        <v>0.52969511499999999</v>
      </c>
      <c r="T32" s="22">
        <v>0.73281503400000003</v>
      </c>
      <c r="U32" s="22">
        <v>0.60217693299999997</v>
      </c>
      <c r="V32" s="22">
        <v>3.3206808999999997E-2</v>
      </c>
      <c r="W32" s="37">
        <v>428</v>
      </c>
      <c r="X32" s="37">
        <v>-0.39692934306666661</v>
      </c>
      <c r="Y32" s="37">
        <v>0.1626659838666667</v>
      </c>
      <c r="Z32" s="37">
        <v>0.42767704139999996</v>
      </c>
      <c r="AA32" s="25">
        <v>-0.36659130775000004</v>
      </c>
      <c r="AB32" s="31"/>
      <c r="AC32" s="31"/>
      <c r="AD32" s="31"/>
      <c r="AE32" s="31"/>
      <c r="AF32" s="31"/>
    </row>
    <row r="33" spans="1:32" s="2" customFormat="1" x14ac:dyDescent="0.3">
      <c r="A33" s="42" t="s">
        <v>1282</v>
      </c>
      <c r="B33" s="37" t="s">
        <v>1283</v>
      </c>
      <c r="C33" s="43" t="s">
        <v>1091</v>
      </c>
      <c r="D33" s="44">
        <v>264.87271118164102</v>
      </c>
      <c r="E33" s="37" t="s">
        <v>748</v>
      </c>
      <c r="F33" s="37">
        <v>2</v>
      </c>
      <c r="G33" s="43" t="s">
        <v>885</v>
      </c>
      <c r="H33" s="43" t="s">
        <v>886</v>
      </c>
      <c r="I33" s="37" t="s">
        <v>25</v>
      </c>
      <c r="J33" s="37" t="s">
        <v>751</v>
      </c>
      <c r="K33" s="43" t="s">
        <v>250</v>
      </c>
      <c r="L33" s="43" t="s">
        <v>752</v>
      </c>
      <c r="M33" s="43" t="s">
        <v>753</v>
      </c>
      <c r="N33" s="37">
        <v>3</v>
      </c>
      <c r="O33" s="57" t="s">
        <v>1457</v>
      </c>
      <c r="P33" s="22">
        <v>0.48613162199999999</v>
      </c>
      <c r="Q33" s="22">
        <v>0.399620533</v>
      </c>
      <c r="R33" s="22">
        <v>0.57048576100000004</v>
      </c>
      <c r="S33" s="22">
        <v>0.41383649700000003</v>
      </c>
      <c r="T33" s="22">
        <v>0.35344640500000002</v>
      </c>
      <c r="U33" s="22">
        <v>0.92885159299999998</v>
      </c>
      <c r="V33" s="22">
        <v>3.4623281999999998E-2</v>
      </c>
      <c r="W33" s="37">
        <v>553</v>
      </c>
      <c r="X33" s="37">
        <v>-0.21765052573333335</v>
      </c>
      <c r="Y33" s="37">
        <v>-2.3029589800000003E-2</v>
      </c>
      <c r="Z33" s="37">
        <v>0.26631355720000005</v>
      </c>
      <c r="AA33" s="25">
        <v>-0.28663570524999998</v>
      </c>
      <c r="AB33" s="31"/>
      <c r="AC33" s="31"/>
      <c r="AD33" s="31"/>
      <c r="AE33" s="31"/>
      <c r="AF33" s="31"/>
    </row>
    <row r="34" spans="1:32" s="2" customFormat="1" x14ac:dyDescent="0.3">
      <c r="A34" s="42" t="s">
        <v>1282</v>
      </c>
      <c r="B34" s="37" t="s">
        <v>1283</v>
      </c>
      <c r="C34" s="43" t="s">
        <v>1091</v>
      </c>
      <c r="D34" s="44">
        <v>262.246826171875</v>
      </c>
      <c r="E34" s="37" t="s">
        <v>748</v>
      </c>
      <c r="F34" s="37">
        <v>1</v>
      </c>
      <c r="G34" s="43" t="s">
        <v>749</v>
      </c>
      <c r="H34" s="43" t="s">
        <v>750</v>
      </c>
      <c r="I34" s="37" t="s">
        <v>25</v>
      </c>
      <c r="J34" s="37" t="s">
        <v>751</v>
      </c>
      <c r="K34" s="43" t="s">
        <v>250</v>
      </c>
      <c r="L34" s="43" t="s">
        <v>752</v>
      </c>
      <c r="M34" s="43" t="s">
        <v>753</v>
      </c>
      <c r="N34" s="37">
        <v>3</v>
      </c>
      <c r="O34" s="57" t="s">
        <v>1457</v>
      </c>
      <c r="P34" s="22">
        <v>0.48613162199999999</v>
      </c>
      <c r="Q34" s="22">
        <v>0.399620533</v>
      </c>
      <c r="R34" s="22">
        <v>0.57048576100000004</v>
      </c>
      <c r="S34" s="22">
        <v>0.41383649700000003</v>
      </c>
      <c r="T34" s="22">
        <v>0.35344640500000002</v>
      </c>
      <c r="U34" s="22">
        <v>0.92885159299999998</v>
      </c>
      <c r="V34" s="22">
        <v>3.4623281999999998E-2</v>
      </c>
      <c r="W34" s="37">
        <v>553</v>
      </c>
      <c r="X34" s="37">
        <v>-0.21765052573333335</v>
      </c>
      <c r="Y34" s="37">
        <v>-2.3029589800000003E-2</v>
      </c>
      <c r="Z34" s="37">
        <v>0.26631355720000005</v>
      </c>
      <c r="AA34" s="25">
        <v>-0.28663570524999998</v>
      </c>
      <c r="AB34" s="31"/>
      <c r="AC34" s="31"/>
      <c r="AD34" s="31"/>
      <c r="AE34" s="31"/>
      <c r="AF34" s="31"/>
    </row>
    <row r="35" spans="1:32" s="2" customFormat="1" x14ac:dyDescent="0.3">
      <c r="A35" s="42" t="s">
        <v>1463</v>
      </c>
      <c r="B35" s="37" t="s">
        <v>1464</v>
      </c>
      <c r="C35" s="43" t="s">
        <v>1465</v>
      </c>
      <c r="D35" s="44">
        <v>553.3427734375</v>
      </c>
      <c r="E35" s="37" t="s">
        <v>1493</v>
      </c>
      <c r="F35" s="37">
        <v>1</v>
      </c>
      <c r="G35" s="43" t="s">
        <v>1494</v>
      </c>
      <c r="H35" s="43" t="s">
        <v>1495</v>
      </c>
      <c r="I35" s="37" t="s">
        <v>25</v>
      </c>
      <c r="J35" s="37" t="s">
        <v>1469</v>
      </c>
      <c r="K35" s="43" t="s">
        <v>1470</v>
      </c>
      <c r="L35" s="43" t="s">
        <v>1471</v>
      </c>
      <c r="M35" s="43" t="s">
        <v>1496</v>
      </c>
      <c r="N35" s="37">
        <v>3</v>
      </c>
      <c r="O35" s="37" t="s">
        <v>653</v>
      </c>
      <c r="P35" s="22">
        <v>3.8283710000000001E-3</v>
      </c>
      <c r="Q35" s="22">
        <v>0.73099639500000002</v>
      </c>
      <c r="R35" s="22">
        <v>0.27011673000000003</v>
      </c>
      <c r="S35" s="22">
        <v>4.5849960000000002E-2</v>
      </c>
      <c r="T35" s="22">
        <v>0.598623456</v>
      </c>
      <c r="U35" s="22">
        <v>0.475417231</v>
      </c>
      <c r="V35" s="22">
        <v>3.9610975999999999E-2</v>
      </c>
      <c r="W35" s="37">
        <v>480</v>
      </c>
      <c r="X35" s="37">
        <v>-0.26636877546666665</v>
      </c>
      <c r="Y35" s="37">
        <v>0.17528285153333331</v>
      </c>
      <c r="Z35" s="37">
        <v>0.23651005620000004</v>
      </c>
      <c r="AA35" s="25">
        <v>-0.53644054750000003</v>
      </c>
      <c r="AB35" s="31"/>
      <c r="AC35" s="31"/>
      <c r="AD35" s="31"/>
      <c r="AE35" s="31"/>
      <c r="AF35" s="31"/>
    </row>
    <row r="36" spans="1:32" x14ac:dyDescent="0.3">
      <c r="A36" s="45" t="s">
        <v>1178</v>
      </c>
      <c r="B36" s="40" t="s">
        <v>1179</v>
      </c>
      <c r="C36" s="46" t="s">
        <v>1036</v>
      </c>
      <c r="D36" s="47">
        <v>146.29162597656199</v>
      </c>
      <c r="E36" s="40" t="s">
        <v>384</v>
      </c>
      <c r="F36" s="40">
        <v>1</v>
      </c>
      <c r="G36" s="46" t="s">
        <v>385</v>
      </c>
      <c r="H36" s="46" t="s">
        <v>386</v>
      </c>
      <c r="I36" s="40" t="s">
        <v>25</v>
      </c>
      <c r="J36" s="40" t="s">
        <v>387</v>
      </c>
      <c r="K36" s="46" t="s">
        <v>250</v>
      </c>
      <c r="L36" s="46" t="s">
        <v>388</v>
      </c>
      <c r="M36" s="46" t="s">
        <v>389</v>
      </c>
      <c r="N36" s="40">
        <v>3</v>
      </c>
      <c r="O36" s="57" t="s">
        <v>1457</v>
      </c>
      <c r="P36" s="28">
        <v>1.9996599999999999E-4</v>
      </c>
      <c r="Q36" s="28">
        <v>0.11882801599999999</v>
      </c>
      <c r="R36" s="28">
        <v>0.121255925</v>
      </c>
      <c r="S36" s="28">
        <v>0.39074130699999998</v>
      </c>
      <c r="T36" s="28">
        <v>0.96040564900000003</v>
      </c>
      <c r="U36" s="28">
        <v>0.41423230700000002</v>
      </c>
      <c r="V36" s="28">
        <v>4.0881464999999999E-2</v>
      </c>
      <c r="W36" s="39">
        <v>369</v>
      </c>
      <c r="X36" s="40">
        <v>-0.28253546559999998</v>
      </c>
      <c r="Y36" s="40">
        <v>9.1746302599999996E-2</v>
      </c>
      <c r="Z36" s="40">
        <v>0.37755617519999995</v>
      </c>
      <c r="AA36" s="27">
        <v>-0.26673027874999999</v>
      </c>
      <c r="AB36" s="19"/>
      <c r="AC36" s="19"/>
      <c r="AD36" s="19"/>
      <c r="AE36" s="19"/>
      <c r="AF36" s="19"/>
    </row>
    <row r="37" spans="1:32" x14ac:dyDescent="0.3">
      <c r="A37" s="45" t="s">
        <v>1243</v>
      </c>
      <c r="B37" s="40" t="s">
        <v>1244</v>
      </c>
      <c r="C37" s="46" t="s">
        <v>1070</v>
      </c>
      <c r="D37" s="47">
        <v>63.390937805175803</v>
      </c>
      <c r="E37" s="40" t="s">
        <v>623</v>
      </c>
      <c r="F37" s="40">
        <v>1</v>
      </c>
      <c r="G37" s="46" t="s">
        <v>624</v>
      </c>
      <c r="H37" s="46" t="s">
        <v>625</v>
      </c>
      <c r="I37" s="40" t="s">
        <v>25</v>
      </c>
      <c r="J37" s="40" t="s">
        <v>626</v>
      </c>
      <c r="K37" s="46" t="s">
        <v>595</v>
      </c>
      <c r="L37" s="46" t="s">
        <v>627</v>
      </c>
      <c r="M37" s="46" t="s">
        <v>628</v>
      </c>
      <c r="N37" s="40">
        <v>3</v>
      </c>
      <c r="O37" s="57" t="s">
        <v>1457</v>
      </c>
      <c r="P37" s="28">
        <v>1.5613339999999999E-3</v>
      </c>
      <c r="Q37" s="28">
        <v>0.223417481</v>
      </c>
      <c r="R37" s="28">
        <v>0.118152332</v>
      </c>
      <c r="S37" s="28">
        <v>0.54966171900000005</v>
      </c>
      <c r="T37" s="28">
        <v>0.87130163699999996</v>
      </c>
      <c r="U37" s="28">
        <v>0.92529141599999998</v>
      </c>
      <c r="V37" s="28">
        <v>4.1127837E-2</v>
      </c>
      <c r="W37" s="39">
        <v>443</v>
      </c>
      <c r="X37" s="40">
        <v>-0.39073551000000006</v>
      </c>
      <c r="Y37" s="40">
        <v>7.7325973733333331E-2</v>
      </c>
      <c r="Z37" s="40">
        <v>0.40923680200000001</v>
      </c>
      <c r="AA37" s="27">
        <v>-0.33953685300000003</v>
      </c>
      <c r="AB37" s="19"/>
      <c r="AC37" s="19"/>
      <c r="AD37" s="19"/>
      <c r="AE37" s="19"/>
      <c r="AF37" s="19"/>
    </row>
    <row r="38" spans="1:32" x14ac:dyDescent="0.3">
      <c r="A38" s="45" t="s">
        <v>1311</v>
      </c>
      <c r="B38" s="40" t="s">
        <v>1230</v>
      </c>
      <c r="C38" s="46" t="s">
        <v>1063</v>
      </c>
      <c r="D38" s="47">
        <v>332.00311279296898</v>
      </c>
      <c r="E38" s="40" t="s">
        <v>567</v>
      </c>
      <c r="F38" s="40">
        <v>1</v>
      </c>
      <c r="G38" s="46" t="s">
        <v>568</v>
      </c>
      <c r="H38" s="46" t="s">
        <v>569</v>
      </c>
      <c r="I38" s="40" t="s">
        <v>25</v>
      </c>
      <c r="J38" s="40" t="s">
        <v>570</v>
      </c>
      <c r="K38" s="46" t="s">
        <v>571</v>
      </c>
      <c r="L38" s="46" t="s">
        <v>572</v>
      </c>
      <c r="M38" s="46" t="s">
        <v>573</v>
      </c>
      <c r="N38" s="40">
        <v>3</v>
      </c>
      <c r="O38" s="57" t="s">
        <v>1457</v>
      </c>
      <c r="P38" s="28">
        <v>3.9501249999999996E-3</v>
      </c>
      <c r="Q38" s="28">
        <v>7.8209747999999996E-2</v>
      </c>
      <c r="R38" s="28">
        <v>8.4158182999999998E-2</v>
      </c>
      <c r="S38" s="28">
        <v>0.44370742099999999</v>
      </c>
      <c r="T38" s="28">
        <v>0.375820143</v>
      </c>
      <c r="U38" s="28">
        <v>0.578180111</v>
      </c>
      <c r="V38" s="28">
        <v>4.3823668000000003E-2</v>
      </c>
      <c r="W38" s="39">
        <v>430</v>
      </c>
      <c r="X38" s="40">
        <v>-0.3629016439333333</v>
      </c>
      <c r="Y38" s="40">
        <v>0.11532397713333334</v>
      </c>
      <c r="Z38" s="40">
        <v>0.36950555419999997</v>
      </c>
      <c r="AA38" s="27">
        <v>-0.33167618124999998</v>
      </c>
      <c r="AB38" s="19"/>
      <c r="AC38" s="19"/>
      <c r="AD38" s="19"/>
      <c r="AE38" s="19"/>
      <c r="AF38" s="19"/>
    </row>
    <row r="39" spans="1:32" s="2" customFormat="1" x14ac:dyDescent="0.3">
      <c r="A39" s="42" t="s">
        <v>1246</v>
      </c>
      <c r="B39" s="37" t="s">
        <v>1247</v>
      </c>
      <c r="C39" s="43" t="s">
        <v>1072</v>
      </c>
      <c r="D39" s="44">
        <v>624.67974853515602</v>
      </c>
      <c r="E39" s="37" t="s">
        <v>792</v>
      </c>
      <c r="F39" s="37">
        <v>1</v>
      </c>
      <c r="G39" s="43" t="s">
        <v>793</v>
      </c>
      <c r="H39" s="43" t="s">
        <v>794</v>
      </c>
      <c r="I39" s="37" t="s">
        <v>25</v>
      </c>
      <c r="J39" s="37" t="s">
        <v>795</v>
      </c>
      <c r="K39" s="43" t="s">
        <v>639</v>
      </c>
      <c r="L39" s="43" t="s">
        <v>640</v>
      </c>
      <c r="M39" s="43" t="s">
        <v>641</v>
      </c>
      <c r="N39" s="37">
        <v>5</v>
      </c>
      <c r="O39" s="56" t="s">
        <v>1457</v>
      </c>
      <c r="P39" s="22">
        <v>0.41462806000000002</v>
      </c>
      <c r="Q39" s="22">
        <v>0.97137692099999995</v>
      </c>
      <c r="R39" s="22">
        <v>0.74243715499999996</v>
      </c>
      <c r="S39" s="22">
        <v>8.7439676999999993E-2</v>
      </c>
      <c r="T39" s="22">
        <v>0.46190503900000002</v>
      </c>
      <c r="U39" s="22">
        <v>0.55617327299999997</v>
      </c>
      <c r="V39" s="22">
        <v>4.5202197999999999E-2</v>
      </c>
      <c r="W39" s="37">
        <v>1248</v>
      </c>
      <c r="X39" s="37">
        <v>3.1349197799999992E-2</v>
      </c>
      <c r="Y39" s="37">
        <v>8.8298084666666651E-3</v>
      </c>
      <c r="Z39" s="37">
        <v>9.2217156399999986E-2</v>
      </c>
      <c r="AA39" s="25">
        <v>-0.27170605225</v>
      </c>
      <c r="AB39" s="31"/>
      <c r="AC39" s="31"/>
      <c r="AD39" s="31"/>
      <c r="AE39" s="31"/>
      <c r="AF39" s="31"/>
    </row>
    <row r="40" spans="1:32" x14ac:dyDescent="0.3">
      <c r="A40" s="45" t="s">
        <v>1301</v>
      </c>
      <c r="B40" s="40" t="s">
        <v>1302</v>
      </c>
      <c r="C40" s="46" t="s">
        <v>1109</v>
      </c>
      <c r="D40" s="47">
        <v>246.76194763183599</v>
      </c>
      <c r="E40" s="40" t="s">
        <v>792</v>
      </c>
      <c r="F40" s="40">
        <v>2</v>
      </c>
      <c r="G40" s="46" t="s">
        <v>889</v>
      </c>
      <c r="H40" s="46" t="s">
        <v>890</v>
      </c>
      <c r="I40" s="40" t="s">
        <v>25</v>
      </c>
      <c r="J40" s="40" t="s">
        <v>638</v>
      </c>
      <c r="K40" s="46" t="s">
        <v>891</v>
      </c>
      <c r="L40" s="46" t="s">
        <v>640</v>
      </c>
      <c r="M40" s="46" t="s">
        <v>892</v>
      </c>
      <c r="N40" s="40">
        <v>5</v>
      </c>
      <c r="O40" s="57" t="s">
        <v>1457</v>
      </c>
      <c r="P40" s="26">
        <v>0.41462806000000002</v>
      </c>
      <c r="Q40" s="26">
        <v>0.97137692099999995</v>
      </c>
      <c r="R40" s="26">
        <v>0.74243715499999996</v>
      </c>
      <c r="S40" s="26">
        <v>8.7439676999999993E-2</v>
      </c>
      <c r="T40" s="26">
        <v>0.46190503900000002</v>
      </c>
      <c r="U40" s="26">
        <v>0.55617327299999997</v>
      </c>
      <c r="V40" s="26">
        <v>4.5202197999999999E-2</v>
      </c>
      <c r="W40" s="39">
        <v>1248</v>
      </c>
      <c r="X40" s="37">
        <v>3.1349197799999992E-2</v>
      </c>
      <c r="Y40" s="37">
        <v>8.8298084666666651E-3</v>
      </c>
      <c r="Z40" s="37">
        <v>9.2217156399999986E-2</v>
      </c>
      <c r="AA40" s="25">
        <v>-0.27170605225</v>
      </c>
      <c r="AB40" s="19"/>
      <c r="AC40" s="19"/>
      <c r="AD40" s="19"/>
      <c r="AE40" s="19"/>
      <c r="AF40" s="19"/>
    </row>
    <row r="41" spans="1:32" x14ac:dyDescent="0.3">
      <c r="A41" s="45" t="s">
        <v>1250</v>
      </c>
      <c r="B41" s="40" t="s">
        <v>1251</v>
      </c>
      <c r="C41" s="46" t="s">
        <v>1074</v>
      </c>
      <c r="D41" s="47">
        <v>335.31414794921898</v>
      </c>
      <c r="E41" s="40" t="s">
        <v>647</v>
      </c>
      <c r="F41" s="40">
        <v>1</v>
      </c>
      <c r="G41" s="46" t="s">
        <v>648</v>
      </c>
      <c r="H41" s="46" t="s">
        <v>649</v>
      </c>
      <c r="I41" s="40" t="s">
        <v>25</v>
      </c>
      <c r="J41" s="40" t="s">
        <v>650</v>
      </c>
      <c r="K41" s="46" t="s">
        <v>250</v>
      </c>
      <c r="L41" s="46" t="s">
        <v>651</v>
      </c>
      <c r="M41" s="46" t="s">
        <v>652</v>
      </c>
      <c r="N41" s="40">
        <v>3</v>
      </c>
      <c r="O41" s="40" t="s">
        <v>653</v>
      </c>
      <c r="P41" s="28">
        <v>9.8228300000000003E-4</v>
      </c>
      <c r="Q41" s="28">
        <v>0.59737963100000002</v>
      </c>
      <c r="R41" s="28">
        <v>0.25711476799999999</v>
      </c>
      <c r="S41" s="28">
        <v>0.10799162900000001</v>
      </c>
      <c r="T41" s="28">
        <v>0.91188254000000002</v>
      </c>
      <c r="U41" s="28">
        <v>0.82090006299999996</v>
      </c>
      <c r="V41" s="28">
        <v>4.6831721E-2</v>
      </c>
      <c r="W41" s="39">
        <v>481</v>
      </c>
      <c r="X41" s="40">
        <v>-0.31502807153333329</v>
      </c>
      <c r="Y41" s="40">
        <v>0.13772440526666671</v>
      </c>
      <c r="Z41" s="40">
        <v>0.27707137460000003</v>
      </c>
      <c r="AA41" s="27">
        <v>-0.50335948175</v>
      </c>
      <c r="AB41" s="19"/>
      <c r="AC41" s="19"/>
      <c r="AD41" s="19"/>
      <c r="AE41" s="19"/>
      <c r="AF41" s="19"/>
    </row>
    <row r="42" spans="1:32" x14ac:dyDescent="0.3">
      <c r="A42" s="45" t="s">
        <v>1252</v>
      </c>
      <c r="B42" s="40" t="s">
        <v>1253</v>
      </c>
      <c r="C42" s="46" t="s">
        <v>1075</v>
      </c>
      <c r="D42" s="47">
        <v>465.03454589843801</v>
      </c>
      <c r="E42" s="40" t="s">
        <v>657</v>
      </c>
      <c r="F42" s="40">
        <v>1</v>
      </c>
      <c r="G42" s="46" t="s">
        <v>658</v>
      </c>
      <c r="H42" s="46" t="s">
        <v>659</v>
      </c>
      <c r="I42" s="40" t="s">
        <v>25</v>
      </c>
      <c r="J42" s="40" t="s">
        <v>660</v>
      </c>
      <c r="K42" s="46" t="s">
        <v>155</v>
      </c>
      <c r="L42" s="46" t="s">
        <v>661</v>
      </c>
      <c r="M42" s="46" t="s">
        <v>662</v>
      </c>
      <c r="N42" s="40">
        <v>3</v>
      </c>
      <c r="O42" s="57" t="s">
        <v>1457</v>
      </c>
      <c r="P42" s="26">
        <v>3.4724199999999999E-4</v>
      </c>
      <c r="Q42" s="26">
        <v>0.93208373200000005</v>
      </c>
      <c r="R42" s="26">
        <v>0.69063721199999994</v>
      </c>
      <c r="S42" s="26">
        <v>0.40098950999999999</v>
      </c>
      <c r="T42" s="26">
        <v>0.75031804300000005</v>
      </c>
      <c r="U42" s="26">
        <v>0.89897974700000005</v>
      </c>
      <c r="V42" s="26">
        <v>4.7099712000000002E-2</v>
      </c>
      <c r="W42" s="39">
        <v>483</v>
      </c>
      <c r="X42" s="40">
        <v>-0.36466768866666671</v>
      </c>
      <c r="Y42" s="40">
        <v>0.17899565546666663</v>
      </c>
      <c r="Z42" s="40">
        <v>0.41915279820000001</v>
      </c>
      <c r="AA42" s="27">
        <v>-0.5129253305</v>
      </c>
      <c r="AB42" s="19"/>
      <c r="AC42" s="19"/>
      <c r="AD42" s="19"/>
      <c r="AE42" s="19"/>
      <c r="AF42" s="19"/>
    </row>
    <row r="43" spans="1:32" s="2" customFormat="1" x14ac:dyDescent="0.3">
      <c r="A43" s="45" t="s">
        <v>1858</v>
      </c>
      <c r="B43" s="40" t="s">
        <v>1123</v>
      </c>
      <c r="C43" s="46" t="s">
        <v>992</v>
      </c>
      <c r="D43" s="47">
        <v>400.77386474609398</v>
      </c>
      <c r="E43" s="40" t="s">
        <v>103</v>
      </c>
      <c r="F43" s="40">
        <v>1</v>
      </c>
      <c r="G43" s="46" t="s">
        <v>104</v>
      </c>
      <c r="H43" s="46" t="s">
        <v>105</v>
      </c>
      <c r="I43" s="40" t="s">
        <v>25</v>
      </c>
      <c r="J43" s="40" t="s">
        <v>106</v>
      </c>
      <c r="K43" s="46" t="s">
        <v>107</v>
      </c>
      <c r="L43" s="46" t="s">
        <v>108</v>
      </c>
      <c r="M43" s="46" t="s">
        <v>109</v>
      </c>
      <c r="N43" s="40">
        <v>3</v>
      </c>
      <c r="O43" s="57" t="s">
        <v>1457</v>
      </c>
      <c r="P43" s="26">
        <v>0.101955185</v>
      </c>
      <c r="Q43" s="26">
        <v>0.62379796200000004</v>
      </c>
      <c r="R43" s="26">
        <v>0.39577737000000002</v>
      </c>
      <c r="S43" s="26">
        <v>0.25727102499999999</v>
      </c>
      <c r="T43" s="26">
        <v>0.4134969</v>
      </c>
      <c r="U43" s="26">
        <v>0.69976417599999996</v>
      </c>
      <c r="V43" s="26">
        <v>4.9929572999999998E-2</v>
      </c>
      <c r="W43" s="39">
        <v>319</v>
      </c>
      <c r="X43" s="40">
        <v>-0.1448483928</v>
      </c>
      <c r="Y43" s="40">
        <v>9.0528588933333334E-2</v>
      </c>
      <c r="Z43" s="40">
        <v>0.23417182580000001</v>
      </c>
      <c r="AA43" s="27">
        <v>-0.238639027</v>
      </c>
      <c r="AB43" s="31"/>
      <c r="AC43" s="31"/>
      <c r="AD43" s="31"/>
      <c r="AE43" s="31"/>
      <c r="AF43" s="31"/>
    </row>
    <row r="44" spans="1:32" s="2" customFormat="1" x14ac:dyDescent="0.3">
      <c r="A44" s="42" t="s">
        <v>1162</v>
      </c>
      <c r="B44" s="37" t="s">
        <v>1163</v>
      </c>
      <c r="C44" s="43" t="s">
        <v>1027</v>
      </c>
      <c r="D44" s="44">
        <v>430.35687255859398</v>
      </c>
      <c r="E44" s="37" t="s">
        <v>357</v>
      </c>
      <c r="F44" s="37">
        <v>1</v>
      </c>
      <c r="G44" s="43" t="s">
        <v>358</v>
      </c>
      <c r="H44" s="43" t="s">
        <v>359</v>
      </c>
      <c r="I44" s="37" t="s">
        <v>25</v>
      </c>
      <c r="J44" s="37" t="s">
        <v>328</v>
      </c>
      <c r="K44" s="43" t="s">
        <v>256</v>
      </c>
      <c r="L44" s="43" t="s">
        <v>360</v>
      </c>
      <c r="M44" s="43" t="s">
        <v>361</v>
      </c>
      <c r="N44" s="37">
        <v>3</v>
      </c>
      <c r="O44" s="56" t="s">
        <v>1457</v>
      </c>
      <c r="P44" s="22">
        <v>8.1623299999999998E-4</v>
      </c>
      <c r="Q44" s="22">
        <v>0.56120638199999995</v>
      </c>
      <c r="R44" s="22">
        <v>0.10208964600000001</v>
      </c>
      <c r="S44" s="22">
        <v>0.772659439</v>
      </c>
      <c r="T44" s="22">
        <v>0.79547113199999997</v>
      </c>
      <c r="U44" s="22">
        <v>0.23817253499999999</v>
      </c>
      <c r="V44" s="22">
        <v>5.0449052000000001E-2</v>
      </c>
      <c r="W44" s="37">
        <v>361</v>
      </c>
      <c r="X44" s="37">
        <v>-0.51478894733333325</v>
      </c>
      <c r="Y44" s="37">
        <v>9.3414081399999987E-2</v>
      </c>
      <c r="Z44" s="37">
        <v>0.63581017699999998</v>
      </c>
      <c r="AA44" s="25">
        <v>-0.45047203825000004</v>
      </c>
      <c r="AB44" s="31"/>
      <c r="AC44" s="31"/>
      <c r="AD44" s="31"/>
      <c r="AE44" s="31"/>
      <c r="AF44" s="31"/>
    </row>
    <row r="45" spans="1:32" s="2" customFormat="1" x14ac:dyDescent="0.3">
      <c r="A45" s="42" t="s">
        <v>1204</v>
      </c>
      <c r="B45" s="37" t="s">
        <v>1205</v>
      </c>
      <c r="C45" s="43" t="s">
        <v>1049</v>
      </c>
      <c r="D45" s="44">
        <v>531.30438232421898</v>
      </c>
      <c r="E45" s="37" t="s">
        <v>469</v>
      </c>
      <c r="F45" s="37">
        <v>1</v>
      </c>
      <c r="G45" s="43" t="s">
        <v>470</v>
      </c>
      <c r="H45" s="43" t="s">
        <v>471</v>
      </c>
      <c r="I45" s="37" t="s">
        <v>25</v>
      </c>
      <c r="J45" s="37" t="s">
        <v>277</v>
      </c>
      <c r="K45" s="43" t="s">
        <v>278</v>
      </c>
      <c r="L45" s="43" t="s">
        <v>279</v>
      </c>
      <c r="M45" s="43" t="s">
        <v>472</v>
      </c>
      <c r="N45" s="37">
        <v>3</v>
      </c>
      <c r="O45" s="56" t="s">
        <v>1457</v>
      </c>
      <c r="P45" s="22">
        <v>1.3005698E-2</v>
      </c>
      <c r="Q45" s="22">
        <v>0.97675537400000001</v>
      </c>
      <c r="R45" s="22">
        <v>0.31619440799999998</v>
      </c>
      <c r="S45" s="22">
        <v>0.46046468099999999</v>
      </c>
      <c r="T45" s="22">
        <v>0.84731006900000005</v>
      </c>
      <c r="U45" s="22">
        <v>0.67705551900000005</v>
      </c>
      <c r="V45" s="22">
        <v>5.4075155E-2</v>
      </c>
      <c r="W45" s="37">
        <v>398</v>
      </c>
      <c r="X45" s="37">
        <v>-0.19874737313333338</v>
      </c>
      <c r="Y45" s="37">
        <v>9.9574254200000017E-2</v>
      </c>
      <c r="Z45" s="37">
        <v>0.28117740419999998</v>
      </c>
      <c r="AA45" s="25">
        <v>-0.25488148350000001</v>
      </c>
      <c r="AB45" s="31"/>
      <c r="AC45" s="31"/>
      <c r="AD45" s="31"/>
      <c r="AE45" s="31"/>
      <c r="AF45" s="31"/>
    </row>
    <row r="46" spans="1:32" x14ac:dyDescent="0.3">
      <c r="A46" s="48" t="s">
        <v>1855</v>
      </c>
      <c r="B46" s="40" t="s">
        <v>1135</v>
      </c>
      <c r="C46" s="46" t="s">
        <v>1628</v>
      </c>
      <c r="D46" s="47">
        <v>494.38391113281199</v>
      </c>
      <c r="E46" s="40" t="s">
        <v>1673</v>
      </c>
      <c r="F46" s="40">
        <v>1</v>
      </c>
      <c r="G46" s="46" t="s">
        <v>1674</v>
      </c>
      <c r="H46" s="46" t="s">
        <v>1675</v>
      </c>
      <c r="I46" s="40" t="s">
        <v>25</v>
      </c>
      <c r="J46" s="40" t="s">
        <v>1632</v>
      </c>
      <c r="K46" s="46" t="s">
        <v>1633</v>
      </c>
      <c r="L46" s="46" t="s">
        <v>1634</v>
      </c>
      <c r="M46" s="46" t="s">
        <v>1635</v>
      </c>
      <c r="N46" s="40">
        <v>5</v>
      </c>
      <c r="O46" s="57" t="s">
        <v>1457</v>
      </c>
      <c r="P46" s="22">
        <v>6.256892E-2</v>
      </c>
      <c r="Q46" s="22">
        <v>0.60921398400000004</v>
      </c>
      <c r="R46" s="22">
        <v>0.37391613899999998</v>
      </c>
      <c r="S46" s="22">
        <v>0.77056607300000002</v>
      </c>
      <c r="T46" s="22">
        <v>0.98120796399999999</v>
      </c>
      <c r="U46" s="22">
        <v>0.789695547</v>
      </c>
      <c r="V46" s="22">
        <v>5.5397333999999999E-2</v>
      </c>
      <c r="W46" s="39">
        <v>1840</v>
      </c>
      <c r="X46" s="40">
        <v>-0.10630745626666664</v>
      </c>
      <c r="Y46" s="40">
        <v>7.2993308266666682E-2</v>
      </c>
      <c r="Z46" s="40">
        <v>0.28827583340000001</v>
      </c>
      <c r="AA46" s="27">
        <v>-9.7969422E-2</v>
      </c>
      <c r="AB46" s="19"/>
      <c r="AC46" s="19"/>
      <c r="AD46" s="19"/>
      <c r="AE46" s="19"/>
      <c r="AF46" s="19"/>
    </row>
    <row r="47" spans="1:32" s="2" customFormat="1" x14ac:dyDescent="0.3">
      <c r="A47" s="42" t="s">
        <v>1231</v>
      </c>
      <c r="B47" s="37" t="s">
        <v>1232</v>
      </c>
      <c r="C47" s="43" t="s">
        <v>1064</v>
      </c>
      <c r="D47" s="44">
        <v>275.65069580078102</v>
      </c>
      <c r="E47" s="37" t="s">
        <v>574</v>
      </c>
      <c r="F47" s="37">
        <v>1</v>
      </c>
      <c r="G47" s="43" t="s">
        <v>575</v>
      </c>
      <c r="H47" s="43" t="s">
        <v>576</v>
      </c>
      <c r="I47" s="37" t="s">
        <v>25</v>
      </c>
      <c r="J47" s="37" t="s">
        <v>577</v>
      </c>
      <c r="K47" s="43" t="s">
        <v>250</v>
      </c>
      <c r="L47" s="43" t="s">
        <v>578</v>
      </c>
      <c r="M47" s="43" t="s">
        <v>579</v>
      </c>
      <c r="N47" s="37">
        <v>3</v>
      </c>
      <c r="O47" s="56" t="s">
        <v>1457</v>
      </c>
      <c r="P47" s="22">
        <v>9.0644720000000005E-3</v>
      </c>
      <c r="Q47" s="22">
        <v>0.18273879100000001</v>
      </c>
      <c r="R47" s="22">
        <v>9.5789698000000006E-2</v>
      </c>
      <c r="S47" s="22">
        <v>0.54821441800000004</v>
      </c>
      <c r="T47" s="22">
        <v>0.55697971700000004</v>
      </c>
      <c r="U47" s="22">
        <v>0.98415260299999996</v>
      </c>
      <c r="V47" s="22">
        <v>5.5654842000000003E-2</v>
      </c>
      <c r="W47" s="37">
        <v>432</v>
      </c>
      <c r="X47" s="37">
        <v>-0.29944115953333328</v>
      </c>
      <c r="Y47" s="37">
        <v>7.2602013666666659E-2</v>
      </c>
      <c r="Z47" s="37">
        <v>0.35408290019999999</v>
      </c>
      <c r="AA47" s="25">
        <v>-0.26129023350000002</v>
      </c>
      <c r="AB47" s="31"/>
      <c r="AC47" s="31"/>
      <c r="AD47" s="31"/>
      <c r="AE47" s="31"/>
      <c r="AF47" s="31"/>
    </row>
    <row r="48" spans="1:32" s="2" customFormat="1" x14ac:dyDescent="0.3">
      <c r="A48" s="42" t="s">
        <v>1220</v>
      </c>
      <c r="B48" s="37" t="s">
        <v>1221</v>
      </c>
      <c r="C48" s="43" t="s">
        <v>1058</v>
      </c>
      <c r="D48" s="44">
        <v>993.07604980468795</v>
      </c>
      <c r="E48" s="37" t="s">
        <v>525</v>
      </c>
      <c r="F48" s="37">
        <v>1</v>
      </c>
      <c r="G48" s="43" t="s">
        <v>526</v>
      </c>
      <c r="H48" s="43" t="s">
        <v>527</v>
      </c>
      <c r="I48" s="37" t="s">
        <v>25</v>
      </c>
      <c r="J48" s="37" t="s">
        <v>528</v>
      </c>
      <c r="K48" s="43" t="s">
        <v>250</v>
      </c>
      <c r="L48" s="43" t="s">
        <v>529</v>
      </c>
      <c r="M48" s="43" t="s">
        <v>530</v>
      </c>
      <c r="N48" s="37">
        <v>3</v>
      </c>
      <c r="O48" s="57" t="s">
        <v>1457</v>
      </c>
      <c r="P48" s="28">
        <v>4.3618850000000002E-3</v>
      </c>
      <c r="Q48" s="28">
        <v>0.79209622999999996</v>
      </c>
      <c r="R48" s="28">
        <v>0.26769314300000002</v>
      </c>
      <c r="S48" s="28">
        <v>0.78285211499999996</v>
      </c>
      <c r="T48" s="28">
        <v>0.86127909999999996</v>
      </c>
      <c r="U48" s="28">
        <v>0.75623542300000002</v>
      </c>
      <c r="V48" s="28">
        <v>5.6436490999999998E-2</v>
      </c>
      <c r="W48" s="37">
        <v>417</v>
      </c>
      <c r="X48" s="37">
        <v>-0.35603213206666673</v>
      </c>
      <c r="Y48" s="37">
        <v>8.1695811066666665E-2</v>
      </c>
      <c r="Z48" s="37">
        <v>0.57666060340000003</v>
      </c>
      <c r="AA48" s="25">
        <v>-0.34689717174999996</v>
      </c>
      <c r="AB48" s="31"/>
      <c r="AC48" s="31"/>
      <c r="AD48" s="31"/>
      <c r="AE48" s="31"/>
      <c r="AF48" s="31"/>
    </row>
    <row r="49" spans="1:32" s="2" customFormat="1" x14ac:dyDescent="0.3">
      <c r="A49" s="42" t="s">
        <v>1218</v>
      </c>
      <c r="B49" s="37" t="s">
        <v>1219</v>
      </c>
      <c r="C49" s="43" t="s">
        <v>1057</v>
      </c>
      <c r="D49" s="44">
        <v>258.98275756835898</v>
      </c>
      <c r="E49" s="37" t="s">
        <v>522</v>
      </c>
      <c r="F49" s="37">
        <v>1</v>
      </c>
      <c r="G49" s="43" t="s">
        <v>523</v>
      </c>
      <c r="H49" s="43" t="s">
        <v>524</v>
      </c>
      <c r="I49" s="37" t="s">
        <v>25</v>
      </c>
      <c r="J49" s="37" t="s">
        <v>519</v>
      </c>
      <c r="K49" s="43" t="s">
        <v>250</v>
      </c>
      <c r="L49" s="43" t="s">
        <v>520</v>
      </c>
      <c r="M49" s="43" t="s">
        <v>521</v>
      </c>
      <c r="N49" s="37">
        <v>3</v>
      </c>
      <c r="O49" s="56" t="s">
        <v>1457</v>
      </c>
      <c r="P49" s="22">
        <v>6.8985299999999999E-3</v>
      </c>
      <c r="Q49" s="22">
        <v>0.24459215000000001</v>
      </c>
      <c r="R49" s="22">
        <v>0.22694539999999999</v>
      </c>
      <c r="S49" s="22">
        <v>0.98843480800000005</v>
      </c>
      <c r="T49" s="22">
        <v>0.299266535</v>
      </c>
      <c r="U49" s="22">
        <v>0.56864388099999996</v>
      </c>
      <c r="V49" s="22">
        <v>5.8273218000000002E-2</v>
      </c>
      <c r="W49" s="37">
        <v>414</v>
      </c>
      <c r="X49" s="37">
        <v>-0.37472596419999998</v>
      </c>
      <c r="Y49" s="37">
        <v>7.4468981399999995E-2</v>
      </c>
      <c r="Z49" s="37">
        <v>0.51998474059999999</v>
      </c>
      <c r="AA49" s="25">
        <v>-0.27989911300000003</v>
      </c>
      <c r="AB49" s="31"/>
      <c r="AC49" s="31"/>
      <c r="AD49" s="31"/>
      <c r="AE49" s="31"/>
      <c r="AF49" s="31"/>
    </row>
    <row r="50" spans="1:32" s="2" customFormat="1" x14ac:dyDescent="0.3">
      <c r="A50" s="42" t="s">
        <v>1169</v>
      </c>
      <c r="B50" s="37" t="s">
        <v>1170</v>
      </c>
      <c r="C50" s="43" t="s">
        <v>1031</v>
      </c>
      <c r="D50" s="44">
        <v>392.26278686523398</v>
      </c>
      <c r="E50" s="37" t="s">
        <v>350</v>
      </c>
      <c r="F50" s="37">
        <v>1</v>
      </c>
      <c r="G50" s="43" t="s">
        <v>351</v>
      </c>
      <c r="H50" s="43" t="s">
        <v>352</v>
      </c>
      <c r="I50" s="37" t="s">
        <v>25</v>
      </c>
      <c r="J50" s="37" t="s">
        <v>353</v>
      </c>
      <c r="K50" s="43" t="s">
        <v>354</v>
      </c>
      <c r="L50" s="43" t="s">
        <v>355</v>
      </c>
      <c r="M50" s="43" t="s">
        <v>356</v>
      </c>
      <c r="N50" s="37">
        <v>3</v>
      </c>
      <c r="O50" s="56" t="s">
        <v>1457</v>
      </c>
      <c r="P50" s="22">
        <v>1.300956E-3</v>
      </c>
      <c r="Q50" s="22">
        <v>0.1185123</v>
      </c>
      <c r="R50" s="22">
        <v>0.14312194</v>
      </c>
      <c r="S50" s="22">
        <v>0.86082980499999995</v>
      </c>
      <c r="T50" s="22">
        <v>0.19933911000000001</v>
      </c>
      <c r="U50" s="22">
        <v>0.58689773999999995</v>
      </c>
      <c r="V50" s="22">
        <v>6.1243666000000002E-2</v>
      </c>
      <c r="W50" s="37">
        <v>360</v>
      </c>
      <c r="X50" s="37">
        <v>-0.4710104365333333</v>
      </c>
      <c r="Y50" s="37">
        <v>0.11755302979999999</v>
      </c>
      <c r="Z50" s="37">
        <v>0.670010522</v>
      </c>
      <c r="AA50" s="25">
        <v>-0.37281452025</v>
      </c>
      <c r="AB50" s="31"/>
      <c r="AC50" s="31"/>
      <c r="AD50" s="31"/>
      <c r="AE50" s="31"/>
      <c r="AF50" s="31"/>
    </row>
    <row r="51" spans="1:32" s="3" customFormat="1" x14ac:dyDescent="0.3">
      <c r="A51" s="48" t="s">
        <v>1848</v>
      </c>
      <c r="B51" s="40" t="s">
        <v>1734</v>
      </c>
      <c r="C51" s="46" t="s">
        <v>1735</v>
      </c>
      <c r="D51" s="47">
        <v>695.16455078125</v>
      </c>
      <c r="E51" s="40" t="s">
        <v>1736</v>
      </c>
      <c r="F51" s="40">
        <v>1</v>
      </c>
      <c r="G51" s="46" t="s">
        <v>1737</v>
      </c>
      <c r="H51" s="46" t="s">
        <v>1738</v>
      </c>
      <c r="I51" s="40" t="s">
        <v>25</v>
      </c>
      <c r="J51" s="40" t="s">
        <v>1739</v>
      </c>
      <c r="K51" s="46" t="s">
        <v>1740</v>
      </c>
      <c r="L51" s="46" t="s">
        <v>1741</v>
      </c>
      <c r="M51" s="46" t="s">
        <v>1742</v>
      </c>
      <c r="N51" s="40">
        <v>3</v>
      </c>
      <c r="O51" s="57" t="s">
        <v>1457</v>
      </c>
      <c r="P51" s="22">
        <v>5.0524595999999998E-2</v>
      </c>
      <c r="Q51" s="22">
        <v>0.97378519600000002</v>
      </c>
      <c r="R51" s="22">
        <v>0.34466866099999999</v>
      </c>
      <c r="S51" s="22">
        <v>0.71014624199999998</v>
      </c>
      <c r="T51" s="22">
        <v>0.71759033000000005</v>
      </c>
      <c r="U51" s="22">
        <v>0.79593566500000001</v>
      </c>
      <c r="V51" s="22">
        <v>6.2106638999999998E-2</v>
      </c>
      <c r="W51" s="39">
        <v>254</v>
      </c>
      <c r="X51" s="40">
        <v>-0.23879980046666666</v>
      </c>
      <c r="Y51" s="40">
        <v>5.2107282599999999E-2</v>
      </c>
      <c r="Z51" s="40">
        <v>0.30430772760000002</v>
      </c>
      <c r="AA51" s="27">
        <v>-0.26339582750000001</v>
      </c>
      <c r="AB51" s="18"/>
      <c r="AC51" s="18"/>
      <c r="AD51" s="18"/>
      <c r="AE51" s="18"/>
      <c r="AF51" s="18"/>
    </row>
    <row r="52" spans="1:32" s="2" customFormat="1" x14ac:dyDescent="0.3">
      <c r="A52" s="45" t="s">
        <v>1856</v>
      </c>
      <c r="B52" s="40" t="s">
        <v>1118</v>
      </c>
      <c r="C52" s="46" t="s">
        <v>986</v>
      </c>
      <c r="D52" s="47">
        <v>404.824462890625</v>
      </c>
      <c r="E52" s="40" t="s">
        <v>58</v>
      </c>
      <c r="F52" s="40">
        <v>1</v>
      </c>
      <c r="G52" s="46" t="s">
        <v>59</v>
      </c>
      <c r="H52" s="46" t="s">
        <v>60</v>
      </c>
      <c r="I52" s="40" t="s">
        <v>25</v>
      </c>
      <c r="J52" s="40" t="s">
        <v>61</v>
      </c>
      <c r="K52" s="46" t="s">
        <v>62</v>
      </c>
      <c r="L52" s="46" t="s">
        <v>63</v>
      </c>
      <c r="M52" s="46" t="s">
        <v>64</v>
      </c>
      <c r="N52" s="40">
        <v>3</v>
      </c>
      <c r="O52" s="57" t="s">
        <v>1457</v>
      </c>
      <c r="P52" s="26">
        <v>3.4124931999999997E-2</v>
      </c>
      <c r="Q52" s="26">
        <v>0.79755000600000003</v>
      </c>
      <c r="R52" s="26">
        <v>0.92514920499999997</v>
      </c>
      <c r="S52" s="26">
        <v>0.68228339800000004</v>
      </c>
      <c r="T52" s="26">
        <v>0.75082696000000004</v>
      </c>
      <c r="U52" s="26">
        <v>0.95906366499999995</v>
      </c>
      <c r="V52" s="26">
        <v>6.4289465000000004E-2</v>
      </c>
      <c r="W52" s="39">
        <v>251</v>
      </c>
      <c r="X52" s="37">
        <v>-0.18176548686666666</v>
      </c>
      <c r="Y52" s="37">
        <v>8.3193538600000005E-2</v>
      </c>
      <c r="Z52" s="37">
        <v>0.28613927360000002</v>
      </c>
      <c r="AA52" s="25">
        <v>-0.25550518750000001</v>
      </c>
      <c r="AB52" s="31"/>
      <c r="AC52" s="31"/>
      <c r="AD52" s="31"/>
      <c r="AE52" s="31"/>
      <c r="AF52" s="31"/>
    </row>
    <row r="53" spans="1:32" s="2" customFormat="1" x14ac:dyDescent="0.3">
      <c r="A53" s="45" t="s">
        <v>1276</v>
      </c>
      <c r="B53" s="40" t="s">
        <v>1277</v>
      </c>
      <c r="C53" s="46" t="s">
        <v>1088</v>
      </c>
      <c r="D53" s="47">
        <v>64.430526733398395</v>
      </c>
      <c r="E53" s="40" t="s">
        <v>733</v>
      </c>
      <c r="F53" s="40">
        <v>1</v>
      </c>
      <c r="G53" s="46" t="s">
        <v>734</v>
      </c>
      <c r="H53" s="46" t="s">
        <v>735</v>
      </c>
      <c r="I53" s="40" t="s">
        <v>25</v>
      </c>
      <c r="J53" s="40" t="s">
        <v>730</v>
      </c>
      <c r="K53" s="46" t="s">
        <v>155</v>
      </c>
      <c r="L53" s="46" t="s">
        <v>731</v>
      </c>
      <c r="M53" s="46" t="s">
        <v>155</v>
      </c>
      <c r="N53" s="40">
        <v>3</v>
      </c>
      <c r="O53" s="57" t="s">
        <v>1457</v>
      </c>
      <c r="P53" s="26">
        <v>0.73682128599999996</v>
      </c>
      <c r="Q53" s="26">
        <v>0.28573987200000001</v>
      </c>
      <c r="R53" s="26">
        <v>0.308423057</v>
      </c>
      <c r="S53" s="26">
        <v>0.64403078700000005</v>
      </c>
      <c r="T53" s="26">
        <v>0.293885799</v>
      </c>
      <c r="U53" s="26">
        <v>0.84495395900000003</v>
      </c>
      <c r="V53" s="26">
        <v>6.6381320999999993E-2</v>
      </c>
      <c r="W53" s="39">
        <v>550</v>
      </c>
      <c r="X53" s="40">
        <v>-0.2439564622</v>
      </c>
      <c r="Y53" s="40">
        <v>-7.3831079733333332E-2</v>
      </c>
      <c r="Z53" s="40">
        <v>0.4744297252000001</v>
      </c>
      <c r="AA53" s="27">
        <v>-0.18123600200000001</v>
      </c>
      <c r="AB53" s="31"/>
      <c r="AC53" s="31"/>
      <c r="AD53" s="31"/>
      <c r="AE53" s="31"/>
      <c r="AF53" s="31"/>
    </row>
    <row r="54" spans="1:32" s="2" customFormat="1" x14ac:dyDescent="0.3">
      <c r="A54" s="45" t="s">
        <v>1164</v>
      </c>
      <c r="B54" s="40" t="s">
        <v>1165</v>
      </c>
      <c r="C54" s="46" t="s">
        <v>1028</v>
      </c>
      <c r="D54" s="47">
        <v>537.52014160156205</v>
      </c>
      <c r="E54" s="40" t="s">
        <v>331</v>
      </c>
      <c r="F54" s="40">
        <v>1</v>
      </c>
      <c r="G54" s="46" t="s">
        <v>332</v>
      </c>
      <c r="H54" s="46" t="s">
        <v>333</v>
      </c>
      <c r="I54" s="40" t="s">
        <v>25</v>
      </c>
      <c r="J54" s="40" t="s">
        <v>334</v>
      </c>
      <c r="K54" s="46" t="s">
        <v>335</v>
      </c>
      <c r="L54" s="46" t="s">
        <v>336</v>
      </c>
      <c r="M54" s="46" t="s">
        <v>337</v>
      </c>
      <c r="N54" s="40">
        <v>3</v>
      </c>
      <c r="O54" s="57" t="s">
        <v>1457</v>
      </c>
      <c r="P54" s="28">
        <v>1.0521406000000001E-2</v>
      </c>
      <c r="Q54" s="28">
        <v>0.68618214099999997</v>
      </c>
      <c r="R54" s="28">
        <v>0.26526945800000001</v>
      </c>
      <c r="S54" s="28">
        <v>0.71276180600000005</v>
      </c>
      <c r="T54" s="28">
        <v>0.54167817699999998</v>
      </c>
      <c r="U54" s="28">
        <v>0.28531666500000002</v>
      </c>
      <c r="V54" s="28">
        <v>6.6458488999999996E-2</v>
      </c>
      <c r="W54" s="39">
        <v>357</v>
      </c>
      <c r="X54" s="40">
        <v>-0.43671357539999994</v>
      </c>
      <c r="Y54" s="40">
        <v>5.5183122933333342E-2</v>
      </c>
      <c r="Z54" s="40">
        <v>0.41111173179999999</v>
      </c>
      <c r="AA54" s="27">
        <v>-0.43632753474999997</v>
      </c>
      <c r="AB54" s="31"/>
      <c r="AC54" s="31"/>
      <c r="AD54" s="31"/>
      <c r="AE54" s="31"/>
      <c r="AF54" s="31"/>
    </row>
    <row r="55" spans="1:32" x14ac:dyDescent="0.3">
      <c r="A55" s="45" t="s">
        <v>1317</v>
      </c>
      <c r="B55" s="40" t="s">
        <v>1284</v>
      </c>
      <c r="C55" s="46" t="s">
        <v>1092</v>
      </c>
      <c r="D55" s="47">
        <v>206.94429016113301</v>
      </c>
      <c r="E55" s="40" t="s">
        <v>754</v>
      </c>
      <c r="F55" s="40">
        <v>1</v>
      </c>
      <c r="G55" s="46" t="s">
        <v>755</v>
      </c>
      <c r="H55" s="46" t="s">
        <v>756</v>
      </c>
      <c r="I55" s="40" t="s">
        <v>25</v>
      </c>
      <c r="J55" s="40" t="s">
        <v>757</v>
      </c>
      <c r="K55" s="46" t="s">
        <v>250</v>
      </c>
      <c r="L55" s="46" t="s">
        <v>758</v>
      </c>
      <c r="M55" s="46" t="s">
        <v>759</v>
      </c>
      <c r="N55" s="40">
        <v>3</v>
      </c>
      <c r="O55" s="57" t="s">
        <v>1457</v>
      </c>
      <c r="P55" s="28">
        <v>8.0265292000000002E-2</v>
      </c>
      <c r="Q55" s="28">
        <v>0.71352513200000001</v>
      </c>
      <c r="R55" s="28">
        <v>0.75292634199999997</v>
      </c>
      <c r="S55" s="28">
        <v>0.32379122799999999</v>
      </c>
      <c r="T55" s="28">
        <v>0.91655988300000002</v>
      </c>
      <c r="U55" s="28">
        <v>0.281211673</v>
      </c>
      <c r="V55" s="28">
        <v>6.7630260999999997E-2</v>
      </c>
      <c r="W55" s="39">
        <v>555</v>
      </c>
      <c r="X55" s="40">
        <v>-0.18599704</v>
      </c>
      <c r="Y55" s="40">
        <v>5.822309199999999E-2</v>
      </c>
      <c r="Z55" s="40">
        <v>0.46852692500000004</v>
      </c>
      <c r="AA55" s="27">
        <v>-0.44250845149999996</v>
      </c>
      <c r="AB55" s="19"/>
      <c r="AC55" s="19"/>
      <c r="AD55" s="19"/>
      <c r="AE55" s="19"/>
      <c r="AF55" s="19"/>
    </row>
    <row r="56" spans="1:32" x14ac:dyDescent="0.3">
      <c r="A56" s="45" t="s">
        <v>1224</v>
      </c>
      <c r="B56" s="40" t="s">
        <v>1225</v>
      </c>
      <c r="C56" s="46" t="s">
        <v>1060</v>
      </c>
      <c r="D56" s="47">
        <v>50.326042175292997</v>
      </c>
      <c r="E56" s="40" t="s">
        <v>549</v>
      </c>
      <c r="F56" s="40">
        <v>1</v>
      </c>
      <c r="G56" s="46" t="s">
        <v>550</v>
      </c>
      <c r="H56" s="46" t="s">
        <v>551</v>
      </c>
      <c r="I56" s="40" t="s">
        <v>25</v>
      </c>
      <c r="J56" s="40" t="s">
        <v>552</v>
      </c>
      <c r="K56" s="46" t="s">
        <v>250</v>
      </c>
      <c r="L56" s="46" t="s">
        <v>553</v>
      </c>
      <c r="M56" s="46" t="s">
        <v>554</v>
      </c>
      <c r="N56" s="40">
        <v>3</v>
      </c>
      <c r="O56" s="40" t="s">
        <v>545</v>
      </c>
      <c r="P56" s="28">
        <v>5.7588400000000003E-4</v>
      </c>
      <c r="Q56" s="28">
        <v>0.39672087900000003</v>
      </c>
      <c r="R56" s="28">
        <v>9.6991103999999995E-2</v>
      </c>
      <c r="S56" s="28">
        <v>0.49804322400000001</v>
      </c>
      <c r="T56" s="28">
        <v>0.39533036999999999</v>
      </c>
      <c r="U56" s="28">
        <v>0.34165537000000001</v>
      </c>
      <c r="V56" s="28">
        <v>7.3881694999999997E-2</v>
      </c>
      <c r="W56" s="39">
        <v>427</v>
      </c>
      <c r="X56" s="40">
        <v>-0.30575556586666669</v>
      </c>
      <c r="Y56" s="40">
        <v>0.16588319673333335</v>
      </c>
      <c r="Z56" s="40">
        <v>0.4083935038</v>
      </c>
      <c r="AA56" s="27">
        <v>-0.29648043675000002</v>
      </c>
      <c r="AB56" s="19"/>
      <c r="AC56" s="19"/>
      <c r="AD56" s="19"/>
      <c r="AE56" s="19"/>
      <c r="AF56" s="19"/>
    </row>
    <row r="57" spans="1:32" s="2" customFormat="1" x14ac:dyDescent="0.3">
      <c r="A57" s="42" t="s">
        <v>1233</v>
      </c>
      <c r="B57" s="37" t="s">
        <v>1234</v>
      </c>
      <c r="C57" s="43" t="s">
        <v>1536</v>
      </c>
      <c r="D57" s="44">
        <v>337.26068115234398</v>
      </c>
      <c r="E57" s="37" t="s">
        <v>1537</v>
      </c>
      <c r="F57" s="37">
        <v>1</v>
      </c>
      <c r="G57" s="43" t="s">
        <v>1538</v>
      </c>
      <c r="H57" s="43" t="s">
        <v>1539</v>
      </c>
      <c r="I57" s="37" t="s">
        <v>25</v>
      </c>
      <c r="J57" s="37" t="s">
        <v>1540</v>
      </c>
      <c r="K57" s="43" t="s">
        <v>1541</v>
      </c>
      <c r="L57" s="43" t="s">
        <v>1542</v>
      </c>
      <c r="M57" s="43" t="s">
        <v>1543</v>
      </c>
      <c r="N57" s="37">
        <v>3</v>
      </c>
      <c r="O57" s="56" t="s">
        <v>1457</v>
      </c>
      <c r="P57" s="22">
        <v>3.89448E-5</v>
      </c>
      <c r="Q57" s="22">
        <v>0.304390349</v>
      </c>
      <c r="R57" s="22">
        <v>0.34353091099999999</v>
      </c>
      <c r="S57" s="22">
        <v>0.74422815200000003</v>
      </c>
      <c r="T57" s="22">
        <v>0.385149766</v>
      </c>
      <c r="U57" s="22">
        <v>0.68631330099999999</v>
      </c>
      <c r="V57" s="22">
        <v>7.4701617999999997E-2</v>
      </c>
      <c r="W57" s="37">
        <v>461</v>
      </c>
      <c r="X57" s="37">
        <v>-0.4744460036</v>
      </c>
      <c r="Y57" s="37">
        <v>0.20392465426666667</v>
      </c>
      <c r="Z57" s="37">
        <v>0.65453238499999999</v>
      </c>
      <c r="AA57" s="25">
        <v>-0.44350424399999999</v>
      </c>
      <c r="AB57" s="31"/>
      <c r="AC57" s="31"/>
      <c r="AD57" s="31"/>
      <c r="AE57" s="31"/>
      <c r="AF57" s="31"/>
    </row>
    <row r="58" spans="1:32" x14ac:dyDescent="0.3">
      <c r="A58" s="48" t="s">
        <v>1461</v>
      </c>
      <c r="B58" s="40" t="s">
        <v>1119</v>
      </c>
      <c r="C58" s="46" t="s">
        <v>988</v>
      </c>
      <c r="D58" s="47">
        <v>336.29992675781199</v>
      </c>
      <c r="E58" s="40" t="s">
        <v>72</v>
      </c>
      <c r="F58" s="40">
        <v>1</v>
      </c>
      <c r="G58" s="46" t="s">
        <v>73</v>
      </c>
      <c r="H58" s="46" t="s">
        <v>74</v>
      </c>
      <c r="I58" s="40" t="s">
        <v>25</v>
      </c>
      <c r="J58" s="40" t="s">
        <v>75</v>
      </c>
      <c r="K58" s="46" t="s">
        <v>76</v>
      </c>
      <c r="L58" s="46" t="s">
        <v>77</v>
      </c>
      <c r="M58" s="46" t="s">
        <v>78</v>
      </c>
      <c r="N58" s="40">
        <v>3</v>
      </c>
      <c r="O58" s="57" t="s">
        <v>1457</v>
      </c>
      <c r="P58" s="26">
        <v>0.374655185</v>
      </c>
      <c r="Q58" s="26">
        <v>0.92695934400000002</v>
      </c>
      <c r="R58" s="26">
        <v>0.151236486</v>
      </c>
      <c r="S58" s="26">
        <v>0.69174055700000003</v>
      </c>
      <c r="T58" s="26">
        <v>0.57130486899999999</v>
      </c>
      <c r="U58" s="26">
        <v>0.44855193500000001</v>
      </c>
      <c r="V58" s="26">
        <v>7.6974723999999994E-2</v>
      </c>
      <c r="W58" s="39">
        <v>270</v>
      </c>
      <c r="X58" s="40">
        <v>-0.14535847100000002</v>
      </c>
      <c r="Y58" s="40">
        <v>5.081237286666667E-2</v>
      </c>
      <c r="Z58" s="40">
        <v>0.27141808620000002</v>
      </c>
      <c r="AA58" s="27">
        <v>-0.14568987875</v>
      </c>
      <c r="AB58" s="19"/>
      <c r="AC58" s="19"/>
      <c r="AD58" s="19"/>
      <c r="AE58" s="19"/>
      <c r="AF58" s="19"/>
    </row>
    <row r="59" spans="1:32" s="2" customFormat="1" x14ac:dyDescent="0.3">
      <c r="A59" s="42" t="s">
        <v>1222</v>
      </c>
      <c r="B59" s="37" t="s">
        <v>1223</v>
      </c>
      <c r="C59" s="43" t="s">
        <v>1059</v>
      </c>
      <c r="D59" s="44">
        <v>608.17102050781205</v>
      </c>
      <c r="E59" s="37" t="s">
        <v>534</v>
      </c>
      <c r="F59" s="37">
        <v>1</v>
      </c>
      <c r="G59" s="43" t="s">
        <v>535</v>
      </c>
      <c r="H59" s="43" t="s">
        <v>536</v>
      </c>
      <c r="I59" s="37" t="s">
        <v>25</v>
      </c>
      <c r="J59" s="37" t="s">
        <v>537</v>
      </c>
      <c r="K59" s="43" t="s">
        <v>250</v>
      </c>
      <c r="L59" s="43" t="s">
        <v>538</v>
      </c>
      <c r="M59" s="43" t="s">
        <v>539</v>
      </c>
      <c r="N59" s="37">
        <v>3</v>
      </c>
      <c r="O59" s="37" t="s">
        <v>540</v>
      </c>
      <c r="P59" s="22">
        <v>9.3953600000000004E-4</v>
      </c>
      <c r="Q59" s="22">
        <v>0.35499435000000001</v>
      </c>
      <c r="R59" s="22">
        <v>0.14117221599999999</v>
      </c>
      <c r="S59" s="22">
        <v>0.85375281000000003</v>
      </c>
      <c r="T59" s="22">
        <v>0.65190833000000004</v>
      </c>
      <c r="U59" s="22">
        <v>0.87879044799999995</v>
      </c>
      <c r="V59" s="22">
        <v>8.4712752000000002E-2</v>
      </c>
      <c r="W59" s="37">
        <v>423</v>
      </c>
      <c r="X59" s="37">
        <v>-0.32330135453333331</v>
      </c>
      <c r="Y59" s="37">
        <v>0.11887620153333334</v>
      </c>
      <c r="Z59" s="37">
        <v>0.3687964172</v>
      </c>
      <c r="AA59" s="25">
        <v>-0.25654897274999999</v>
      </c>
      <c r="AB59" s="31"/>
      <c r="AC59" s="31"/>
      <c r="AD59" s="31"/>
      <c r="AE59" s="31"/>
      <c r="AF59" s="31"/>
    </row>
    <row r="60" spans="1:32" s="2" customFormat="1" x14ac:dyDescent="0.3">
      <c r="A60" s="42" t="s">
        <v>1222</v>
      </c>
      <c r="B60" s="37" t="s">
        <v>1223</v>
      </c>
      <c r="C60" s="43" t="s">
        <v>1059</v>
      </c>
      <c r="D60" s="44">
        <v>462.10980224609398</v>
      </c>
      <c r="E60" s="37" t="s">
        <v>534</v>
      </c>
      <c r="F60" s="37">
        <v>2</v>
      </c>
      <c r="G60" s="43" t="s">
        <v>868</v>
      </c>
      <c r="H60" s="43" t="s">
        <v>869</v>
      </c>
      <c r="I60" s="37" t="s">
        <v>25</v>
      </c>
      <c r="J60" s="37" t="s">
        <v>537</v>
      </c>
      <c r="K60" s="43" t="s">
        <v>250</v>
      </c>
      <c r="L60" s="43" t="s">
        <v>538</v>
      </c>
      <c r="M60" s="43" t="s">
        <v>539</v>
      </c>
      <c r="N60" s="37">
        <v>3</v>
      </c>
      <c r="O60" s="37" t="s">
        <v>540</v>
      </c>
      <c r="P60" s="22">
        <v>9.3953600000000004E-4</v>
      </c>
      <c r="Q60" s="22">
        <v>0.35499435000000001</v>
      </c>
      <c r="R60" s="22">
        <v>0.14117221599999999</v>
      </c>
      <c r="S60" s="22">
        <v>0.85375281000000003</v>
      </c>
      <c r="T60" s="22">
        <v>0.65190833000000004</v>
      </c>
      <c r="U60" s="22">
        <v>0.87879044799999995</v>
      </c>
      <c r="V60" s="22">
        <v>8.4712752000000002E-2</v>
      </c>
      <c r="W60" s="37">
        <v>423</v>
      </c>
      <c r="X60" s="37">
        <v>-0.32330135453333331</v>
      </c>
      <c r="Y60" s="37">
        <v>0.11887620153333334</v>
      </c>
      <c r="Z60" s="37">
        <v>0.3687964172</v>
      </c>
      <c r="AA60" s="25">
        <v>-0.25654897274999999</v>
      </c>
      <c r="AB60" s="31"/>
      <c r="AC60" s="31"/>
      <c r="AD60" s="31"/>
      <c r="AE60" s="31"/>
      <c r="AF60" s="31"/>
    </row>
    <row r="61" spans="1:32" x14ac:dyDescent="0.3">
      <c r="A61" s="45" t="s">
        <v>1274</v>
      </c>
      <c r="B61" s="40" t="s">
        <v>1275</v>
      </c>
      <c r="C61" s="46" t="s">
        <v>1087</v>
      </c>
      <c r="D61" s="47">
        <v>39.352958679199197</v>
      </c>
      <c r="E61" s="40" t="s">
        <v>727</v>
      </c>
      <c r="F61" s="40">
        <v>1</v>
      </c>
      <c r="G61" s="46" t="s">
        <v>728</v>
      </c>
      <c r="H61" s="46" t="s">
        <v>729</v>
      </c>
      <c r="I61" s="40" t="s">
        <v>25</v>
      </c>
      <c r="J61" s="40" t="s">
        <v>730</v>
      </c>
      <c r="K61" s="46" t="s">
        <v>250</v>
      </c>
      <c r="L61" s="46" t="s">
        <v>731</v>
      </c>
      <c r="M61" s="46" t="s">
        <v>732</v>
      </c>
      <c r="N61" s="40">
        <v>3</v>
      </c>
      <c r="O61" s="57" t="s">
        <v>1457</v>
      </c>
      <c r="P61" s="28">
        <v>0.30177486199999998</v>
      </c>
      <c r="Q61" s="28">
        <v>0.20530673299999999</v>
      </c>
      <c r="R61" s="28">
        <v>0.508180348</v>
      </c>
      <c r="S61" s="28">
        <v>0.33544923599999998</v>
      </c>
      <c r="T61" s="28">
        <v>0.16275147200000001</v>
      </c>
      <c r="U61" s="28">
        <v>0.71169248399999996</v>
      </c>
      <c r="V61" s="28">
        <v>8.6402878000000002E-2</v>
      </c>
      <c r="W61" s="39">
        <v>549</v>
      </c>
      <c r="X61" s="40">
        <v>-0.3313483610666666</v>
      </c>
      <c r="Y61" s="40">
        <v>7.3442601266666671E-2</v>
      </c>
      <c r="Z61" s="40">
        <v>0.57659354220000003</v>
      </c>
      <c r="AA61" s="27">
        <v>-0.38409980224999996</v>
      </c>
      <c r="AB61" s="19"/>
      <c r="AC61" s="19"/>
      <c r="AD61" s="19"/>
      <c r="AE61" s="19"/>
      <c r="AF61" s="19"/>
    </row>
    <row r="62" spans="1:32" x14ac:dyDescent="0.3">
      <c r="A62" s="42" t="s">
        <v>1861</v>
      </c>
      <c r="B62" s="37" t="s">
        <v>1291</v>
      </c>
      <c r="C62" s="43" t="s">
        <v>1097</v>
      </c>
      <c r="D62" s="44">
        <v>370.15304565429699</v>
      </c>
      <c r="E62" s="37" t="s">
        <v>788</v>
      </c>
      <c r="F62" s="37">
        <v>1</v>
      </c>
      <c r="G62" s="43" t="s">
        <v>789</v>
      </c>
      <c r="H62" s="43" t="s">
        <v>790</v>
      </c>
      <c r="I62" s="37" t="s">
        <v>25</v>
      </c>
      <c r="J62" s="37" t="s">
        <v>255</v>
      </c>
      <c r="K62" s="43" t="s">
        <v>256</v>
      </c>
      <c r="L62" s="43" t="s">
        <v>257</v>
      </c>
      <c r="M62" s="43" t="s">
        <v>791</v>
      </c>
      <c r="N62" s="37">
        <v>4</v>
      </c>
      <c r="O62" s="57" t="s">
        <v>1457</v>
      </c>
      <c r="P62" s="28">
        <v>5.5715088000000003E-2</v>
      </c>
      <c r="Q62" s="28">
        <v>0.74744972600000004</v>
      </c>
      <c r="R62" s="28">
        <v>0.232612708</v>
      </c>
      <c r="S62" s="28">
        <v>0.54208558900000003</v>
      </c>
      <c r="T62" s="28">
        <v>0.42510565900000002</v>
      </c>
      <c r="U62" s="28">
        <v>0.50073951900000002</v>
      </c>
      <c r="V62" s="28">
        <v>9.1297955E-2</v>
      </c>
      <c r="W62" s="37">
        <v>1173</v>
      </c>
      <c r="X62" s="37">
        <v>-0.19662507246666666</v>
      </c>
      <c r="Y62" s="37">
        <v>0.22547687573333339</v>
      </c>
      <c r="Z62" s="37">
        <v>-0.8034773408</v>
      </c>
      <c r="AA62" s="25">
        <v>-0.55508325025000005</v>
      </c>
      <c r="AB62" s="19"/>
      <c r="AC62" s="19"/>
      <c r="AD62" s="19"/>
      <c r="AE62" s="19"/>
      <c r="AF62" s="19"/>
    </row>
    <row r="63" spans="1:32" s="2" customFormat="1" x14ac:dyDescent="0.3">
      <c r="A63" s="42" t="s">
        <v>1861</v>
      </c>
      <c r="B63" s="37" t="s">
        <v>1291</v>
      </c>
      <c r="C63" s="43" t="s">
        <v>1097</v>
      </c>
      <c r="D63" s="44">
        <v>370.15304565429699</v>
      </c>
      <c r="E63" s="37" t="s">
        <v>788</v>
      </c>
      <c r="F63" s="37">
        <v>2</v>
      </c>
      <c r="G63" s="43" t="s">
        <v>887</v>
      </c>
      <c r="H63" s="43" t="s">
        <v>888</v>
      </c>
      <c r="I63" s="37" t="s">
        <v>25</v>
      </c>
      <c r="J63" s="37" t="s">
        <v>255</v>
      </c>
      <c r="K63" s="43" t="s">
        <v>256</v>
      </c>
      <c r="L63" s="43" t="s">
        <v>257</v>
      </c>
      <c r="M63" s="43" t="s">
        <v>791</v>
      </c>
      <c r="N63" s="37">
        <v>4</v>
      </c>
      <c r="O63" s="57" t="s">
        <v>1457</v>
      </c>
      <c r="P63" s="28">
        <v>5.5715088000000003E-2</v>
      </c>
      <c r="Q63" s="28">
        <v>0.74744972600000004</v>
      </c>
      <c r="R63" s="28">
        <v>0.232612708</v>
      </c>
      <c r="S63" s="28">
        <v>0.54208558900000003</v>
      </c>
      <c r="T63" s="28">
        <v>0.42510565900000002</v>
      </c>
      <c r="U63" s="28">
        <v>0.50073951900000002</v>
      </c>
      <c r="V63" s="28">
        <v>9.1297955E-2</v>
      </c>
      <c r="W63" s="37">
        <v>1173</v>
      </c>
      <c r="X63" s="37">
        <v>-0.19662507246666666</v>
      </c>
      <c r="Y63" s="37">
        <v>0.22547687573333339</v>
      </c>
      <c r="Z63" s="37">
        <v>-0.8034773408</v>
      </c>
      <c r="AA63" s="25">
        <v>-0.55508325025000005</v>
      </c>
      <c r="AB63" s="31"/>
      <c r="AC63" s="31"/>
      <c r="AD63" s="31"/>
      <c r="AE63" s="31"/>
      <c r="AF63" s="31"/>
    </row>
    <row r="64" spans="1:32" s="2" customFormat="1" x14ac:dyDescent="0.3">
      <c r="A64" s="42" t="s">
        <v>1861</v>
      </c>
      <c r="B64" s="37" t="s">
        <v>1291</v>
      </c>
      <c r="C64" s="43" t="s">
        <v>1097</v>
      </c>
      <c r="D64" s="44">
        <v>370.15304565429699</v>
      </c>
      <c r="E64" s="37" t="s">
        <v>788</v>
      </c>
      <c r="F64" s="37">
        <v>3</v>
      </c>
      <c r="G64" s="43" t="s">
        <v>913</v>
      </c>
      <c r="H64" s="43" t="s">
        <v>914</v>
      </c>
      <c r="I64" s="37" t="s">
        <v>25</v>
      </c>
      <c r="J64" s="37" t="s">
        <v>255</v>
      </c>
      <c r="K64" s="43" t="s">
        <v>256</v>
      </c>
      <c r="L64" s="43" t="s">
        <v>257</v>
      </c>
      <c r="M64" s="43" t="s">
        <v>791</v>
      </c>
      <c r="N64" s="37">
        <v>4</v>
      </c>
      <c r="O64" s="57" t="s">
        <v>1457</v>
      </c>
      <c r="P64" s="28">
        <v>5.5715088000000003E-2</v>
      </c>
      <c r="Q64" s="28">
        <v>0.74744972600000004</v>
      </c>
      <c r="R64" s="28">
        <v>0.232612708</v>
      </c>
      <c r="S64" s="28">
        <v>0.54208558900000003</v>
      </c>
      <c r="T64" s="28">
        <v>0.42510565900000002</v>
      </c>
      <c r="U64" s="28">
        <v>0.50073951900000002</v>
      </c>
      <c r="V64" s="28">
        <v>9.1297955E-2</v>
      </c>
      <c r="W64" s="37">
        <v>1173</v>
      </c>
      <c r="X64" s="37">
        <v>-0.19662507246666666</v>
      </c>
      <c r="Y64" s="37">
        <v>0.22547687573333339</v>
      </c>
      <c r="Z64" s="37">
        <v>-0.8034773408</v>
      </c>
      <c r="AA64" s="25">
        <v>-0.55508325025000005</v>
      </c>
      <c r="AB64" s="31"/>
      <c r="AC64" s="31"/>
      <c r="AD64" s="31"/>
      <c r="AE64" s="31"/>
      <c r="AF64" s="31"/>
    </row>
    <row r="65" spans="1:32" s="2" customFormat="1" x14ac:dyDescent="0.3">
      <c r="A65" s="45" t="s">
        <v>1278</v>
      </c>
      <c r="B65" s="40" t="s">
        <v>1279</v>
      </c>
      <c r="C65" s="46" t="s">
        <v>1089</v>
      </c>
      <c r="D65" s="47">
        <v>164.60595703125</v>
      </c>
      <c r="E65" s="40" t="s">
        <v>736</v>
      </c>
      <c r="F65" s="40">
        <v>1</v>
      </c>
      <c r="G65" s="46" t="s">
        <v>737</v>
      </c>
      <c r="H65" s="46" t="s">
        <v>738</v>
      </c>
      <c r="I65" s="40" t="s">
        <v>25</v>
      </c>
      <c r="J65" s="40" t="s">
        <v>739</v>
      </c>
      <c r="K65" s="46" t="s">
        <v>250</v>
      </c>
      <c r="L65" s="46" t="s">
        <v>740</v>
      </c>
      <c r="M65" s="46" t="s">
        <v>741</v>
      </c>
      <c r="N65" s="40">
        <v>3</v>
      </c>
      <c r="O65" s="57" t="s">
        <v>1457</v>
      </c>
      <c r="P65" s="28">
        <v>4.2572354999999999E-2</v>
      </c>
      <c r="Q65" s="28">
        <v>0.32765616800000003</v>
      </c>
      <c r="R65" s="28">
        <v>0.69308877300000005</v>
      </c>
      <c r="S65" s="28">
        <v>0.81318897599999995</v>
      </c>
      <c r="T65" s="28">
        <v>0.26330088299999999</v>
      </c>
      <c r="U65" s="28">
        <v>0.81623111699999995</v>
      </c>
      <c r="V65" s="28">
        <v>9.4522938000000001E-2</v>
      </c>
      <c r="W65" s="39">
        <v>551</v>
      </c>
      <c r="X65" s="40">
        <v>-0.27978890633333336</v>
      </c>
      <c r="Y65" s="40">
        <v>4.4009759466666652E-2</v>
      </c>
      <c r="Z65" s="40">
        <v>0.32549668399999998</v>
      </c>
      <c r="AA65" s="27">
        <v>-0.19395625599999999</v>
      </c>
      <c r="AB65" s="31"/>
      <c r="AC65" s="31"/>
      <c r="AD65" s="31"/>
      <c r="AE65" s="31"/>
      <c r="AF65" s="31"/>
    </row>
    <row r="66" spans="1:32" x14ac:dyDescent="0.3">
      <c r="A66" s="48" t="s">
        <v>1857</v>
      </c>
      <c r="B66" s="40" t="s">
        <v>1135</v>
      </c>
      <c r="C66" s="46" t="s">
        <v>1712</v>
      </c>
      <c r="D66" s="47">
        <v>401.73992919921898</v>
      </c>
      <c r="E66" s="40" t="s">
        <v>1713</v>
      </c>
      <c r="F66" s="40">
        <v>1</v>
      </c>
      <c r="G66" s="46" t="s">
        <v>1714</v>
      </c>
      <c r="H66" s="46" t="s">
        <v>1715</v>
      </c>
      <c r="I66" s="40" t="s">
        <v>25</v>
      </c>
      <c r="J66" s="40" t="s">
        <v>1716</v>
      </c>
      <c r="K66" s="46" t="s">
        <v>1717</v>
      </c>
      <c r="L66" s="46" t="s">
        <v>1718</v>
      </c>
      <c r="M66" s="46" t="s">
        <v>1719</v>
      </c>
      <c r="N66" s="40">
        <v>5</v>
      </c>
      <c r="O66" s="57" t="s">
        <v>1457</v>
      </c>
      <c r="P66" s="22">
        <v>0.58200693000000003</v>
      </c>
      <c r="Q66" s="22">
        <v>0.73650919500000001</v>
      </c>
      <c r="R66" s="22">
        <v>0.33216850199999998</v>
      </c>
      <c r="S66" s="22">
        <v>6.1008593E-2</v>
      </c>
      <c r="T66" s="22">
        <v>0.68482388599999999</v>
      </c>
      <c r="U66" s="22">
        <v>0.29046190700000002</v>
      </c>
      <c r="V66" s="22">
        <v>9.5726687000000005E-2</v>
      </c>
      <c r="W66" s="39">
        <v>2327</v>
      </c>
      <c r="X66" s="40">
        <v>-3.7179983000000007E-2</v>
      </c>
      <c r="Y66" s="40">
        <v>-1.1430458400000008E-2</v>
      </c>
      <c r="Z66" s="40">
        <v>-2.2646671399999995E-2</v>
      </c>
      <c r="AA66" s="27">
        <v>-0.29383533650000004</v>
      </c>
      <c r="AB66" s="19"/>
      <c r="AC66" s="19"/>
      <c r="AD66" s="19"/>
      <c r="AE66" s="19"/>
      <c r="AF66" s="19"/>
    </row>
    <row r="67" spans="1:32" s="2" customFormat="1" x14ac:dyDescent="0.3">
      <c r="A67" s="42" t="s">
        <v>1228</v>
      </c>
      <c r="B67" s="37" t="s">
        <v>1229</v>
      </c>
      <c r="C67" s="43" t="s">
        <v>1062</v>
      </c>
      <c r="D67" s="44">
        <v>185.34500122070301</v>
      </c>
      <c r="E67" s="37" t="s">
        <v>805</v>
      </c>
      <c r="F67" s="37">
        <v>1</v>
      </c>
      <c r="G67" s="43" t="s">
        <v>806</v>
      </c>
      <c r="H67" s="43" t="s">
        <v>807</v>
      </c>
      <c r="I67" s="37" t="s">
        <v>25</v>
      </c>
      <c r="J67" s="37" t="s">
        <v>564</v>
      </c>
      <c r="K67" s="43" t="s">
        <v>250</v>
      </c>
      <c r="L67" s="43" t="s">
        <v>565</v>
      </c>
      <c r="M67" s="43" t="s">
        <v>566</v>
      </c>
      <c r="N67" s="37">
        <v>5</v>
      </c>
      <c r="O67" s="56" t="s">
        <v>1457</v>
      </c>
      <c r="P67" s="22">
        <v>0.43057841899999999</v>
      </c>
      <c r="Q67" s="22">
        <v>0.44508153</v>
      </c>
      <c r="R67" s="22">
        <v>0.23083374300000001</v>
      </c>
      <c r="S67" s="22">
        <v>0.19405361400000001</v>
      </c>
      <c r="T67" s="22">
        <v>0.44709364099999999</v>
      </c>
      <c r="U67" s="22">
        <v>0.50440562899999997</v>
      </c>
      <c r="V67" s="22">
        <v>9.5886036999999993E-2</v>
      </c>
      <c r="W67" s="37">
        <v>1561</v>
      </c>
      <c r="X67" s="37">
        <v>-0.12541448193333335</v>
      </c>
      <c r="Y67" s="37">
        <v>6.6141597199999999E-2</v>
      </c>
      <c r="Z67" s="37">
        <v>0.18355463919999998</v>
      </c>
      <c r="AA67" s="25">
        <v>-0.23809677000000001</v>
      </c>
      <c r="AB67" s="31"/>
      <c r="AC67" s="31"/>
      <c r="AD67" s="31"/>
      <c r="AE67" s="31"/>
      <c r="AF67" s="31"/>
    </row>
    <row r="68" spans="1:32" s="2" customFormat="1" x14ac:dyDescent="0.3">
      <c r="A68" s="48" t="s">
        <v>1859</v>
      </c>
      <c r="B68" s="40" t="s">
        <v>1134</v>
      </c>
      <c r="C68" s="46" t="s">
        <v>1008</v>
      </c>
      <c r="D68" s="47">
        <v>372.146728515625</v>
      </c>
      <c r="E68" s="40" t="s">
        <v>199</v>
      </c>
      <c r="F68" s="40">
        <v>1</v>
      </c>
      <c r="G68" s="46" t="s">
        <v>200</v>
      </c>
      <c r="H68" s="46" t="s">
        <v>201</v>
      </c>
      <c r="I68" s="40" t="s">
        <v>25</v>
      </c>
      <c r="J68" s="40" t="s">
        <v>202</v>
      </c>
      <c r="K68" s="46" t="s">
        <v>148</v>
      </c>
      <c r="L68" s="46" t="s">
        <v>149</v>
      </c>
      <c r="M68" s="46" t="s">
        <v>150</v>
      </c>
      <c r="N68" s="40">
        <v>5</v>
      </c>
      <c r="O68" s="57" t="s">
        <v>1457</v>
      </c>
      <c r="P68" s="22">
        <v>0.40291384899999999</v>
      </c>
      <c r="Q68" s="22">
        <v>0.41515648700000002</v>
      </c>
      <c r="R68" s="22">
        <v>0.18425791799999999</v>
      </c>
      <c r="S68" s="22">
        <v>0.39103800900000002</v>
      </c>
      <c r="T68" s="22">
        <v>0.367558212</v>
      </c>
      <c r="U68" s="22">
        <v>0.30380630199999997</v>
      </c>
      <c r="V68" s="22">
        <v>9.6400637999999997E-2</v>
      </c>
      <c r="W68" s="39">
        <v>1596</v>
      </c>
      <c r="X68" s="40">
        <v>-0.13451510826666666</v>
      </c>
      <c r="Y68" s="40">
        <v>5.2010252733333331E-2</v>
      </c>
      <c r="Z68" s="40">
        <v>0.1746684714</v>
      </c>
      <c r="AA68" s="27">
        <v>-0.1563833895</v>
      </c>
      <c r="AB68" s="31"/>
      <c r="AC68" s="31"/>
      <c r="AD68" s="31"/>
      <c r="AE68" s="31"/>
      <c r="AF68" s="31"/>
    </row>
    <row r="69" spans="1:32" s="2" customFormat="1" x14ac:dyDescent="0.3">
      <c r="A69" s="42" t="s">
        <v>1473</v>
      </c>
      <c r="B69" s="37" t="s">
        <v>1474</v>
      </c>
      <c r="C69" s="43" t="s">
        <v>1475</v>
      </c>
      <c r="D69" s="44">
        <v>401.71301269531199</v>
      </c>
      <c r="E69" s="37" t="s">
        <v>1476</v>
      </c>
      <c r="F69" s="37">
        <v>1</v>
      </c>
      <c r="G69" s="43" t="s">
        <v>1477</v>
      </c>
      <c r="H69" s="43" t="s">
        <v>1478</v>
      </c>
      <c r="I69" s="37" t="s">
        <v>25</v>
      </c>
      <c r="J69" s="37" t="s">
        <v>1479</v>
      </c>
      <c r="K69" s="43" t="s">
        <v>1480</v>
      </c>
      <c r="L69" s="43" t="s">
        <v>1481</v>
      </c>
      <c r="M69" s="43" t="s">
        <v>1482</v>
      </c>
      <c r="N69" s="37">
        <v>3</v>
      </c>
      <c r="O69" s="37" t="s">
        <v>540</v>
      </c>
      <c r="P69" s="22">
        <v>3.5231300000000003E-5</v>
      </c>
      <c r="Q69" s="22">
        <v>0.96160424899999997</v>
      </c>
      <c r="R69" s="22">
        <v>0.32446640999999998</v>
      </c>
      <c r="S69" s="22">
        <v>0.33073532900000002</v>
      </c>
      <c r="T69" s="22">
        <v>0.68096667399999999</v>
      </c>
      <c r="U69" s="22">
        <v>0.64720575800000002</v>
      </c>
      <c r="V69" s="22">
        <v>9.7997735000000002E-2</v>
      </c>
      <c r="W69" s="37">
        <v>421</v>
      </c>
      <c r="X69" s="37">
        <v>-0.32336387839999997</v>
      </c>
      <c r="Y69" s="37">
        <v>0.21064888086666667</v>
      </c>
      <c r="Z69" s="37">
        <v>0.31045717880000001</v>
      </c>
      <c r="AA69" s="25">
        <v>-0.42264314775</v>
      </c>
      <c r="AB69" s="31"/>
      <c r="AC69" s="31"/>
      <c r="AD69" s="31"/>
      <c r="AE69" s="31"/>
      <c r="AF69" s="31"/>
    </row>
    <row r="70" spans="1:32" s="2" customFormat="1" x14ac:dyDescent="0.3">
      <c r="A70" s="42" t="s">
        <v>1473</v>
      </c>
      <c r="B70" s="37" t="s">
        <v>1474</v>
      </c>
      <c r="C70" s="43" t="s">
        <v>1475</v>
      </c>
      <c r="D70" s="44">
        <v>271.71301269531199</v>
      </c>
      <c r="E70" s="37" t="s">
        <v>1476</v>
      </c>
      <c r="F70" s="37">
        <v>2</v>
      </c>
      <c r="G70" s="43" t="s">
        <v>1507</v>
      </c>
      <c r="H70" s="43" t="s">
        <v>1508</v>
      </c>
      <c r="I70" s="37" t="s">
        <v>25</v>
      </c>
      <c r="J70" s="37" t="s">
        <v>1479</v>
      </c>
      <c r="K70" s="43" t="s">
        <v>1480</v>
      </c>
      <c r="L70" s="43" t="s">
        <v>1481</v>
      </c>
      <c r="M70" s="43" t="s">
        <v>1482</v>
      </c>
      <c r="N70" s="37">
        <v>3</v>
      </c>
      <c r="O70" s="37" t="s">
        <v>540</v>
      </c>
      <c r="P70" s="22">
        <v>3.5231300000000003E-5</v>
      </c>
      <c r="Q70" s="22">
        <v>0.96160424899999997</v>
      </c>
      <c r="R70" s="22">
        <v>0.32446640999999998</v>
      </c>
      <c r="S70" s="22">
        <v>0.33073532900000002</v>
      </c>
      <c r="T70" s="22">
        <v>0.68096667399999999</v>
      </c>
      <c r="U70" s="22">
        <v>0.64720575800000002</v>
      </c>
      <c r="V70" s="22">
        <v>9.7997735000000002E-2</v>
      </c>
      <c r="W70" s="37">
        <v>421</v>
      </c>
      <c r="X70" s="37">
        <v>-0.32336387839999997</v>
      </c>
      <c r="Y70" s="37">
        <v>0.21064888086666667</v>
      </c>
      <c r="Z70" s="37">
        <v>0.31045717880000001</v>
      </c>
      <c r="AA70" s="25">
        <v>-0.42264314775</v>
      </c>
      <c r="AB70" s="31"/>
      <c r="AC70" s="31"/>
      <c r="AD70" s="31"/>
      <c r="AE70" s="31"/>
      <c r="AF70" s="31"/>
    </row>
    <row r="71" spans="1:32" s="2" customFormat="1" x14ac:dyDescent="0.3">
      <c r="A71" s="42" t="s">
        <v>1473</v>
      </c>
      <c r="B71" s="37" t="s">
        <v>1474</v>
      </c>
      <c r="C71" s="43" t="s">
        <v>1475</v>
      </c>
      <c r="D71" s="44">
        <v>211.71301269531199</v>
      </c>
      <c r="E71" s="37" t="s">
        <v>1476</v>
      </c>
      <c r="F71" s="37">
        <v>3</v>
      </c>
      <c r="G71" s="43" t="s">
        <v>1514</v>
      </c>
      <c r="H71" s="43" t="s">
        <v>1515</v>
      </c>
      <c r="I71" s="37" t="s">
        <v>25</v>
      </c>
      <c r="J71" s="37" t="s">
        <v>1479</v>
      </c>
      <c r="K71" s="43" t="s">
        <v>1480</v>
      </c>
      <c r="L71" s="43" t="s">
        <v>1481</v>
      </c>
      <c r="M71" s="43" t="s">
        <v>1516</v>
      </c>
      <c r="N71" s="37">
        <v>3</v>
      </c>
      <c r="O71" s="37" t="s">
        <v>540</v>
      </c>
      <c r="P71" s="22">
        <v>3.5231300000000003E-5</v>
      </c>
      <c r="Q71" s="22">
        <v>0.96160424899999997</v>
      </c>
      <c r="R71" s="22">
        <v>0.32446640999999998</v>
      </c>
      <c r="S71" s="22">
        <v>0.33073532900000002</v>
      </c>
      <c r="T71" s="22">
        <v>0.68096667399999999</v>
      </c>
      <c r="U71" s="22">
        <v>0.64720575800000002</v>
      </c>
      <c r="V71" s="22">
        <v>9.7997735000000002E-2</v>
      </c>
      <c r="W71" s="37">
        <v>421</v>
      </c>
      <c r="X71" s="37">
        <v>-0.32336387839999997</v>
      </c>
      <c r="Y71" s="37">
        <v>0.21064888086666667</v>
      </c>
      <c r="Z71" s="37">
        <v>0.31045717880000001</v>
      </c>
      <c r="AA71" s="25">
        <v>-0.42264314775</v>
      </c>
      <c r="AB71" s="31"/>
      <c r="AC71" s="31"/>
      <c r="AD71" s="31"/>
      <c r="AE71" s="31"/>
      <c r="AF71" s="31"/>
    </row>
    <row r="72" spans="1:32" s="2" customFormat="1" x14ac:dyDescent="0.3">
      <c r="A72" s="42" t="s">
        <v>1162</v>
      </c>
      <c r="B72" s="37" t="s">
        <v>1163</v>
      </c>
      <c r="C72" s="43" t="s">
        <v>1027</v>
      </c>
      <c r="D72" s="44">
        <v>10.736946105956999</v>
      </c>
      <c r="E72" s="37" t="s">
        <v>325</v>
      </c>
      <c r="F72" s="37">
        <v>1</v>
      </c>
      <c r="G72" s="43" t="s">
        <v>326</v>
      </c>
      <c r="H72" s="43" t="s">
        <v>327</v>
      </c>
      <c r="I72" s="37" t="s">
        <v>25</v>
      </c>
      <c r="J72" s="37" t="s">
        <v>328</v>
      </c>
      <c r="K72" s="43" t="s">
        <v>256</v>
      </c>
      <c r="L72" s="43" t="s">
        <v>329</v>
      </c>
      <c r="M72" s="43" t="s">
        <v>330</v>
      </c>
      <c r="N72" s="37">
        <v>3</v>
      </c>
      <c r="O72" s="56" t="s">
        <v>1457</v>
      </c>
      <c r="P72" s="22">
        <v>5.1066000000000002E-5</v>
      </c>
      <c r="Q72" s="22">
        <v>0.724784914</v>
      </c>
      <c r="R72" s="22">
        <v>0.37661727099999998</v>
      </c>
      <c r="S72" s="22">
        <v>0.72465521399999999</v>
      </c>
      <c r="T72" s="22">
        <v>0.89940866500000005</v>
      </c>
      <c r="U72" s="22">
        <v>0.73080476400000005</v>
      </c>
      <c r="V72" s="22">
        <v>9.8345038999999995E-2</v>
      </c>
      <c r="W72" s="37">
        <v>356</v>
      </c>
      <c r="X72" s="37">
        <v>-0.34627151586666666</v>
      </c>
      <c r="Y72" s="37">
        <v>0.15675530133333332</v>
      </c>
      <c r="Z72" s="37">
        <v>0.48569246219999995</v>
      </c>
      <c r="AA72" s="25">
        <v>-0.35908690975000002</v>
      </c>
      <c r="AB72" s="31"/>
      <c r="AC72" s="31"/>
      <c r="AD72" s="31"/>
      <c r="AE72" s="31"/>
      <c r="AF72" s="31"/>
    </row>
    <row r="73" spans="1:32" x14ac:dyDescent="0.3">
      <c r="A73" s="48" t="s">
        <v>1867</v>
      </c>
      <c r="B73" s="40" t="s">
        <v>1135</v>
      </c>
      <c r="C73" s="46" t="s">
        <v>1544</v>
      </c>
      <c r="D73" s="47">
        <v>243.27789306640599</v>
      </c>
      <c r="E73" s="40" t="s">
        <v>1545</v>
      </c>
      <c r="F73" s="40">
        <v>1</v>
      </c>
      <c r="G73" s="46" t="s">
        <v>1546</v>
      </c>
      <c r="H73" s="46" t="s">
        <v>1547</v>
      </c>
      <c r="I73" s="40" t="s">
        <v>25</v>
      </c>
      <c r="J73" s="40" t="s">
        <v>1548</v>
      </c>
      <c r="K73" s="46" t="s">
        <v>1549</v>
      </c>
      <c r="L73" s="46" t="s">
        <v>1550</v>
      </c>
      <c r="M73" s="46" t="s">
        <v>1551</v>
      </c>
      <c r="N73" s="40">
        <v>5</v>
      </c>
      <c r="O73" s="57" t="s">
        <v>1457</v>
      </c>
      <c r="P73" s="22">
        <v>0.36596546099999999</v>
      </c>
      <c r="Q73" s="22">
        <v>0.86886127300000005</v>
      </c>
      <c r="R73" s="22">
        <v>0.95197303300000002</v>
      </c>
      <c r="S73" s="22">
        <v>0.47252307399999999</v>
      </c>
      <c r="T73" s="22">
        <v>0.56245115000000001</v>
      </c>
      <c r="U73" s="22">
        <v>0.91893200600000002</v>
      </c>
      <c r="V73" s="22">
        <v>0.102475549</v>
      </c>
      <c r="W73" s="39">
        <v>1496</v>
      </c>
      <c r="X73" s="37">
        <v>-6.8760353200000013E-2</v>
      </c>
      <c r="Y73" s="37">
        <v>3.8145930533333337E-2</v>
      </c>
      <c r="Z73" s="37">
        <v>0.15300027560000001</v>
      </c>
      <c r="AA73" s="25">
        <v>-0.16730393825000001</v>
      </c>
      <c r="AB73" s="19"/>
      <c r="AC73" s="19"/>
      <c r="AD73" s="19"/>
      <c r="AE73" s="19"/>
      <c r="AF73" s="19"/>
    </row>
    <row r="74" spans="1:32" x14ac:dyDescent="0.3">
      <c r="A74" s="48" t="s">
        <v>1869</v>
      </c>
      <c r="B74" s="40" t="s">
        <v>1135</v>
      </c>
      <c r="C74" s="46" t="s">
        <v>1577</v>
      </c>
      <c r="D74" s="47">
        <v>166.77490234375</v>
      </c>
      <c r="E74" s="40" t="s">
        <v>1578</v>
      </c>
      <c r="F74" s="40">
        <v>1</v>
      </c>
      <c r="G74" s="46" t="s">
        <v>1579</v>
      </c>
      <c r="H74" s="46" t="s">
        <v>1580</v>
      </c>
      <c r="I74" s="40" t="s">
        <v>25</v>
      </c>
      <c r="J74" s="40" t="s">
        <v>1581</v>
      </c>
      <c r="K74" s="46" t="s">
        <v>1582</v>
      </c>
      <c r="L74" s="46" t="s">
        <v>1583</v>
      </c>
      <c r="M74" s="46" t="s">
        <v>1584</v>
      </c>
      <c r="N74" s="40">
        <v>3</v>
      </c>
      <c r="O74" s="57" t="s">
        <v>1457</v>
      </c>
      <c r="P74" s="22">
        <v>3.6820213999999997E-2</v>
      </c>
      <c r="Q74" s="22">
        <v>0.80445214600000003</v>
      </c>
      <c r="R74" s="22">
        <v>0.41050186999999999</v>
      </c>
      <c r="S74" s="22">
        <v>0.49467846100000001</v>
      </c>
      <c r="T74" s="22">
        <v>0.76328172299999997</v>
      </c>
      <c r="U74" s="22">
        <v>0.91528933099999998</v>
      </c>
      <c r="V74" s="22">
        <v>0.104874064</v>
      </c>
      <c r="W74" s="39">
        <v>334</v>
      </c>
      <c r="X74" s="40">
        <v>-0.17216530206666666</v>
      </c>
      <c r="Y74" s="40">
        <v>5.9945418E-2</v>
      </c>
      <c r="Z74" s="40">
        <v>0.33714866360000001</v>
      </c>
      <c r="AA74" s="27">
        <v>-0.231350571</v>
      </c>
      <c r="AB74" s="19"/>
      <c r="AC74" s="19"/>
      <c r="AD74" s="19"/>
      <c r="AE74" s="19"/>
      <c r="AF74" s="19"/>
    </row>
    <row r="75" spans="1:32" x14ac:dyDescent="0.3">
      <c r="A75" s="42" t="s">
        <v>1211</v>
      </c>
      <c r="B75" s="37" t="s">
        <v>1212</v>
      </c>
      <c r="C75" s="43" t="s">
        <v>1053</v>
      </c>
      <c r="D75" s="44">
        <v>303.81832885742199</v>
      </c>
      <c r="E75" s="37" t="s">
        <v>490</v>
      </c>
      <c r="F75" s="37">
        <v>1</v>
      </c>
      <c r="G75" s="43" t="s">
        <v>491</v>
      </c>
      <c r="H75" s="43" t="s">
        <v>492</v>
      </c>
      <c r="I75" s="37" t="s">
        <v>25</v>
      </c>
      <c r="J75" s="37" t="s">
        <v>493</v>
      </c>
      <c r="K75" s="43" t="s">
        <v>250</v>
      </c>
      <c r="L75" s="43" t="s">
        <v>494</v>
      </c>
      <c r="M75" s="43" t="s">
        <v>495</v>
      </c>
      <c r="N75" s="37">
        <v>3</v>
      </c>
      <c r="O75" s="57" t="s">
        <v>1457</v>
      </c>
      <c r="P75" s="28">
        <v>9.6403700000000005E-3</v>
      </c>
      <c r="Q75" s="28">
        <v>0.32196614299999998</v>
      </c>
      <c r="R75" s="28">
        <v>0.106355676</v>
      </c>
      <c r="S75" s="28">
        <v>0.89518426699999998</v>
      </c>
      <c r="T75" s="28">
        <v>0.44697408399999999</v>
      </c>
      <c r="U75" s="28">
        <v>0.743546602</v>
      </c>
      <c r="V75" s="28">
        <v>0.105195493</v>
      </c>
      <c r="W75" s="37">
        <v>408</v>
      </c>
      <c r="X75" s="37">
        <v>-0.32840254786666662</v>
      </c>
      <c r="Y75" s="37">
        <v>0.12435027846666667</v>
      </c>
      <c r="Z75" s="37">
        <v>0.40471073979999994</v>
      </c>
      <c r="AA75" s="25">
        <v>-0.20799307149999999</v>
      </c>
      <c r="AB75" s="19"/>
      <c r="AC75" s="19"/>
      <c r="AD75" s="19"/>
      <c r="AE75" s="19"/>
      <c r="AF75" s="19"/>
    </row>
    <row r="76" spans="1:32" x14ac:dyDescent="0.3">
      <c r="A76" s="42" t="s">
        <v>1211</v>
      </c>
      <c r="B76" s="37" t="s">
        <v>1212</v>
      </c>
      <c r="C76" s="43" t="s">
        <v>1053</v>
      </c>
      <c r="D76" s="44">
        <v>303.81832885742199</v>
      </c>
      <c r="E76" s="37" t="s">
        <v>490</v>
      </c>
      <c r="F76" s="37">
        <v>2</v>
      </c>
      <c r="G76" s="43" t="s">
        <v>866</v>
      </c>
      <c r="H76" s="43" t="s">
        <v>867</v>
      </c>
      <c r="I76" s="37" t="s">
        <v>25</v>
      </c>
      <c r="J76" s="37" t="s">
        <v>493</v>
      </c>
      <c r="K76" s="43" t="s">
        <v>250</v>
      </c>
      <c r="L76" s="43" t="s">
        <v>494</v>
      </c>
      <c r="M76" s="43" t="s">
        <v>495</v>
      </c>
      <c r="N76" s="37">
        <v>3</v>
      </c>
      <c r="O76" s="57" t="s">
        <v>1457</v>
      </c>
      <c r="P76" s="28">
        <v>9.6403700000000005E-3</v>
      </c>
      <c r="Q76" s="28">
        <v>0.32196614299999998</v>
      </c>
      <c r="R76" s="28">
        <v>0.106355676</v>
      </c>
      <c r="S76" s="28">
        <v>0.89518426699999998</v>
      </c>
      <c r="T76" s="28">
        <v>0.44697408399999999</v>
      </c>
      <c r="U76" s="28">
        <v>0.743546602</v>
      </c>
      <c r="V76" s="28">
        <v>0.105195493</v>
      </c>
      <c r="W76" s="37">
        <v>408</v>
      </c>
      <c r="X76" s="37">
        <v>-0.32840254786666662</v>
      </c>
      <c r="Y76" s="37">
        <v>0.12435027846666667</v>
      </c>
      <c r="Z76" s="37">
        <v>0.40471073979999994</v>
      </c>
      <c r="AA76" s="25">
        <v>-0.20799307149999999</v>
      </c>
      <c r="AB76" s="19"/>
      <c r="AC76" s="19"/>
      <c r="AD76" s="19"/>
      <c r="AE76" s="19"/>
      <c r="AF76" s="19"/>
    </row>
    <row r="77" spans="1:32" s="2" customFormat="1" x14ac:dyDescent="0.3">
      <c r="A77" s="42" t="s">
        <v>1211</v>
      </c>
      <c r="B77" s="37" t="s">
        <v>1212</v>
      </c>
      <c r="C77" s="43" t="s">
        <v>1053</v>
      </c>
      <c r="D77" s="44">
        <v>293.13125610351602</v>
      </c>
      <c r="E77" s="37" t="s">
        <v>490</v>
      </c>
      <c r="F77" s="37">
        <v>3</v>
      </c>
      <c r="G77" s="43" t="s">
        <v>903</v>
      </c>
      <c r="H77" s="43" t="s">
        <v>904</v>
      </c>
      <c r="I77" s="37" t="s">
        <v>25</v>
      </c>
      <c r="J77" s="37" t="s">
        <v>493</v>
      </c>
      <c r="K77" s="43" t="s">
        <v>250</v>
      </c>
      <c r="L77" s="43" t="s">
        <v>494</v>
      </c>
      <c r="M77" s="43" t="s">
        <v>495</v>
      </c>
      <c r="N77" s="37">
        <v>3</v>
      </c>
      <c r="O77" s="56" t="s">
        <v>1457</v>
      </c>
      <c r="P77" s="22">
        <v>9.6403700000000005E-3</v>
      </c>
      <c r="Q77" s="22">
        <v>0.32196614299999998</v>
      </c>
      <c r="R77" s="22">
        <v>0.106355676</v>
      </c>
      <c r="S77" s="22">
        <v>0.89518426699999998</v>
      </c>
      <c r="T77" s="22">
        <v>0.44697408399999999</v>
      </c>
      <c r="U77" s="22">
        <v>0.743546602</v>
      </c>
      <c r="V77" s="22">
        <v>0.105195493</v>
      </c>
      <c r="W77" s="37">
        <v>408</v>
      </c>
      <c r="X77" s="37">
        <v>-0.32840254786666662</v>
      </c>
      <c r="Y77" s="37">
        <v>0.12435027846666667</v>
      </c>
      <c r="Z77" s="37">
        <v>0.40471073979999994</v>
      </c>
      <c r="AA77" s="25">
        <v>-0.20799307149999999</v>
      </c>
      <c r="AB77" s="31"/>
      <c r="AC77" s="31"/>
      <c r="AD77" s="31"/>
      <c r="AE77" s="31"/>
      <c r="AF77" s="31"/>
    </row>
    <row r="78" spans="1:32" x14ac:dyDescent="0.3">
      <c r="A78" s="45" t="s">
        <v>1208</v>
      </c>
      <c r="B78" s="40" t="s">
        <v>1209</v>
      </c>
      <c r="C78" s="46" t="s">
        <v>1051</v>
      </c>
      <c r="D78" s="47">
        <v>512.15588378906205</v>
      </c>
      <c r="E78" s="40" t="s">
        <v>478</v>
      </c>
      <c r="F78" s="40">
        <v>1</v>
      </c>
      <c r="G78" s="46" t="s">
        <v>479</v>
      </c>
      <c r="H78" s="46" t="s">
        <v>480</v>
      </c>
      <c r="I78" s="40" t="s">
        <v>25</v>
      </c>
      <c r="J78" s="40" t="s">
        <v>481</v>
      </c>
      <c r="K78" s="46" t="s">
        <v>250</v>
      </c>
      <c r="L78" s="46" t="s">
        <v>482</v>
      </c>
      <c r="M78" s="46" t="s">
        <v>483</v>
      </c>
      <c r="N78" s="40">
        <v>3</v>
      </c>
      <c r="O78" s="57" t="s">
        <v>1457</v>
      </c>
      <c r="P78" s="28">
        <v>4.6559400000000001E-2</v>
      </c>
      <c r="Q78" s="28">
        <v>0.59231869400000003</v>
      </c>
      <c r="R78" s="28">
        <v>0.19517434</v>
      </c>
      <c r="S78" s="28">
        <v>0.94987614899999995</v>
      </c>
      <c r="T78" s="28">
        <v>0.46244684600000002</v>
      </c>
      <c r="U78" s="28">
        <v>0.439466409</v>
      </c>
      <c r="V78" s="28">
        <v>0.10526388</v>
      </c>
      <c r="W78" s="39">
        <v>406</v>
      </c>
      <c r="X78" s="37">
        <v>-0.28667937859999998</v>
      </c>
      <c r="Y78" s="37">
        <v>7.5026811933333312E-2</v>
      </c>
      <c r="Z78" s="37">
        <v>0.31272188500000003</v>
      </c>
      <c r="AA78" s="25">
        <v>-0.191417532</v>
      </c>
      <c r="AB78" s="19"/>
      <c r="AC78" s="19"/>
      <c r="AD78" s="19"/>
      <c r="AE78" s="19"/>
      <c r="AF78" s="19"/>
    </row>
    <row r="79" spans="1:32" x14ac:dyDescent="0.3">
      <c r="A79" s="48" t="s">
        <v>1840</v>
      </c>
      <c r="B79" s="40" t="s">
        <v>1135</v>
      </c>
      <c r="C79" s="46" t="s">
        <v>1585</v>
      </c>
      <c r="D79" s="47">
        <v>1281.82287597656</v>
      </c>
      <c r="E79" s="40" t="s">
        <v>1617</v>
      </c>
      <c r="F79" s="40">
        <v>1</v>
      </c>
      <c r="G79" s="46" t="s">
        <v>1618</v>
      </c>
      <c r="H79" s="46" t="s">
        <v>1619</v>
      </c>
      <c r="I79" s="40" t="s">
        <v>25</v>
      </c>
      <c r="J79" s="40" t="s">
        <v>1589</v>
      </c>
      <c r="K79" s="46" t="s">
        <v>1590</v>
      </c>
      <c r="L79" s="46" t="s">
        <v>1591</v>
      </c>
      <c r="M79" s="46" t="s">
        <v>1592</v>
      </c>
      <c r="N79" s="40">
        <v>5</v>
      </c>
      <c r="O79" s="40" t="s">
        <v>1831</v>
      </c>
      <c r="P79" s="22">
        <v>6.9009279000000007E-2</v>
      </c>
      <c r="Q79" s="22">
        <v>0.78998848300000002</v>
      </c>
      <c r="R79" s="22">
        <v>0.74045112400000002</v>
      </c>
      <c r="S79" s="22">
        <v>0.43445197899999999</v>
      </c>
      <c r="T79" s="22">
        <v>0.40184588900000001</v>
      </c>
      <c r="U79" s="22">
        <v>0.82198237600000001</v>
      </c>
      <c r="V79" s="22">
        <v>0.10622211600000001</v>
      </c>
      <c r="W79" s="39">
        <v>1399</v>
      </c>
      <c r="X79" s="40">
        <v>-0.16322506759999997</v>
      </c>
      <c r="Y79" s="40">
        <v>9.0112917133333331E-2</v>
      </c>
      <c r="Z79" s="40">
        <v>0.19161937080000002</v>
      </c>
      <c r="AA79" s="27">
        <v>-0.2766903825</v>
      </c>
      <c r="AB79" s="19"/>
      <c r="AC79" s="19"/>
      <c r="AD79" s="19"/>
      <c r="AE79" s="19"/>
      <c r="AF79" s="19"/>
    </row>
    <row r="80" spans="1:32" s="2" customFormat="1" x14ac:dyDescent="0.3">
      <c r="A80" s="42" t="s">
        <v>1483</v>
      </c>
      <c r="B80" s="37" t="s">
        <v>1484</v>
      </c>
      <c r="C80" s="43" t="s">
        <v>1485</v>
      </c>
      <c r="D80" s="44">
        <v>598.03521728515602</v>
      </c>
      <c r="E80" s="37" t="s">
        <v>1486</v>
      </c>
      <c r="F80" s="37">
        <v>1</v>
      </c>
      <c r="G80" s="43" t="s">
        <v>1487</v>
      </c>
      <c r="H80" s="43" t="s">
        <v>1488</v>
      </c>
      <c r="I80" s="37" t="s">
        <v>25</v>
      </c>
      <c r="J80" s="37" t="s">
        <v>1489</v>
      </c>
      <c r="K80" s="43" t="s">
        <v>595</v>
      </c>
      <c r="L80" s="43" t="s">
        <v>1490</v>
      </c>
      <c r="M80" s="43" t="s">
        <v>1491</v>
      </c>
      <c r="N80" s="37">
        <v>3</v>
      </c>
      <c r="O80" s="37" t="s">
        <v>540</v>
      </c>
      <c r="P80" s="22">
        <v>4.5579199999999999E-5</v>
      </c>
      <c r="Q80" s="22">
        <v>0.87941332299999997</v>
      </c>
      <c r="R80" s="22">
        <v>0.49067643100000002</v>
      </c>
      <c r="S80" s="22">
        <v>0.55363368700000004</v>
      </c>
      <c r="T80" s="22">
        <v>0.85132125700000005</v>
      </c>
      <c r="U80" s="22">
        <v>0.910848361</v>
      </c>
      <c r="V80" s="22">
        <v>0.107506505</v>
      </c>
      <c r="W80" s="37">
        <v>422</v>
      </c>
      <c r="X80" s="37">
        <v>-0.32853889373333339</v>
      </c>
      <c r="Y80" s="37">
        <v>0.17188063160000003</v>
      </c>
      <c r="Z80" s="37">
        <v>0.34034661640000002</v>
      </c>
      <c r="AA80" s="25">
        <v>-0.38174189425000005</v>
      </c>
      <c r="AB80" s="31"/>
      <c r="AC80" s="31"/>
      <c r="AD80" s="31"/>
      <c r="AE80" s="31"/>
      <c r="AF80" s="31"/>
    </row>
    <row r="81" spans="1:32" s="2" customFormat="1" x14ac:dyDescent="0.3">
      <c r="A81" s="42" t="s">
        <v>1483</v>
      </c>
      <c r="B81" s="37" t="s">
        <v>1484</v>
      </c>
      <c r="C81" s="43" t="s">
        <v>1485</v>
      </c>
      <c r="D81" s="44">
        <v>478.03521728515602</v>
      </c>
      <c r="E81" s="37" t="s">
        <v>1486</v>
      </c>
      <c r="F81" s="37">
        <v>2</v>
      </c>
      <c r="G81" s="43" t="s">
        <v>1509</v>
      </c>
      <c r="H81" s="43" t="s">
        <v>1510</v>
      </c>
      <c r="I81" s="37" t="s">
        <v>25</v>
      </c>
      <c r="J81" s="37" t="s">
        <v>1489</v>
      </c>
      <c r="K81" s="43" t="s">
        <v>595</v>
      </c>
      <c r="L81" s="43" t="s">
        <v>1490</v>
      </c>
      <c r="M81" s="43" t="s">
        <v>1491</v>
      </c>
      <c r="N81" s="37">
        <v>3</v>
      </c>
      <c r="O81" s="37" t="s">
        <v>540</v>
      </c>
      <c r="P81" s="22">
        <v>4.5579199999999999E-5</v>
      </c>
      <c r="Q81" s="22">
        <v>0.87941332299999997</v>
      </c>
      <c r="R81" s="22">
        <v>0.49067643100000002</v>
      </c>
      <c r="S81" s="22">
        <v>0.55363368700000004</v>
      </c>
      <c r="T81" s="22">
        <v>0.85132125700000005</v>
      </c>
      <c r="U81" s="22">
        <v>0.910848361</v>
      </c>
      <c r="V81" s="22">
        <v>0.107506505</v>
      </c>
      <c r="W81" s="37">
        <v>422</v>
      </c>
      <c r="X81" s="37">
        <v>-0.32853889373333339</v>
      </c>
      <c r="Y81" s="37">
        <v>0.17188063160000003</v>
      </c>
      <c r="Z81" s="37">
        <v>0.34034661640000002</v>
      </c>
      <c r="AA81" s="25">
        <v>-0.38174189425000005</v>
      </c>
      <c r="AB81" s="31"/>
      <c r="AC81" s="31"/>
      <c r="AD81" s="31"/>
      <c r="AE81" s="31"/>
      <c r="AF81" s="31"/>
    </row>
    <row r="82" spans="1:32" s="2" customFormat="1" x14ac:dyDescent="0.3">
      <c r="A82" s="42" t="s">
        <v>1282</v>
      </c>
      <c r="B82" s="37" t="s">
        <v>1283</v>
      </c>
      <c r="C82" s="43" t="s">
        <v>1091</v>
      </c>
      <c r="D82" s="44">
        <v>362.93392944335898</v>
      </c>
      <c r="E82" s="37" t="s">
        <v>779</v>
      </c>
      <c r="F82" s="37">
        <v>1</v>
      </c>
      <c r="G82" s="43" t="s">
        <v>780</v>
      </c>
      <c r="H82" s="43" t="s">
        <v>781</v>
      </c>
      <c r="I82" s="37" t="s">
        <v>25</v>
      </c>
      <c r="J82" s="37" t="s">
        <v>751</v>
      </c>
      <c r="K82" s="43" t="s">
        <v>250</v>
      </c>
      <c r="L82" s="43" t="s">
        <v>752</v>
      </c>
      <c r="M82" s="43" t="s">
        <v>753</v>
      </c>
      <c r="N82" s="37">
        <v>3</v>
      </c>
      <c r="O82" s="56" t="s">
        <v>1457</v>
      </c>
      <c r="P82" s="22">
        <v>0.104580062</v>
      </c>
      <c r="Q82" s="22">
        <v>0.821159521</v>
      </c>
      <c r="R82" s="22">
        <v>0.68543468200000002</v>
      </c>
      <c r="S82" s="22">
        <v>0.48418892800000002</v>
      </c>
      <c r="T82" s="22">
        <v>0.76903060199999995</v>
      </c>
      <c r="U82" s="22">
        <v>0.93475907400000002</v>
      </c>
      <c r="V82" s="22">
        <v>0.108282395</v>
      </c>
      <c r="W82" s="37">
        <v>608</v>
      </c>
      <c r="X82" s="37">
        <v>-0.23126530133333331</v>
      </c>
      <c r="Y82" s="37">
        <v>2.485939860000002E-2</v>
      </c>
      <c r="Z82" s="37">
        <v>0.29334352600000002</v>
      </c>
      <c r="AA82" s="25">
        <v>-0.40566870325000004</v>
      </c>
      <c r="AB82" s="31"/>
      <c r="AC82" s="31"/>
      <c r="AD82" s="31"/>
      <c r="AE82" s="31"/>
      <c r="AF82" s="31"/>
    </row>
    <row r="83" spans="1:32" s="2" customFormat="1" x14ac:dyDescent="0.3">
      <c r="A83" s="48" t="s">
        <v>1839</v>
      </c>
      <c r="B83" s="37" t="s">
        <v>1808</v>
      </c>
      <c r="C83" s="43" t="s">
        <v>1809</v>
      </c>
      <c r="D83" s="44">
        <v>1356.34643554688</v>
      </c>
      <c r="E83" s="37" t="s">
        <v>1810</v>
      </c>
      <c r="F83" s="37">
        <v>1</v>
      </c>
      <c r="G83" s="43" t="s">
        <v>1811</v>
      </c>
      <c r="H83" s="43" t="s">
        <v>1812</v>
      </c>
      <c r="I83" s="37" t="s">
        <v>25</v>
      </c>
      <c r="J83" s="37" t="s">
        <v>1813</v>
      </c>
      <c r="K83" s="43" t="s">
        <v>1814</v>
      </c>
      <c r="L83" s="43" t="s">
        <v>1815</v>
      </c>
      <c r="M83" s="43" t="s">
        <v>1816</v>
      </c>
      <c r="N83" s="37">
        <v>3</v>
      </c>
      <c r="O83" s="57" t="s">
        <v>1457</v>
      </c>
      <c r="P83" s="26">
        <v>0.111419834</v>
      </c>
      <c r="Q83" s="26">
        <v>0.792540994</v>
      </c>
      <c r="R83" s="26">
        <v>0.329510678</v>
      </c>
      <c r="S83" s="26">
        <v>0.55086837300000002</v>
      </c>
      <c r="T83" s="26">
        <v>0.62415259400000001</v>
      </c>
      <c r="U83" s="26">
        <v>0.74392463399999997</v>
      </c>
      <c r="V83" s="26">
        <v>0.110947818</v>
      </c>
      <c r="W83" s="37">
        <v>271</v>
      </c>
      <c r="X83" s="37">
        <v>-0.17025154293333333</v>
      </c>
      <c r="Y83" s="37">
        <v>6.872946973333334E-2</v>
      </c>
      <c r="Z83" s="37">
        <v>0.22232993540000004</v>
      </c>
      <c r="AA83" s="25">
        <v>-0.22861141725</v>
      </c>
      <c r="AB83" s="31"/>
      <c r="AC83" s="31"/>
      <c r="AD83" s="31"/>
      <c r="AE83" s="31"/>
      <c r="AF83" s="31"/>
    </row>
    <row r="84" spans="1:32" s="2" customFormat="1" x14ac:dyDescent="0.3">
      <c r="A84" s="42" t="s">
        <v>1156</v>
      </c>
      <c r="B84" s="37" t="s">
        <v>1157</v>
      </c>
      <c r="C84" s="43" t="s">
        <v>1024</v>
      </c>
      <c r="D84" s="44">
        <v>547.505615234375</v>
      </c>
      <c r="E84" s="37" t="s">
        <v>546</v>
      </c>
      <c r="F84" s="37">
        <v>1</v>
      </c>
      <c r="G84" s="43" t="s">
        <v>547</v>
      </c>
      <c r="H84" s="43" t="s">
        <v>548</v>
      </c>
      <c r="I84" s="37" t="s">
        <v>25</v>
      </c>
      <c r="J84" s="37" t="s">
        <v>309</v>
      </c>
      <c r="K84" s="43" t="s">
        <v>310</v>
      </c>
      <c r="L84" s="43" t="s">
        <v>311</v>
      </c>
      <c r="M84" s="43" t="s">
        <v>312</v>
      </c>
      <c r="N84" s="37">
        <v>3</v>
      </c>
      <c r="O84" s="37" t="s">
        <v>545</v>
      </c>
      <c r="P84" s="22">
        <v>2.2616390000000002E-3</v>
      </c>
      <c r="Q84" s="22">
        <v>0.33937792300000003</v>
      </c>
      <c r="R84" s="22">
        <v>6.5604523999999997E-2</v>
      </c>
      <c r="S84" s="22">
        <v>0.43640288999999999</v>
      </c>
      <c r="T84" s="22">
        <v>0.79185831299999998</v>
      </c>
      <c r="U84" s="22">
        <v>0.73997625099999997</v>
      </c>
      <c r="V84" s="22">
        <v>0.11136476200000001</v>
      </c>
      <c r="W84" s="37">
        <v>426</v>
      </c>
      <c r="X84" s="37">
        <v>-0.27564513839999999</v>
      </c>
      <c r="Y84" s="37">
        <v>0.1444139186666667</v>
      </c>
      <c r="Z84" s="37">
        <v>0.34196065660000008</v>
      </c>
      <c r="AA84" s="25">
        <v>-0.27074507250000002</v>
      </c>
      <c r="AB84" s="31"/>
      <c r="AC84" s="31"/>
      <c r="AD84" s="31"/>
      <c r="AE84" s="31"/>
      <c r="AF84" s="31"/>
    </row>
    <row r="85" spans="1:32" x14ac:dyDescent="0.3">
      <c r="A85" s="48" t="s">
        <v>1854</v>
      </c>
      <c r="B85" s="40" t="s">
        <v>1776</v>
      </c>
      <c r="C85" s="46" t="s">
        <v>1777</v>
      </c>
      <c r="D85" s="47">
        <v>532.797119140625</v>
      </c>
      <c r="E85" s="40" t="s">
        <v>1778</v>
      </c>
      <c r="F85" s="40">
        <v>1</v>
      </c>
      <c r="G85" s="46" t="s">
        <v>1779</v>
      </c>
      <c r="H85" s="46" t="s">
        <v>1780</v>
      </c>
      <c r="I85" s="40" t="s">
        <v>25</v>
      </c>
      <c r="J85" s="40" t="s">
        <v>1781</v>
      </c>
      <c r="K85" s="46" t="s">
        <v>1749</v>
      </c>
      <c r="L85" s="46" t="s">
        <v>1729</v>
      </c>
      <c r="M85" s="46" t="s">
        <v>1782</v>
      </c>
      <c r="N85" s="40">
        <v>5</v>
      </c>
      <c r="O85" s="40" t="s">
        <v>1836</v>
      </c>
      <c r="P85" s="22">
        <v>0.67878502100000004</v>
      </c>
      <c r="Q85" s="22">
        <v>0.99518845199999995</v>
      </c>
      <c r="R85" s="22">
        <v>0.48559909400000001</v>
      </c>
      <c r="S85" s="22">
        <v>0.27618916700000001</v>
      </c>
      <c r="T85" s="22">
        <v>0.50919380800000003</v>
      </c>
      <c r="U85" s="22">
        <v>0.84980953999999997</v>
      </c>
      <c r="V85" s="22">
        <v>0.112298178</v>
      </c>
      <c r="W85" s="39">
        <v>2274</v>
      </c>
      <c r="X85" s="40">
        <v>-8.6099218600000013E-2</v>
      </c>
      <c r="Y85" s="40">
        <v>-0.10319197046666666</v>
      </c>
      <c r="Z85" s="40">
        <v>4.1569048999999983E-2</v>
      </c>
      <c r="AA85" s="27">
        <v>-0.24095921975000001</v>
      </c>
      <c r="AB85" s="19"/>
      <c r="AC85" s="19"/>
      <c r="AD85" s="19"/>
      <c r="AE85" s="19"/>
      <c r="AF85" s="19"/>
    </row>
    <row r="86" spans="1:32" x14ac:dyDescent="0.3">
      <c r="A86" s="45" t="s">
        <v>1316</v>
      </c>
      <c r="B86" s="40" t="s">
        <v>1258</v>
      </c>
      <c r="C86" s="46" t="s">
        <v>1078</v>
      </c>
      <c r="D86" s="47">
        <v>269.58944702148398</v>
      </c>
      <c r="E86" s="40" t="s">
        <v>672</v>
      </c>
      <c r="F86" s="40">
        <v>1</v>
      </c>
      <c r="G86" s="46" t="s">
        <v>673</v>
      </c>
      <c r="H86" s="46" t="s">
        <v>674</v>
      </c>
      <c r="I86" s="40" t="s">
        <v>25</v>
      </c>
      <c r="J86" s="40" t="s">
        <v>675</v>
      </c>
      <c r="K86" s="46" t="s">
        <v>676</v>
      </c>
      <c r="L86" s="46" t="s">
        <v>677</v>
      </c>
      <c r="M86" s="46" t="s">
        <v>678</v>
      </c>
      <c r="N86" s="40">
        <v>3</v>
      </c>
      <c r="O86" s="57" t="s">
        <v>1457</v>
      </c>
      <c r="P86" s="28">
        <v>3.337287E-3</v>
      </c>
      <c r="Q86" s="28">
        <v>0.32007059199999999</v>
      </c>
      <c r="R86" s="28">
        <v>0.13761041299999999</v>
      </c>
      <c r="S86" s="28">
        <v>0.32102520499999998</v>
      </c>
      <c r="T86" s="28">
        <v>0.80735232899999998</v>
      </c>
      <c r="U86" s="28">
        <v>0.30782948900000001</v>
      </c>
      <c r="V86" s="28">
        <v>0.11414827800000001</v>
      </c>
      <c r="W86" s="39">
        <v>489</v>
      </c>
      <c r="X86" s="40">
        <v>-0.29143603013333336</v>
      </c>
      <c r="Y86" s="40">
        <v>0.12387590899999995</v>
      </c>
      <c r="Z86" s="40">
        <v>0.2476295248</v>
      </c>
      <c r="AA86" s="27">
        <v>-0.33549316949999997</v>
      </c>
      <c r="AB86" s="19"/>
      <c r="AC86" s="19"/>
      <c r="AD86" s="19"/>
      <c r="AE86" s="19"/>
      <c r="AF86" s="19"/>
    </row>
    <row r="87" spans="1:32" x14ac:dyDescent="0.3">
      <c r="A87" s="45" t="s">
        <v>1315</v>
      </c>
      <c r="B87" s="40" t="s">
        <v>1210</v>
      </c>
      <c r="C87" s="46" t="s">
        <v>1052</v>
      </c>
      <c r="D87" s="47">
        <v>333.1748046875</v>
      </c>
      <c r="E87" s="40" t="s">
        <v>484</v>
      </c>
      <c r="F87" s="40">
        <v>1</v>
      </c>
      <c r="G87" s="46" t="s">
        <v>485</v>
      </c>
      <c r="H87" s="46" t="s">
        <v>486</v>
      </c>
      <c r="I87" s="40" t="s">
        <v>25</v>
      </c>
      <c r="J87" s="40" t="s">
        <v>487</v>
      </c>
      <c r="K87" s="46" t="s">
        <v>250</v>
      </c>
      <c r="L87" s="46" t="s">
        <v>488</v>
      </c>
      <c r="M87" s="46" t="s">
        <v>489</v>
      </c>
      <c r="N87" s="40">
        <v>3</v>
      </c>
      <c r="O87" s="57" t="s">
        <v>1457</v>
      </c>
      <c r="P87" s="28">
        <v>8.7393030000000003E-3</v>
      </c>
      <c r="Q87" s="28">
        <v>0.61759443199999997</v>
      </c>
      <c r="R87" s="28">
        <v>0.35303454000000001</v>
      </c>
      <c r="S87" s="28">
        <v>0.870915722</v>
      </c>
      <c r="T87" s="28">
        <v>0.66476465900000004</v>
      </c>
      <c r="U87" s="28">
        <v>0.93913677799999995</v>
      </c>
      <c r="V87" s="28">
        <v>0.122379504</v>
      </c>
      <c r="W87" s="39">
        <v>407</v>
      </c>
      <c r="X87" s="37">
        <v>-0.2982013342</v>
      </c>
      <c r="Y87" s="37">
        <v>8.3803606200000005E-2</v>
      </c>
      <c r="Z87" s="37">
        <v>0.32386179319999997</v>
      </c>
      <c r="AA87" s="25">
        <v>-0.25280797849999997</v>
      </c>
      <c r="AB87" s="19"/>
      <c r="AC87" s="19"/>
      <c r="AD87" s="19"/>
      <c r="AE87" s="19"/>
      <c r="AF87" s="19"/>
    </row>
    <row r="88" spans="1:32" s="2" customFormat="1" x14ac:dyDescent="0.3">
      <c r="A88" s="42" t="s">
        <v>1202</v>
      </c>
      <c r="B88" s="37" t="s">
        <v>1203</v>
      </c>
      <c r="C88" s="43" t="s">
        <v>1048</v>
      </c>
      <c r="D88" s="44">
        <v>90.989395141601605</v>
      </c>
      <c r="E88" s="37" t="s">
        <v>669</v>
      </c>
      <c r="F88" s="37">
        <v>1</v>
      </c>
      <c r="G88" s="43" t="s">
        <v>670</v>
      </c>
      <c r="H88" s="43" t="s">
        <v>671</v>
      </c>
      <c r="I88" s="37" t="s">
        <v>25</v>
      </c>
      <c r="J88" s="37" t="s">
        <v>466</v>
      </c>
      <c r="K88" s="43" t="s">
        <v>278</v>
      </c>
      <c r="L88" s="43" t="s">
        <v>467</v>
      </c>
      <c r="M88" s="43" t="s">
        <v>468</v>
      </c>
      <c r="N88" s="37">
        <v>3</v>
      </c>
      <c r="O88" s="56" t="s">
        <v>1457</v>
      </c>
      <c r="P88" s="22">
        <v>1.4164000000000001E-4</v>
      </c>
      <c r="Q88" s="22">
        <v>0.30590112200000003</v>
      </c>
      <c r="R88" s="22">
        <v>0.43458073600000002</v>
      </c>
      <c r="S88" s="22">
        <v>0.32420819499999998</v>
      </c>
      <c r="T88" s="22">
        <v>0.68347064599999996</v>
      </c>
      <c r="U88" s="22">
        <v>0.77840815200000002</v>
      </c>
      <c r="V88" s="22">
        <v>0.124016525</v>
      </c>
      <c r="W88" s="37">
        <v>488</v>
      </c>
      <c r="X88" s="37">
        <v>-0.36120515019999999</v>
      </c>
      <c r="Y88" s="37">
        <v>0.12261473440000002</v>
      </c>
      <c r="Z88" s="37">
        <v>0.27658107040000002</v>
      </c>
      <c r="AA88" s="25">
        <v>-0.44019349375</v>
      </c>
      <c r="AB88" s="31"/>
      <c r="AC88" s="31"/>
      <c r="AD88" s="31"/>
      <c r="AE88" s="31"/>
      <c r="AF88" s="31"/>
    </row>
    <row r="89" spans="1:32" s="2" customFormat="1" x14ac:dyDescent="0.3">
      <c r="A89" s="48" t="s">
        <v>1862</v>
      </c>
      <c r="B89" s="40" t="s">
        <v>1122</v>
      </c>
      <c r="C89" s="46" t="s">
        <v>1006</v>
      </c>
      <c r="D89" s="47">
        <v>367.77941894531199</v>
      </c>
      <c r="E89" s="40" t="s">
        <v>187</v>
      </c>
      <c r="F89" s="40">
        <v>1</v>
      </c>
      <c r="G89" s="46" t="s">
        <v>188</v>
      </c>
      <c r="H89" s="46" t="s">
        <v>189</v>
      </c>
      <c r="I89" s="40" t="s">
        <v>25</v>
      </c>
      <c r="J89" s="40" t="s">
        <v>98</v>
      </c>
      <c r="K89" s="46" t="s">
        <v>190</v>
      </c>
      <c r="L89" s="46" t="s">
        <v>191</v>
      </c>
      <c r="M89" s="46" t="s">
        <v>192</v>
      </c>
      <c r="N89" s="40">
        <v>5</v>
      </c>
      <c r="O89" s="57" t="s">
        <v>1457</v>
      </c>
      <c r="P89" s="26">
        <v>0.46003919399999998</v>
      </c>
      <c r="Q89" s="26">
        <v>0.84381019000000002</v>
      </c>
      <c r="R89" s="26">
        <v>0.46867062399999998</v>
      </c>
      <c r="S89" s="26">
        <v>0.25299049099999998</v>
      </c>
      <c r="T89" s="26">
        <v>0.37917159099999997</v>
      </c>
      <c r="U89" s="26">
        <v>0.45453653799999999</v>
      </c>
      <c r="V89" s="26">
        <v>0.125953854</v>
      </c>
      <c r="W89" s="39">
        <v>1436</v>
      </c>
      <c r="X89" s="37">
        <v>-7.7150326466666655E-2</v>
      </c>
      <c r="Y89" s="37">
        <v>7.147078946666667E-2</v>
      </c>
      <c r="Z89" s="37">
        <v>0.11842460479999999</v>
      </c>
      <c r="AA89" s="25">
        <v>-0.18930743249999998</v>
      </c>
      <c r="AB89" s="31"/>
      <c r="AC89" s="31"/>
      <c r="AD89" s="31"/>
      <c r="AE89" s="31"/>
      <c r="AF89" s="31"/>
    </row>
    <row r="90" spans="1:32" s="2" customFormat="1" x14ac:dyDescent="0.3">
      <c r="A90" s="48" t="s">
        <v>1851</v>
      </c>
      <c r="B90" s="40" t="s">
        <v>1135</v>
      </c>
      <c r="C90" s="46" t="s">
        <v>1593</v>
      </c>
      <c r="D90" s="47">
        <v>574.32122802734398</v>
      </c>
      <c r="E90" s="40" t="s">
        <v>1594</v>
      </c>
      <c r="F90" s="40">
        <v>1</v>
      </c>
      <c r="G90" s="46" t="s">
        <v>1595</v>
      </c>
      <c r="H90" s="46" t="s">
        <v>1596</v>
      </c>
      <c r="I90" s="40" t="s">
        <v>25</v>
      </c>
      <c r="J90" s="40" t="s">
        <v>1597</v>
      </c>
      <c r="K90" s="46" t="s">
        <v>1598</v>
      </c>
      <c r="L90" s="46" t="s">
        <v>1599</v>
      </c>
      <c r="M90" s="46" t="s">
        <v>1600</v>
      </c>
      <c r="N90" s="40">
        <v>5</v>
      </c>
      <c r="O90" s="57" t="s">
        <v>1457</v>
      </c>
      <c r="P90" s="22">
        <v>0.15626061299999999</v>
      </c>
      <c r="Q90" s="22">
        <v>0.83229249999999999</v>
      </c>
      <c r="R90" s="22">
        <v>0.61232784600000001</v>
      </c>
      <c r="S90" s="22">
        <v>0.54589551700000005</v>
      </c>
      <c r="T90" s="22">
        <v>0.52436530599999998</v>
      </c>
      <c r="U90" s="22">
        <v>0.94825457599999996</v>
      </c>
      <c r="V90" s="22">
        <v>0.12782532799999999</v>
      </c>
      <c r="W90" s="39">
        <v>1387</v>
      </c>
      <c r="X90" s="40">
        <v>-0.11655902173333331</v>
      </c>
      <c r="Y90" s="40">
        <v>6.7901886800000005E-2</v>
      </c>
      <c r="Z90" s="40">
        <v>0.21344081259999997</v>
      </c>
      <c r="AA90" s="27">
        <v>-0.17847447475</v>
      </c>
      <c r="AB90" s="31"/>
      <c r="AC90" s="31"/>
      <c r="AD90" s="31"/>
      <c r="AE90" s="31"/>
      <c r="AF90" s="31"/>
    </row>
    <row r="91" spans="1:32" s="2" customFormat="1" x14ac:dyDescent="0.3">
      <c r="A91" s="42" t="s">
        <v>1313</v>
      </c>
      <c r="B91" s="37" t="s">
        <v>1150</v>
      </c>
      <c r="C91" s="43" t="s">
        <v>1020</v>
      </c>
      <c r="D91" s="44">
        <v>552.66473388671898</v>
      </c>
      <c r="E91" s="37" t="s">
        <v>281</v>
      </c>
      <c r="F91" s="37">
        <v>1</v>
      </c>
      <c r="G91" s="43" t="s">
        <v>282</v>
      </c>
      <c r="H91" s="43" t="s">
        <v>283</v>
      </c>
      <c r="I91" s="37" t="s">
        <v>25</v>
      </c>
      <c r="J91" s="37" t="s">
        <v>284</v>
      </c>
      <c r="K91" s="43" t="s">
        <v>278</v>
      </c>
      <c r="L91" s="43" t="s">
        <v>285</v>
      </c>
      <c r="M91" s="43" t="s">
        <v>286</v>
      </c>
      <c r="N91" s="37">
        <v>3</v>
      </c>
      <c r="O91" s="57" t="s">
        <v>1457</v>
      </c>
      <c r="P91" s="22">
        <v>1.7137599999999999E-3</v>
      </c>
      <c r="Q91" s="22">
        <v>0.89668521599999995</v>
      </c>
      <c r="R91" s="22">
        <v>0.80051005399999997</v>
      </c>
      <c r="S91" s="22">
        <v>0.44148161299999999</v>
      </c>
      <c r="T91" s="22">
        <v>0.47414297700000002</v>
      </c>
      <c r="U91" s="22">
        <v>0.83578831799999997</v>
      </c>
      <c r="V91" s="22">
        <v>0.133500173</v>
      </c>
      <c r="W91" s="37">
        <v>210</v>
      </c>
      <c r="X91" s="37">
        <v>-0.24647690666666666</v>
      </c>
      <c r="Y91" s="37">
        <v>0.11090397119999999</v>
      </c>
      <c r="Z91" s="37">
        <v>0.21892287299999999</v>
      </c>
      <c r="AA91" s="25">
        <v>-0.33408807950000002</v>
      </c>
      <c r="AB91" s="31"/>
      <c r="AC91" s="31"/>
      <c r="AD91" s="31"/>
      <c r="AE91" s="31"/>
      <c r="AF91" s="31"/>
    </row>
    <row r="92" spans="1:32" s="2" customFormat="1" x14ac:dyDescent="0.3">
      <c r="A92" s="42" t="s">
        <v>1313</v>
      </c>
      <c r="B92" s="37" t="s">
        <v>1150</v>
      </c>
      <c r="C92" s="43" t="s">
        <v>1020</v>
      </c>
      <c r="D92" s="44">
        <v>327.97766113281199</v>
      </c>
      <c r="E92" s="37" t="s">
        <v>281</v>
      </c>
      <c r="F92" s="37">
        <v>2</v>
      </c>
      <c r="G92" s="43" t="s">
        <v>845</v>
      </c>
      <c r="H92" s="43" t="s">
        <v>846</v>
      </c>
      <c r="I92" s="37" t="s">
        <v>25</v>
      </c>
      <c r="J92" s="37" t="s">
        <v>284</v>
      </c>
      <c r="K92" s="43" t="s">
        <v>278</v>
      </c>
      <c r="L92" s="43" t="s">
        <v>285</v>
      </c>
      <c r="M92" s="43" t="s">
        <v>286</v>
      </c>
      <c r="N92" s="37">
        <v>3</v>
      </c>
      <c r="O92" s="57" t="s">
        <v>1457</v>
      </c>
      <c r="P92" s="22">
        <v>1.7137599999999999E-3</v>
      </c>
      <c r="Q92" s="22">
        <v>0.89668521599999995</v>
      </c>
      <c r="R92" s="22">
        <v>0.80051005399999997</v>
      </c>
      <c r="S92" s="22">
        <v>0.44148161299999999</v>
      </c>
      <c r="T92" s="22">
        <v>0.47414297700000002</v>
      </c>
      <c r="U92" s="22">
        <v>0.83578831799999997</v>
      </c>
      <c r="V92" s="22">
        <v>0.133500173</v>
      </c>
      <c r="W92" s="37">
        <v>210</v>
      </c>
      <c r="X92" s="37">
        <v>-0.24647690666666666</v>
      </c>
      <c r="Y92" s="37">
        <v>0.11090397119999999</v>
      </c>
      <c r="Z92" s="37">
        <v>0.21892287299999999</v>
      </c>
      <c r="AA92" s="25">
        <v>-0.33408807950000002</v>
      </c>
      <c r="AB92" s="31"/>
      <c r="AC92" s="31"/>
      <c r="AD92" s="31"/>
      <c r="AE92" s="31"/>
      <c r="AF92" s="31"/>
    </row>
    <row r="93" spans="1:32" s="2" customFormat="1" x14ac:dyDescent="0.3">
      <c r="A93" s="45" t="s">
        <v>1158</v>
      </c>
      <c r="B93" s="40" t="s">
        <v>1159</v>
      </c>
      <c r="C93" s="46" t="s">
        <v>1025</v>
      </c>
      <c r="D93" s="47">
        <v>214.63554382324199</v>
      </c>
      <c r="E93" s="40" t="s">
        <v>313</v>
      </c>
      <c r="F93" s="40">
        <v>1</v>
      </c>
      <c r="G93" s="46" t="s">
        <v>314</v>
      </c>
      <c r="H93" s="46" t="s">
        <v>315</v>
      </c>
      <c r="I93" s="40" t="s">
        <v>25</v>
      </c>
      <c r="J93" s="40" t="s">
        <v>316</v>
      </c>
      <c r="K93" s="46" t="s">
        <v>250</v>
      </c>
      <c r="L93" s="46" t="s">
        <v>317</v>
      </c>
      <c r="M93" s="46" t="s">
        <v>318</v>
      </c>
      <c r="N93" s="40">
        <v>3</v>
      </c>
      <c r="O93" s="57" t="s">
        <v>1457</v>
      </c>
      <c r="P93" s="28">
        <v>4.9539329999999998E-3</v>
      </c>
      <c r="Q93" s="28">
        <v>0.43105036800000002</v>
      </c>
      <c r="R93" s="28">
        <v>0.288459042</v>
      </c>
      <c r="S93" s="28">
        <v>0.71525387799999995</v>
      </c>
      <c r="T93" s="28">
        <v>0.48399308200000002</v>
      </c>
      <c r="U93" s="28">
        <v>0.79536556800000002</v>
      </c>
      <c r="V93" s="28">
        <v>0.13358163200000001</v>
      </c>
      <c r="W93" s="39">
        <v>354</v>
      </c>
      <c r="X93" s="40">
        <v>-0.37198928539999992</v>
      </c>
      <c r="Y93" s="40">
        <v>0.15318014399999999</v>
      </c>
      <c r="Z93" s="40">
        <v>0.55265478499999998</v>
      </c>
      <c r="AA93" s="27">
        <v>-0.33338621825000003</v>
      </c>
      <c r="AB93" s="31"/>
      <c r="AC93" s="31"/>
      <c r="AD93" s="31"/>
      <c r="AE93" s="31"/>
      <c r="AF93" s="31"/>
    </row>
    <row r="94" spans="1:32" s="2" customFormat="1" x14ac:dyDescent="0.3">
      <c r="A94" s="45" t="s">
        <v>1235</v>
      </c>
      <c r="B94" s="40" t="s">
        <v>1236</v>
      </c>
      <c r="C94" s="46" t="s">
        <v>1066</v>
      </c>
      <c r="D94" s="47">
        <v>237.72906494140599</v>
      </c>
      <c r="E94" s="40" t="s">
        <v>591</v>
      </c>
      <c r="F94" s="40">
        <v>1</v>
      </c>
      <c r="G94" s="46" t="s">
        <v>592</v>
      </c>
      <c r="H94" s="46" t="s">
        <v>593</v>
      </c>
      <c r="I94" s="40" t="s">
        <v>25</v>
      </c>
      <c r="J94" s="40" t="s">
        <v>594</v>
      </c>
      <c r="K94" s="46" t="s">
        <v>595</v>
      </c>
      <c r="L94" s="46" t="s">
        <v>596</v>
      </c>
      <c r="M94" s="46" t="s">
        <v>597</v>
      </c>
      <c r="N94" s="40">
        <v>3</v>
      </c>
      <c r="O94" s="40" t="s">
        <v>587</v>
      </c>
      <c r="P94" s="28">
        <v>2.643509E-3</v>
      </c>
      <c r="Q94" s="28">
        <v>0.702272228</v>
      </c>
      <c r="R94" s="28">
        <v>0.34218140200000002</v>
      </c>
      <c r="S94" s="28">
        <v>0.98760407500000003</v>
      </c>
      <c r="T94" s="28">
        <v>0.48862070600000002</v>
      </c>
      <c r="U94" s="28">
        <v>0.66832504999999998</v>
      </c>
      <c r="V94" s="28">
        <v>0.136814458</v>
      </c>
      <c r="W94" s="39">
        <v>435</v>
      </c>
      <c r="X94" s="40">
        <v>-0.33324270686666668</v>
      </c>
      <c r="Y94" s="40">
        <v>0.11953151993333334</v>
      </c>
      <c r="Z94" s="40">
        <v>0.31476694919999992</v>
      </c>
      <c r="AA94" s="27">
        <v>-0.28368464775000002</v>
      </c>
      <c r="AB94" s="31"/>
      <c r="AC94" s="31"/>
      <c r="AD94" s="31"/>
      <c r="AE94" s="31"/>
      <c r="AF94" s="31"/>
    </row>
    <row r="95" spans="1:32" s="2" customFormat="1" x14ac:dyDescent="0.3">
      <c r="A95" s="45" t="s">
        <v>1289</v>
      </c>
      <c r="B95" s="40" t="s">
        <v>1290</v>
      </c>
      <c r="C95" s="46" t="s">
        <v>1095</v>
      </c>
      <c r="D95" s="47">
        <v>634.970947265625</v>
      </c>
      <c r="E95" s="40" t="s">
        <v>776</v>
      </c>
      <c r="F95" s="40">
        <v>1</v>
      </c>
      <c r="G95" s="46" t="s">
        <v>777</v>
      </c>
      <c r="H95" s="46" t="s">
        <v>778</v>
      </c>
      <c r="I95" s="40" t="s">
        <v>25</v>
      </c>
      <c r="J95" s="40" t="s">
        <v>499</v>
      </c>
      <c r="K95" s="46" t="s">
        <v>278</v>
      </c>
      <c r="L95" s="46" t="s">
        <v>500</v>
      </c>
      <c r="M95" s="46" t="s">
        <v>501</v>
      </c>
      <c r="N95" s="40">
        <v>3</v>
      </c>
      <c r="O95" s="57" t="s">
        <v>1457</v>
      </c>
      <c r="P95" s="28">
        <v>0.23929614900000001</v>
      </c>
      <c r="Q95" s="28">
        <v>0.23168607199999999</v>
      </c>
      <c r="R95" s="28">
        <v>0.20502393099999999</v>
      </c>
      <c r="S95" s="28">
        <v>0.99735718100000004</v>
      </c>
      <c r="T95" s="28">
        <v>0.39974907900000001</v>
      </c>
      <c r="U95" s="28">
        <v>0.882267315</v>
      </c>
      <c r="V95" s="28">
        <v>0.14527325399999999</v>
      </c>
      <c r="W95" s="39">
        <v>590</v>
      </c>
      <c r="X95" s="40">
        <v>-0.24887248686666669</v>
      </c>
      <c r="Y95" s="40">
        <v>-4.4312997000000007E-2</v>
      </c>
      <c r="Z95" s="40">
        <v>0.30517767260000006</v>
      </c>
      <c r="AA95" s="27">
        <v>-0.14718810100000002</v>
      </c>
      <c r="AB95" s="31"/>
      <c r="AC95" s="31"/>
      <c r="AD95" s="31"/>
      <c r="AE95" s="31"/>
      <c r="AF95" s="31"/>
    </row>
    <row r="96" spans="1:32" s="2" customFormat="1" x14ac:dyDescent="0.3">
      <c r="A96" s="45" t="s">
        <v>1241</v>
      </c>
      <c r="B96" s="40" t="s">
        <v>1242</v>
      </c>
      <c r="C96" s="46" t="s">
        <v>1069</v>
      </c>
      <c r="D96" s="47">
        <v>562.86505126953102</v>
      </c>
      <c r="E96" s="40" t="s">
        <v>614</v>
      </c>
      <c r="F96" s="40">
        <v>1</v>
      </c>
      <c r="G96" s="46" t="s">
        <v>615</v>
      </c>
      <c r="H96" s="46" t="s">
        <v>616</v>
      </c>
      <c r="I96" s="40" t="s">
        <v>25</v>
      </c>
      <c r="J96" s="40" t="s">
        <v>617</v>
      </c>
      <c r="K96" s="46" t="s">
        <v>278</v>
      </c>
      <c r="L96" s="46" t="s">
        <v>618</v>
      </c>
      <c r="M96" s="46" t="s">
        <v>619</v>
      </c>
      <c r="N96" s="40">
        <v>3</v>
      </c>
      <c r="O96" s="57" t="s">
        <v>1457</v>
      </c>
      <c r="P96" s="28">
        <v>1.3703700000000001E-4</v>
      </c>
      <c r="Q96" s="28">
        <v>0.27422519499999998</v>
      </c>
      <c r="R96" s="28">
        <v>0.122339899</v>
      </c>
      <c r="S96" s="28">
        <v>0.98632369499999994</v>
      </c>
      <c r="T96" s="28">
        <v>0.77275360800000004</v>
      </c>
      <c r="U96" s="28">
        <v>0.41321418300000001</v>
      </c>
      <c r="V96" s="28">
        <v>0.14531142899999999</v>
      </c>
      <c r="W96" s="39">
        <v>441</v>
      </c>
      <c r="X96" s="40">
        <v>-0.38652384479999996</v>
      </c>
      <c r="Y96" s="40">
        <v>9.2348566600000029E-2</v>
      </c>
      <c r="Z96" s="40">
        <v>0.42372044019999999</v>
      </c>
      <c r="AA96" s="27">
        <v>-0.31261696849999998</v>
      </c>
      <c r="AB96" s="31"/>
      <c r="AC96" s="31"/>
      <c r="AD96" s="31"/>
      <c r="AE96" s="31"/>
      <c r="AF96" s="31"/>
    </row>
    <row r="97" spans="1:32" s="2" customFormat="1" x14ac:dyDescent="0.3">
      <c r="A97" s="42" t="s">
        <v>1233</v>
      </c>
      <c r="B97" s="37" t="s">
        <v>1234</v>
      </c>
      <c r="C97" s="43" t="s">
        <v>1065</v>
      </c>
      <c r="D97" s="44">
        <v>556.81134033203102</v>
      </c>
      <c r="E97" s="37" t="s">
        <v>580</v>
      </c>
      <c r="F97" s="37">
        <v>1</v>
      </c>
      <c r="G97" s="43" t="s">
        <v>581</v>
      </c>
      <c r="H97" s="43" t="s">
        <v>582</v>
      </c>
      <c r="I97" s="37" t="s">
        <v>25</v>
      </c>
      <c r="J97" s="37" t="s">
        <v>583</v>
      </c>
      <c r="K97" s="43" t="s">
        <v>584</v>
      </c>
      <c r="L97" s="43" t="s">
        <v>585</v>
      </c>
      <c r="M97" s="43" t="s">
        <v>586</v>
      </c>
      <c r="N97" s="37">
        <v>3</v>
      </c>
      <c r="O97" s="37" t="s">
        <v>587</v>
      </c>
      <c r="P97" s="22">
        <v>4.7092410000000003E-3</v>
      </c>
      <c r="Q97" s="22">
        <v>0.47320437300000001</v>
      </c>
      <c r="R97" s="22">
        <v>0.19702196399999999</v>
      </c>
      <c r="S97" s="22">
        <v>0.94750952099999997</v>
      </c>
      <c r="T97" s="22">
        <v>0.50327162199999997</v>
      </c>
      <c r="U97" s="22">
        <v>0.837165257</v>
      </c>
      <c r="V97" s="22">
        <v>0.15594907</v>
      </c>
      <c r="W97" s="37">
        <v>433</v>
      </c>
      <c r="X97" s="37">
        <v>-0.30993180120000002</v>
      </c>
      <c r="Y97" s="37">
        <v>0.13265342953333331</v>
      </c>
      <c r="Z97" s="37">
        <v>0.357820201</v>
      </c>
      <c r="AA97" s="25">
        <v>-0.23082630700000001</v>
      </c>
      <c r="AB97" s="31"/>
      <c r="AC97" s="31"/>
      <c r="AD97" s="31"/>
      <c r="AE97" s="31"/>
      <c r="AF97" s="31"/>
    </row>
    <row r="98" spans="1:32" x14ac:dyDescent="0.3">
      <c r="A98" s="45" t="s">
        <v>1180</v>
      </c>
      <c r="B98" s="40" t="s">
        <v>1181</v>
      </c>
      <c r="C98" s="46" t="s">
        <v>1037</v>
      </c>
      <c r="D98" s="47">
        <v>262.59213256835898</v>
      </c>
      <c r="E98" s="40" t="s">
        <v>390</v>
      </c>
      <c r="F98" s="40">
        <v>1</v>
      </c>
      <c r="G98" s="46" t="s">
        <v>391</v>
      </c>
      <c r="H98" s="46" t="s">
        <v>392</v>
      </c>
      <c r="I98" s="40" t="s">
        <v>25</v>
      </c>
      <c r="J98" s="40" t="s">
        <v>393</v>
      </c>
      <c r="K98" s="46" t="s">
        <v>155</v>
      </c>
      <c r="L98" s="46" t="s">
        <v>394</v>
      </c>
      <c r="M98" s="46" t="s">
        <v>395</v>
      </c>
      <c r="N98" s="40">
        <v>3</v>
      </c>
      <c r="O98" s="57" t="s">
        <v>1457</v>
      </c>
      <c r="P98" s="26">
        <v>1.9007799999999999E-4</v>
      </c>
      <c r="Q98" s="26">
        <v>0.23308488399999999</v>
      </c>
      <c r="R98" s="26">
        <v>0.13358102499999999</v>
      </c>
      <c r="S98" s="26">
        <v>0.93253028800000004</v>
      </c>
      <c r="T98" s="26">
        <v>0.69298393000000003</v>
      </c>
      <c r="U98" s="26">
        <v>0.65219762800000003</v>
      </c>
      <c r="V98" s="26">
        <v>0.15796127300000001</v>
      </c>
      <c r="W98" s="39">
        <v>370</v>
      </c>
      <c r="X98" s="40">
        <v>-0.37350002986666658</v>
      </c>
      <c r="Y98" s="40">
        <v>0.13211808306666664</v>
      </c>
      <c r="Z98" s="40">
        <v>0.40858087260000009</v>
      </c>
      <c r="AA98" s="27">
        <v>-0.26885111625000002</v>
      </c>
      <c r="AB98" s="19"/>
      <c r="AC98" s="19"/>
      <c r="AD98" s="19"/>
      <c r="AE98" s="19"/>
      <c r="AF98" s="19"/>
    </row>
    <row r="99" spans="1:32" s="2" customFormat="1" x14ac:dyDescent="0.3">
      <c r="A99" s="45" t="s">
        <v>1319</v>
      </c>
      <c r="B99" s="40" t="s">
        <v>1166</v>
      </c>
      <c r="C99" s="46" t="s">
        <v>1029</v>
      </c>
      <c r="D99" s="47">
        <v>147.42547607421901</v>
      </c>
      <c r="E99" s="40" t="s">
        <v>338</v>
      </c>
      <c r="F99" s="40">
        <v>1</v>
      </c>
      <c r="G99" s="46" t="s">
        <v>339</v>
      </c>
      <c r="H99" s="46" t="s">
        <v>340</v>
      </c>
      <c r="I99" s="40" t="s">
        <v>25</v>
      </c>
      <c r="J99" s="40" t="s">
        <v>341</v>
      </c>
      <c r="K99" s="46" t="s">
        <v>250</v>
      </c>
      <c r="L99" s="46" t="s">
        <v>342</v>
      </c>
      <c r="M99" s="46" t="s">
        <v>343</v>
      </c>
      <c r="N99" s="40">
        <v>3</v>
      </c>
      <c r="O99" s="57" t="s">
        <v>1457</v>
      </c>
      <c r="P99" s="28">
        <v>1.31223E-4</v>
      </c>
      <c r="Q99" s="28">
        <v>0.51635011099999994</v>
      </c>
      <c r="R99" s="28">
        <v>0.145198087</v>
      </c>
      <c r="S99" s="28">
        <v>0.74110928499999995</v>
      </c>
      <c r="T99" s="28">
        <v>0.80941870100000002</v>
      </c>
      <c r="U99" s="28">
        <v>0.62432073700000001</v>
      </c>
      <c r="V99" s="28">
        <v>0.16176726299999999</v>
      </c>
      <c r="W99" s="39">
        <v>358</v>
      </c>
      <c r="X99" s="40">
        <v>-0.43346719839999992</v>
      </c>
      <c r="Y99" s="40">
        <v>0.19822508746666664</v>
      </c>
      <c r="Z99" s="40">
        <v>0.58894077519999999</v>
      </c>
      <c r="AA99" s="27">
        <v>-0.38433389549999997</v>
      </c>
      <c r="AB99" s="31"/>
      <c r="AC99" s="31"/>
      <c r="AD99" s="31"/>
      <c r="AE99" s="31"/>
      <c r="AF99" s="31"/>
    </row>
    <row r="100" spans="1:32" s="2" customFormat="1" x14ac:dyDescent="0.3">
      <c r="A100" s="45" t="s">
        <v>1173</v>
      </c>
      <c r="B100" s="40" t="s">
        <v>1174</v>
      </c>
      <c r="C100" s="46" t="s">
        <v>1033</v>
      </c>
      <c r="D100" s="47">
        <v>246.97776794433599</v>
      </c>
      <c r="E100" s="40" t="s">
        <v>369</v>
      </c>
      <c r="F100" s="40">
        <v>1</v>
      </c>
      <c r="G100" s="46" t="s">
        <v>370</v>
      </c>
      <c r="H100" s="46" t="s">
        <v>371</v>
      </c>
      <c r="I100" s="40" t="s">
        <v>25</v>
      </c>
      <c r="J100" s="40" t="s">
        <v>372</v>
      </c>
      <c r="K100" s="46" t="s">
        <v>354</v>
      </c>
      <c r="L100" s="46" t="s">
        <v>373</v>
      </c>
      <c r="M100" s="46" t="s">
        <v>374</v>
      </c>
      <c r="N100" s="40">
        <v>3</v>
      </c>
      <c r="O100" s="57" t="s">
        <v>1457</v>
      </c>
      <c r="P100" s="28">
        <v>9.8739859999999995E-3</v>
      </c>
      <c r="Q100" s="28">
        <v>0.38573988799999998</v>
      </c>
      <c r="R100" s="28">
        <v>0.28135684300000002</v>
      </c>
      <c r="S100" s="28">
        <v>0.92769115599999996</v>
      </c>
      <c r="T100" s="28">
        <v>0.41720417100000001</v>
      </c>
      <c r="U100" s="28">
        <v>0.99276433799999997</v>
      </c>
      <c r="V100" s="28">
        <v>0.163545843</v>
      </c>
      <c r="W100" s="39">
        <v>364</v>
      </c>
      <c r="X100" s="37">
        <v>-0.28276615620000001</v>
      </c>
      <c r="Y100" s="37">
        <v>5.4205889266666682E-2</v>
      </c>
      <c r="Z100" s="37">
        <v>0.34540432100000001</v>
      </c>
      <c r="AA100" s="25">
        <v>-0.23030681725000002</v>
      </c>
      <c r="AB100" s="31"/>
      <c r="AC100" s="31"/>
      <c r="AD100" s="31"/>
      <c r="AE100" s="31"/>
      <c r="AF100" s="31"/>
    </row>
    <row r="101" spans="1:32" s="2" customFormat="1" x14ac:dyDescent="0.3">
      <c r="A101" s="45" t="s">
        <v>1140</v>
      </c>
      <c r="B101" s="40" t="s">
        <v>1141</v>
      </c>
      <c r="C101" s="46" t="s">
        <v>1015</v>
      </c>
      <c r="D101" s="47">
        <v>313.13781738281199</v>
      </c>
      <c r="E101" s="40" t="s">
        <v>246</v>
      </c>
      <c r="F101" s="40">
        <v>1</v>
      </c>
      <c r="G101" s="46" t="s">
        <v>247</v>
      </c>
      <c r="H101" s="46" t="s">
        <v>248</v>
      </c>
      <c r="I101" s="40" t="s">
        <v>25</v>
      </c>
      <c r="J101" s="40" t="s">
        <v>249</v>
      </c>
      <c r="K101" s="46" t="s">
        <v>250</v>
      </c>
      <c r="L101" s="46" t="s">
        <v>155</v>
      </c>
      <c r="M101" s="46" t="s">
        <v>251</v>
      </c>
      <c r="N101" s="40">
        <v>3</v>
      </c>
      <c r="O101" s="57" t="s">
        <v>1457</v>
      </c>
      <c r="P101" s="28">
        <v>5.9394010000000004E-3</v>
      </c>
      <c r="Q101" s="28">
        <v>0.39178132999999998</v>
      </c>
      <c r="R101" s="28">
        <v>0.75224498900000003</v>
      </c>
      <c r="S101" s="28">
        <v>0.61241177700000005</v>
      </c>
      <c r="T101" s="28">
        <v>0.470115212</v>
      </c>
      <c r="U101" s="28">
        <v>0.68257161399999999</v>
      </c>
      <c r="V101" s="28">
        <v>0.166013468</v>
      </c>
      <c r="W101" s="39">
        <v>154</v>
      </c>
      <c r="X101" s="41">
        <v>-0.27432939480000001</v>
      </c>
      <c r="Y101" s="41">
        <v>9.6476540866666669E-2</v>
      </c>
      <c r="Z101" s="41">
        <v>0.30098702559999996</v>
      </c>
      <c r="AA101" s="49">
        <v>-0.3782564195</v>
      </c>
      <c r="AB101" s="31"/>
      <c r="AC101" s="31"/>
      <c r="AD101" s="31"/>
      <c r="AE101" s="31"/>
      <c r="AF101" s="31"/>
    </row>
    <row r="102" spans="1:32" s="2" customFormat="1" x14ac:dyDescent="0.3">
      <c r="A102" s="45" t="s">
        <v>1167</v>
      </c>
      <c r="B102" s="40" t="s">
        <v>1168</v>
      </c>
      <c r="C102" s="46" t="s">
        <v>1030</v>
      </c>
      <c r="D102" s="47">
        <v>322.24893188476602</v>
      </c>
      <c r="E102" s="40" t="s">
        <v>344</v>
      </c>
      <c r="F102" s="40">
        <v>1</v>
      </c>
      <c r="G102" s="46" t="s">
        <v>345</v>
      </c>
      <c r="H102" s="46" t="s">
        <v>346</v>
      </c>
      <c r="I102" s="40" t="s">
        <v>25</v>
      </c>
      <c r="J102" s="40" t="s">
        <v>347</v>
      </c>
      <c r="K102" s="46" t="s">
        <v>250</v>
      </c>
      <c r="L102" s="46" t="s">
        <v>348</v>
      </c>
      <c r="M102" s="46" t="s">
        <v>349</v>
      </c>
      <c r="N102" s="40">
        <v>3</v>
      </c>
      <c r="O102" s="57" t="s">
        <v>1457</v>
      </c>
      <c r="P102" s="28">
        <v>1.0017470000000001E-3</v>
      </c>
      <c r="Q102" s="28">
        <v>0.48337027100000002</v>
      </c>
      <c r="R102" s="28">
        <v>0.330264536</v>
      </c>
      <c r="S102" s="28">
        <v>0.49139342699999999</v>
      </c>
      <c r="T102" s="28">
        <v>0.60045662799999999</v>
      </c>
      <c r="U102" s="28">
        <v>0.88050204600000004</v>
      </c>
      <c r="V102" s="28">
        <v>0.166561335</v>
      </c>
      <c r="W102" s="39">
        <v>359</v>
      </c>
      <c r="X102" s="40">
        <v>-0.4190412839999999</v>
      </c>
      <c r="Y102" s="40">
        <v>8.3577060400000028E-2</v>
      </c>
      <c r="Z102" s="40">
        <v>0.62615386240000004</v>
      </c>
      <c r="AA102" s="27">
        <v>-0.26596892249999998</v>
      </c>
      <c r="AB102" s="31"/>
      <c r="AC102" s="31"/>
      <c r="AD102" s="31"/>
      <c r="AE102" s="31"/>
      <c r="AF102" s="31"/>
    </row>
    <row r="103" spans="1:32" x14ac:dyDescent="0.3">
      <c r="A103" s="42" t="s">
        <v>1153</v>
      </c>
      <c r="B103" s="37" t="s">
        <v>1154</v>
      </c>
      <c r="C103" s="43" t="s">
        <v>1022</v>
      </c>
      <c r="D103" s="44">
        <v>135.03501892089801</v>
      </c>
      <c r="E103" s="37" t="s">
        <v>654</v>
      </c>
      <c r="F103" s="37">
        <v>1</v>
      </c>
      <c r="G103" s="43" t="s">
        <v>655</v>
      </c>
      <c r="H103" s="43" t="s">
        <v>656</v>
      </c>
      <c r="I103" s="37" t="s">
        <v>25</v>
      </c>
      <c r="J103" s="37" t="s">
        <v>296</v>
      </c>
      <c r="K103" s="43" t="s">
        <v>155</v>
      </c>
      <c r="L103" s="43" t="s">
        <v>297</v>
      </c>
      <c r="M103" s="43" t="s">
        <v>298</v>
      </c>
      <c r="N103" s="37">
        <v>3</v>
      </c>
      <c r="O103" s="57" t="s">
        <v>1457</v>
      </c>
      <c r="P103" s="26">
        <v>5.7698199999999997E-4</v>
      </c>
      <c r="Q103" s="26">
        <v>0.62595830100000005</v>
      </c>
      <c r="R103" s="26">
        <v>0.76350009500000005</v>
      </c>
      <c r="S103" s="26">
        <v>0.67198165499999996</v>
      </c>
      <c r="T103" s="26">
        <v>0.73776906799999997</v>
      </c>
      <c r="U103" s="26">
        <v>0.83786219299999998</v>
      </c>
      <c r="V103" s="26">
        <v>0.17012817699999999</v>
      </c>
      <c r="W103" s="37">
        <v>482</v>
      </c>
      <c r="X103" s="37">
        <v>-0.31592586393333322</v>
      </c>
      <c r="Y103" s="37">
        <v>0.182692358</v>
      </c>
      <c r="Z103" s="37">
        <v>0.34979853319999998</v>
      </c>
      <c r="AA103" s="25">
        <v>-0.3629656785</v>
      </c>
      <c r="AB103" s="19"/>
      <c r="AC103" s="19"/>
      <c r="AD103" s="19"/>
      <c r="AE103" s="19"/>
      <c r="AF103" s="19"/>
    </row>
    <row r="104" spans="1:32" x14ac:dyDescent="0.3">
      <c r="A104" s="45" t="s">
        <v>1213</v>
      </c>
      <c r="B104" s="40" t="s">
        <v>1214</v>
      </c>
      <c r="C104" s="46" t="s">
        <v>1054</v>
      </c>
      <c r="D104" s="47">
        <v>563.216796875</v>
      </c>
      <c r="E104" s="40" t="s">
        <v>496</v>
      </c>
      <c r="F104" s="40">
        <v>1</v>
      </c>
      <c r="G104" s="46" t="s">
        <v>497</v>
      </c>
      <c r="H104" s="46" t="s">
        <v>498</v>
      </c>
      <c r="I104" s="40" t="s">
        <v>25</v>
      </c>
      <c r="J104" s="40" t="s">
        <v>499</v>
      </c>
      <c r="K104" s="46" t="s">
        <v>278</v>
      </c>
      <c r="L104" s="46" t="s">
        <v>500</v>
      </c>
      <c r="M104" s="46" t="s">
        <v>501</v>
      </c>
      <c r="N104" s="40">
        <v>3</v>
      </c>
      <c r="O104" s="57" t="s">
        <v>1457</v>
      </c>
      <c r="P104" s="28">
        <v>2.0133949999999999E-3</v>
      </c>
      <c r="Q104" s="28">
        <v>0.38480542099999998</v>
      </c>
      <c r="R104" s="28">
        <v>0.14699626099999999</v>
      </c>
      <c r="S104" s="28">
        <v>0.97083446200000001</v>
      </c>
      <c r="T104" s="28">
        <v>0.52201188200000004</v>
      </c>
      <c r="U104" s="28">
        <v>0.95031789700000002</v>
      </c>
      <c r="V104" s="28">
        <v>0.178978373</v>
      </c>
      <c r="W104" s="39">
        <v>409</v>
      </c>
      <c r="X104" s="37">
        <v>-0.32650990986666667</v>
      </c>
      <c r="Y104" s="37">
        <v>0.15811213113333336</v>
      </c>
      <c r="Z104" s="37">
        <v>0.4073930322</v>
      </c>
      <c r="AA104" s="25">
        <v>-0.20571878924999998</v>
      </c>
      <c r="AB104" s="19"/>
      <c r="AC104" s="19"/>
      <c r="AD104" s="19"/>
      <c r="AE104" s="19"/>
      <c r="AF104" s="19"/>
    </row>
    <row r="105" spans="1:32" s="2" customFormat="1" x14ac:dyDescent="0.3">
      <c r="A105" s="48" t="s">
        <v>1843</v>
      </c>
      <c r="B105" s="40" t="s">
        <v>1135</v>
      </c>
      <c r="C105" s="46" t="s">
        <v>1609</v>
      </c>
      <c r="D105" s="47">
        <v>1051.14953613281</v>
      </c>
      <c r="E105" s="40" t="s">
        <v>1610</v>
      </c>
      <c r="F105" s="40">
        <v>1</v>
      </c>
      <c r="G105" s="46" t="s">
        <v>1611</v>
      </c>
      <c r="H105" s="46" t="s">
        <v>1612</v>
      </c>
      <c r="I105" s="40" t="s">
        <v>25</v>
      </c>
      <c r="J105" s="40" t="s">
        <v>1613</v>
      </c>
      <c r="K105" s="46" t="s">
        <v>1614</v>
      </c>
      <c r="L105" s="46" t="s">
        <v>1615</v>
      </c>
      <c r="M105" s="46" t="s">
        <v>1616</v>
      </c>
      <c r="N105" s="40">
        <v>5</v>
      </c>
      <c r="O105" s="40" t="s">
        <v>1831</v>
      </c>
      <c r="P105" s="22">
        <v>2.9999251000000001E-2</v>
      </c>
      <c r="Q105" s="22">
        <v>0.79449414500000004</v>
      </c>
      <c r="R105" s="22">
        <v>0.70277177700000004</v>
      </c>
      <c r="S105" s="22">
        <v>0.18817161600000001</v>
      </c>
      <c r="T105" s="22">
        <v>0.746675482</v>
      </c>
      <c r="U105" s="22">
        <v>0.845822721</v>
      </c>
      <c r="V105" s="22">
        <v>0.18051336300000001</v>
      </c>
      <c r="W105" s="39">
        <v>1398</v>
      </c>
      <c r="X105" s="41">
        <v>-0.13648985653333334</v>
      </c>
      <c r="Y105" s="41">
        <v>9.6680110266666661E-2</v>
      </c>
      <c r="Z105" s="41">
        <v>0.12393776879999999</v>
      </c>
      <c r="AA105" s="49">
        <v>-0.29690269949999998</v>
      </c>
      <c r="AB105" s="31"/>
      <c r="AC105" s="31"/>
      <c r="AD105" s="31"/>
      <c r="AE105" s="31"/>
      <c r="AF105" s="31"/>
    </row>
    <row r="106" spans="1:32" s="2" customFormat="1" x14ac:dyDescent="0.3">
      <c r="A106" s="42" t="s">
        <v>1188</v>
      </c>
      <c r="B106" s="37" t="s">
        <v>1189</v>
      </c>
      <c r="C106" s="43" t="s">
        <v>1041</v>
      </c>
      <c r="D106" s="44">
        <v>693.11584472656205</v>
      </c>
      <c r="E106" s="37" t="s">
        <v>414</v>
      </c>
      <c r="F106" s="37">
        <v>1</v>
      </c>
      <c r="G106" s="43" t="s">
        <v>415</v>
      </c>
      <c r="H106" s="43" t="s">
        <v>416</v>
      </c>
      <c r="I106" s="37" t="s">
        <v>25</v>
      </c>
      <c r="J106" s="37" t="s">
        <v>417</v>
      </c>
      <c r="K106" s="43" t="s">
        <v>250</v>
      </c>
      <c r="L106" s="43" t="s">
        <v>418</v>
      </c>
      <c r="M106" s="43" t="s">
        <v>419</v>
      </c>
      <c r="N106" s="37">
        <v>3</v>
      </c>
      <c r="O106" s="37" t="s">
        <v>420</v>
      </c>
      <c r="P106" s="22">
        <v>9.495089E-3</v>
      </c>
      <c r="Q106" s="22">
        <v>0.23915814799999999</v>
      </c>
      <c r="R106" s="22">
        <v>0.183160448</v>
      </c>
      <c r="S106" s="22">
        <v>0.44808709299999999</v>
      </c>
      <c r="T106" s="22">
        <v>0.35881971099999999</v>
      </c>
      <c r="U106" s="22">
        <v>0.68662219899999999</v>
      </c>
      <c r="V106" s="22">
        <v>0.18637387699999999</v>
      </c>
      <c r="W106" s="37">
        <v>375</v>
      </c>
      <c r="X106" s="37">
        <v>-0.37003288393333328</v>
      </c>
      <c r="Y106" s="37">
        <v>0.14293511840000003</v>
      </c>
      <c r="Z106" s="37">
        <v>0.30217934860000001</v>
      </c>
      <c r="AA106" s="25">
        <v>-0.38257876425000004</v>
      </c>
      <c r="AB106" s="31"/>
      <c r="AC106" s="31"/>
      <c r="AD106" s="31"/>
      <c r="AE106" s="31"/>
      <c r="AF106" s="31"/>
    </row>
    <row r="107" spans="1:32" s="2" customFormat="1" x14ac:dyDescent="0.3">
      <c r="A107" s="42" t="s">
        <v>1218</v>
      </c>
      <c r="B107" s="37" t="s">
        <v>1219</v>
      </c>
      <c r="C107" s="43" t="s">
        <v>1057</v>
      </c>
      <c r="D107" s="44">
        <v>269.66979980468801</v>
      </c>
      <c r="E107" s="37" t="s">
        <v>516</v>
      </c>
      <c r="F107" s="37">
        <v>1</v>
      </c>
      <c r="G107" s="43" t="s">
        <v>517</v>
      </c>
      <c r="H107" s="43" t="s">
        <v>518</v>
      </c>
      <c r="I107" s="37" t="s">
        <v>25</v>
      </c>
      <c r="J107" s="37" t="s">
        <v>519</v>
      </c>
      <c r="K107" s="43" t="s">
        <v>250</v>
      </c>
      <c r="L107" s="43" t="s">
        <v>520</v>
      </c>
      <c r="M107" s="43" t="s">
        <v>521</v>
      </c>
      <c r="N107" s="37">
        <v>3</v>
      </c>
      <c r="O107" s="56" t="s">
        <v>1457</v>
      </c>
      <c r="P107" s="22">
        <v>3.2031799999999999E-4</v>
      </c>
      <c r="Q107" s="22">
        <v>0.36788017099999998</v>
      </c>
      <c r="R107" s="22">
        <v>0.24306115</v>
      </c>
      <c r="S107" s="22">
        <v>0.88449137300000003</v>
      </c>
      <c r="T107" s="22">
        <v>0.71641064600000004</v>
      </c>
      <c r="U107" s="22">
        <v>0.75641066899999998</v>
      </c>
      <c r="V107" s="22">
        <v>0.20273438199999999</v>
      </c>
      <c r="W107" s="37">
        <v>413</v>
      </c>
      <c r="X107" s="37">
        <v>-0.34860387533333337</v>
      </c>
      <c r="Y107" s="37">
        <v>0.10811719146666668</v>
      </c>
      <c r="Z107" s="37">
        <v>0.350448698</v>
      </c>
      <c r="AA107" s="25">
        <v>-0.2443228335</v>
      </c>
      <c r="AB107" s="31"/>
      <c r="AC107" s="31"/>
      <c r="AD107" s="31"/>
      <c r="AE107" s="31"/>
      <c r="AF107" s="31"/>
    </row>
    <row r="108" spans="1:32" s="2" customFormat="1" x14ac:dyDescent="0.3">
      <c r="A108" s="42" t="s">
        <v>1310</v>
      </c>
      <c r="B108" s="37" t="s">
        <v>1177</v>
      </c>
      <c r="C108" s="43" t="s">
        <v>1035</v>
      </c>
      <c r="D108" s="44">
        <v>575.70220947265602</v>
      </c>
      <c r="E108" s="37" t="s">
        <v>378</v>
      </c>
      <c r="F108" s="37">
        <v>2</v>
      </c>
      <c r="G108" s="43" t="s">
        <v>849</v>
      </c>
      <c r="H108" s="43" t="s">
        <v>850</v>
      </c>
      <c r="I108" s="37" t="s">
        <v>25</v>
      </c>
      <c r="J108" s="37" t="s">
        <v>381</v>
      </c>
      <c r="K108" s="43" t="s">
        <v>278</v>
      </c>
      <c r="L108" s="43" t="s">
        <v>382</v>
      </c>
      <c r="M108" s="43" t="s">
        <v>383</v>
      </c>
      <c r="N108" s="37">
        <v>3</v>
      </c>
      <c r="O108" s="57" t="s">
        <v>1457</v>
      </c>
      <c r="P108" s="22">
        <v>2.34305E-4</v>
      </c>
      <c r="Q108" s="22">
        <v>0.23865850999999999</v>
      </c>
      <c r="R108" s="22">
        <v>0.40323860900000003</v>
      </c>
      <c r="S108" s="22">
        <v>0.82207744000000005</v>
      </c>
      <c r="T108" s="22">
        <v>0.80045017699999998</v>
      </c>
      <c r="U108" s="22">
        <v>0.64168225599999995</v>
      </c>
      <c r="V108" s="22">
        <v>0.20291278600000001</v>
      </c>
      <c r="W108" s="37">
        <v>368</v>
      </c>
      <c r="X108" s="37">
        <v>-0.33572465226666665</v>
      </c>
      <c r="Y108" s="37">
        <v>0.12771872273333335</v>
      </c>
      <c r="Z108" s="37">
        <v>0.38848011500000001</v>
      </c>
      <c r="AA108" s="25">
        <v>-0.22284078774999999</v>
      </c>
      <c r="AB108" s="31"/>
      <c r="AC108" s="31"/>
      <c r="AD108" s="31"/>
      <c r="AE108" s="31"/>
      <c r="AF108" s="31"/>
    </row>
    <row r="109" spans="1:32" s="2" customFormat="1" x14ac:dyDescent="0.3">
      <c r="A109" s="42" t="s">
        <v>1310</v>
      </c>
      <c r="B109" s="37" t="s">
        <v>1177</v>
      </c>
      <c r="C109" s="43" t="s">
        <v>1035</v>
      </c>
      <c r="D109" s="44">
        <v>460.45892333984398</v>
      </c>
      <c r="E109" s="37" t="s">
        <v>378</v>
      </c>
      <c r="F109" s="37">
        <v>1</v>
      </c>
      <c r="G109" s="43" t="s">
        <v>379</v>
      </c>
      <c r="H109" s="43" t="s">
        <v>380</v>
      </c>
      <c r="I109" s="37" t="s">
        <v>25</v>
      </c>
      <c r="J109" s="37" t="s">
        <v>381</v>
      </c>
      <c r="K109" s="43" t="s">
        <v>278</v>
      </c>
      <c r="L109" s="43" t="s">
        <v>382</v>
      </c>
      <c r="M109" s="43" t="s">
        <v>383</v>
      </c>
      <c r="N109" s="37">
        <v>3</v>
      </c>
      <c r="O109" s="57" t="s">
        <v>1457</v>
      </c>
      <c r="P109" s="22">
        <v>2.34305E-4</v>
      </c>
      <c r="Q109" s="22">
        <v>0.23865850999999999</v>
      </c>
      <c r="R109" s="22">
        <v>0.40323860900000003</v>
      </c>
      <c r="S109" s="22">
        <v>0.82207744000000005</v>
      </c>
      <c r="T109" s="22">
        <v>0.80045017699999998</v>
      </c>
      <c r="U109" s="22">
        <v>0.64168225599999995</v>
      </c>
      <c r="V109" s="22">
        <v>0.20291278600000001</v>
      </c>
      <c r="W109" s="37">
        <v>368</v>
      </c>
      <c r="X109" s="37">
        <v>-0.33572465226666665</v>
      </c>
      <c r="Y109" s="37">
        <v>0.12771872273333335</v>
      </c>
      <c r="Z109" s="37">
        <v>0.38848011500000001</v>
      </c>
      <c r="AA109" s="25">
        <v>-0.22284078774999999</v>
      </c>
      <c r="AB109" s="31"/>
      <c r="AC109" s="31"/>
      <c r="AD109" s="31"/>
      <c r="AE109" s="31"/>
      <c r="AF109" s="31"/>
    </row>
    <row r="110" spans="1:32" s="2" customFormat="1" x14ac:dyDescent="0.3">
      <c r="A110" s="42" t="s">
        <v>1184</v>
      </c>
      <c r="B110" s="37" t="s">
        <v>1185</v>
      </c>
      <c r="C110" s="43" t="s">
        <v>1039</v>
      </c>
      <c r="D110" s="44">
        <v>184.99514770507801</v>
      </c>
      <c r="E110" s="37" t="s">
        <v>402</v>
      </c>
      <c r="F110" s="37">
        <v>1</v>
      </c>
      <c r="G110" s="43" t="s">
        <v>403</v>
      </c>
      <c r="H110" s="43" t="s">
        <v>404</v>
      </c>
      <c r="I110" s="37" t="s">
        <v>25</v>
      </c>
      <c r="J110" s="37" t="s">
        <v>405</v>
      </c>
      <c r="K110" s="43" t="s">
        <v>236</v>
      </c>
      <c r="L110" s="43" t="s">
        <v>406</v>
      </c>
      <c r="M110" s="43" t="s">
        <v>407</v>
      </c>
      <c r="N110" s="37">
        <v>3</v>
      </c>
      <c r="O110" s="56" t="s">
        <v>1457</v>
      </c>
      <c r="P110" s="22">
        <v>2.7635315000000001E-2</v>
      </c>
      <c r="Q110" s="22">
        <v>0.26983514199999997</v>
      </c>
      <c r="R110" s="22">
        <v>0.328763001</v>
      </c>
      <c r="S110" s="22">
        <v>0.56602470699999996</v>
      </c>
      <c r="T110" s="22">
        <v>0.226394342</v>
      </c>
      <c r="U110" s="22">
        <v>0.31815368500000002</v>
      </c>
      <c r="V110" s="22">
        <v>0.213406973</v>
      </c>
      <c r="W110" s="37">
        <v>372</v>
      </c>
      <c r="X110" s="37">
        <v>-0.31102160006666668</v>
      </c>
      <c r="Y110" s="37">
        <v>0.14498249413333333</v>
      </c>
      <c r="Z110" s="37">
        <v>0.35844810020000006</v>
      </c>
      <c r="AA110" s="25">
        <v>-0.12070238324999999</v>
      </c>
      <c r="AB110" s="31"/>
      <c r="AC110" s="31"/>
      <c r="AD110" s="31"/>
      <c r="AE110" s="31"/>
      <c r="AF110" s="31"/>
    </row>
    <row r="111" spans="1:32" s="2" customFormat="1" x14ac:dyDescent="0.3">
      <c r="A111" s="42" t="s">
        <v>1226</v>
      </c>
      <c r="B111" s="37" t="s">
        <v>1227</v>
      </c>
      <c r="C111" s="43" t="s">
        <v>1061</v>
      </c>
      <c r="D111" s="44">
        <v>504.03112792968801</v>
      </c>
      <c r="E111" s="37" t="s">
        <v>716</v>
      </c>
      <c r="F111" s="37">
        <v>1</v>
      </c>
      <c r="G111" s="43" t="s">
        <v>717</v>
      </c>
      <c r="H111" s="43" t="s">
        <v>718</v>
      </c>
      <c r="I111" s="37" t="s">
        <v>25</v>
      </c>
      <c r="J111" s="37" t="s">
        <v>558</v>
      </c>
      <c r="K111" s="43" t="s">
        <v>250</v>
      </c>
      <c r="L111" s="43" t="s">
        <v>559</v>
      </c>
      <c r="M111" s="43" t="s">
        <v>560</v>
      </c>
      <c r="N111" s="37">
        <v>3</v>
      </c>
      <c r="O111" s="56" t="s">
        <v>1457</v>
      </c>
      <c r="P111" s="22">
        <v>3.5703800000000002E-3</v>
      </c>
      <c r="Q111" s="22">
        <v>0.392893251</v>
      </c>
      <c r="R111" s="22">
        <v>0.22046363799999999</v>
      </c>
      <c r="S111" s="22">
        <v>2.5241863E-2</v>
      </c>
      <c r="T111" s="22">
        <v>0.82972931699999997</v>
      </c>
      <c r="U111" s="22">
        <v>0.82125467200000002</v>
      </c>
      <c r="V111" s="22">
        <v>0.21696243400000001</v>
      </c>
      <c r="W111" s="37">
        <v>526</v>
      </c>
      <c r="X111" s="37">
        <v>-0.16365223579999996</v>
      </c>
      <c r="Y111" s="37">
        <v>0.20253609086666671</v>
      </c>
      <c r="Z111" s="37">
        <v>0.18471660920000002</v>
      </c>
      <c r="AA111" s="25">
        <v>-0.40139097525</v>
      </c>
      <c r="AB111" s="31"/>
      <c r="AC111" s="31"/>
      <c r="AD111" s="31"/>
      <c r="AE111" s="31"/>
      <c r="AF111" s="31"/>
    </row>
    <row r="112" spans="1:32" s="2" customFormat="1" x14ac:dyDescent="0.3">
      <c r="A112" s="42" t="s">
        <v>1220</v>
      </c>
      <c r="B112" s="37" t="s">
        <v>1221</v>
      </c>
      <c r="C112" s="43" t="s">
        <v>1058</v>
      </c>
      <c r="D112" s="44">
        <v>995.76306152343795</v>
      </c>
      <c r="E112" s="37" t="s">
        <v>531</v>
      </c>
      <c r="F112" s="37">
        <v>1</v>
      </c>
      <c r="G112" s="43" t="s">
        <v>532</v>
      </c>
      <c r="H112" s="43" t="s">
        <v>533</v>
      </c>
      <c r="I112" s="37" t="s">
        <v>25</v>
      </c>
      <c r="J112" s="37" t="s">
        <v>528</v>
      </c>
      <c r="K112" s="43" t="s">
        <v>250</v>
      </c>
      <c r="L112" s="43" t="s">
        <v>529</v>
      </c>
      <c r="M112" s="43" t="s">
        <v>530</v>
      </c>
      <c r="N112" s="37">
        <v>3</v>
      </c>
      <c r="O112" s="57" t="s">
        <v>1457</v>
      </c>
      <c r="P112" s="28">
        <v>1.1636719999999999E-3</v>
      </c>
      <c r="Q112" s="28">
        <v>0.96205470599999998</v>
      </c>
      <c r="R112" s="28">
        <v>0.60041268199999998</v>
      </c>
      <c r="S112" s="28">
        <v>0.67298243099999999</v>
      </c>
      <c r="T112" s="28">
        <v>0.87790442700000004</v>
      </c>
      <c r="U112" s="28">
        <v>0.81763810100000001</v>
      </c>
      <c r="V112" s="28">
        <v>0.21915670200000001</v>
      </c>
      <c r="W112" s="37">
        <v>418</v>
      </c>
      <c r="X112" s="37">
        <v>-0.33180746146666668</v>
      </c>
      <c r="Y112" s="37">
        <v>5.3552111933333327E-2</v>
      </c>
      <c r="Z112" s="37">
        <v>0.39327905799999996</v>
      </c>
      <c r="AA112" s="25">
        <v>-0.2660423965</v>
      </c>
      <c r="AB112" s="31"/>
      <c r="AC112" s="31"/>
      <c r="AD112" s="31"/>
      <c r="AE112" s="31"/>
      <c r="AF112" s="31"/>
    </row>
    <row r="113" spans="1:32" s="2" customFormat="1" x14ac:dyDescent="0.3">
      <c r="A113" s="45" t="s">
        <v>1216</v>
      </c>
      <c r="B113" s="40" t="s">
        <v>1217</v>
      </c>
      <c r="C113" s="46" t="s">
        <v>1056</v>
      </c>
      <c r="D113" s="47">
        <v>816.0791015625</v>
      </c>
      <c r="E113" s="40" t="s">
        <v>509</v>
      </c>
      <c r="F113" s="40">
        <v>1</v>
      </c>
      <c r="G113" s="46" t="s">
        <v>510</v>
      </c>
      <c r="H113" s="46" t="s">
        <v>511</v>
      </c>
      <c r="I113" s="40" t="s">
        <v>25</v>
      </c>
      <c r="J113" s="40" t="s">
        <v>512</v>
      </c>
      <c r="K113" s="46" t="s">
        <v>513</v>
      </c>
      <c r="L113" s="46" t="s">
        <v>514</v>
      </c>
      <c r="M113" s="46" t="s">
        <v>515</v>
      </c>
      <c r="N113" s="40">
        <v>3</v>
      </c>
      <c r="O113" s="57" t="s">
        <v>1457</v>
      </c>
      <c r="P113" s="28">
        <v>1.3973169999999999E-3</v>
      </c>
      <c r="Q113" s="28">
        <v>0.69809488200000003</v>
      </c>
      <c r="R113" s="28">
        <v>0.530172325</v>
      </c>
      <c r="S113" s="28">
        <v>0.47177608100000001</v>
      </c>
      <c r="T113" s="28">
        <v>0.81426342799999996</v>
      </c>
      <c r="U113" s="28">
        <v>0.658692481</v>
      </c>
      <c r="V113" s="28">
        <v>0.219888484</v>
      </c>
      <c r="W113" s="39">
        <v>412</v>
      </c>
      <c r="X113" s="37">
        <v>-0.35259283633333333</v>
      </c>
      <c r="Y113" s="37">
        <v>8.6650062066666658E-2</v>
      </c>
      <c r="Z113" s="37">
        <v>0.38604396879999997</v>
      </c>
      <c r="AA113" s="25">
        <v>-0.1974793225</v>
      </c>
      <c r="AB113" s="31"/>
      <c r="AC113" s="31"/>
      <c r="AD113" s="31"/>
      <c r="AE113" s="31"/>
      <c r="AF113" s="31"/>
    </row>
    <row r="114" spans="1:32" s="2" customFormat="1" x14ac:dyDescent="0.3">
      <c r="A114" s="48" t="s">
        <v>1322</v>
      </c>
      <c r="B114" s="40" t="s">
        <v>1116</v>
      </c>
      <c r="C114" s="46" t="s">
        <v>984</v>
      </c>
      <c r="D114" s="47">
        <v>532.4677734375</v>
      </c>
      <c r="E114" s="40" t="s">
        <v>203</v>
      </c>
      <c r="F114" s="40">
        <v>1</v>
      </c>
      <c r="G114" s="46" t="s">
        <v>204</v>
      </c>
      <c r="H114" s="46" t="s">
        <v>205</v>
      </c>
      <c r="I114" s="40" t="s">
        <v>25</v>
      </c>
      <c r="J114" s="40" t="s">
        <v>46</v>
      </c>
      <c r="K114" s="46" t="s">
        <v>47</v>
      </c>
      <c r="L114" s="46" t="s">
        <v>48</v>
      </c>
      <c r="M114" s="46" t="s">
        <v>49</v>
      </c>
      <c r="N114" s="40">
        <v>5</v>
      </c>
      <c r="O114" s="57" t="s">
        <v>1457</v>
      </c>
      <c r="P114" s="26">
        <v>2.8858425E-2</v>
      </c>
      <c r="Q114" s="26">
        <v>0.66338865899999999</v>
      </c>
      <c r="R114" s="26">
        <v>0.57077274600000005</v>
      </c>
      <c r="S114" s="26">
        <v>0.40300188799999997</v>
      </c>
      <c r="T114" s="26">
        <v>0.77841818200000001</v>
      </c>
      <c r="U114" s="26">
        <v>0.89003901799999996</v>
      </c>
      <c r="V114" s="26">
        <v>0.22350505600000001</v>
      </c>
      <c r="W114" s="39">
        <v>1608</v>
      </c>
      <c r="X114" s="41">
        <v>-0.12359188506666666</v>
      </c>
      <c r="Y114" s="41">
        <v>0.10315670433333333</v>
      </c>
      <c r="Z114" s="41">
        <v>0.19631609319999999</v>
      </c>
      <c r="AA114" s="49">
        <v>-0.20589996124999999</v>
      </c>
      <c r="AB114" s="31"/>
      <c r="AC114" s="31"/>
      <c r="AD114" s="31"/>
      <c r="AE114" s="31"/>
      <c r="AF114" s="31"/>
    </row>
    <row r="115" spans="1:32" s="2" customFormat="1" x14ac:dyDescent="0.3">
      <c r="A115" s="48" t="s">
        <v>1323</v>
      </c>
      <c r="B115" s="40" t="s">
        <v>1122</v>
      </c>
      <c r="C115" s="46" t="s">
        <v>1000</v>
      </c>
      <c r="D115" s="47">
        <v>283.25967407226602</v>
      </c>
      <c r="E115" s="40" t="s">
        <v>151</v>
      </c>
      <c r="F115" s="40">
        <v>1</v>
      </c>
      <c r="G115" s="46" t="s">
        <v>152</v>
      </c>
      <c r="H115" s="46" t="s">
        <v>153</v>
      </c>
      <c r="I115" s="40" t="s">
        <v>25</v>
      </c>
      <c r="J115" s="40" t="s">
        <v>154</v>
      </c>
      <c r="K115" s="46" t="s">
        <v>155</v>
      </c>
      <c r="L115" s="46" t="s">
        <v>156</v>
      </c>
      <c r="M115" s="46" t="s">
        <v>157</v>
      </c>
      <c r="N115" s="40">
        <v>3</v>
      </c>
      <c r="O115" s="40" t="s">
        <v>158</v>
      </c>
      <c r="P115" s="26">
        <v>0.39076530199999998</v>
      </c>
      <c r="Q115" s="26">
        <v>0.71460562599999999</v>
      </c>
      <c r="R115" s="26">
        <v>0.28724254500000002</v>
      </c>
      <c r="S115" s="26">
        <v>0.108075187</v>
      </c>
      <c r="T115" s="26">
        <v>0.809550357</v>
      </c>
      <c r="U115" s="26">
        <v>0.60412600800000005</v>
      </c>
      <c r="V115" s="26">
        <v>0.23402352300000001</v>
      </c>
      <c r="W115" s="39">
        <v>594</v>
      </c>
      <c r="X115" s="37">
        <v>-0.40156863613333338</v>
      </c>
      <c r="Y115" s="37">
        <v>-0.2690293823333334</v>
      </c>
      <c r="Z115" s="37">
        <v>0.94116393320000002</v>
      </c>
      <c r="AA115" s="25">
        <v>9.5756834250000006E-2</v>
      </c>
      <c r="AB115" s="31"/>
      <c r="AC115" s="31"/>
      <c r="AD115" s="31"/>
      <c r="AE115" s="31"/>
      <c r="AF115" s="31"/>
    </row>
    <row r="116" spans="1:32" s="2" customFormat="1" x14ac:dyDescent="0.3">
      <c r="A116" s="45" t="s">
        <v>1151</v>
      </c>
      <c r="B116" s="40" t="s">
        <v>1152</v>
      </c>
      <c r="C116" s="46" t="s">
        <v>1021</v>
      </c>
      <c r="D116" s="47">
        <v>525.75762939453102</v>
      </c>
      <c r="E116" s="40" t="s">
        <v>287</v>
      </c>
      <c r="F116" s="40">
        <v>1</v>
      </c>
      <c r="G116" s="46" t="s">
        <v>288</v>
      </c>
      <c r="H116" s="46" t="s">
        <v>289</v>
      </c>
      <c r="I116" s="40" t="s">
        <v>25</v>
      </c>
      <c r="J116" s="40" t="s">
        <v>290</v>
      </c>
      <c r="K116" s="46" t="s">
        <v>250</v>
      </c>
      <c r="L116" s="46" t="s">
        <v>291</v>
      </c>
      <c r="M116" s="46" t="s">
        <v>292</v>
      </c>
      <c r="N116" s="40">
        <v>3</v>
      </c>
      <c r="O116" s="57" t="s">
        <v>1457</v>
      </c>
      <c r="P116" s="28">
        <v>2.4800193000000002E-2</v>
      </c>
      <c r="Q116" s="28">
        <v>0.99383175800000001</v>
      </c>
      <c r="R116" s="28">
        <v>0.25365525799999999</v>
      </c>
      <c r="S116" s="28">
        <v>0.76450197499999994</v>
      </c>
      <c r="T116" s="28">
        <v>0.93002160700000003</v>
      </c>
      <c r="U116" s="28">
        <v>0.84917205399999995</v>
      </c>
      <c r="V116" s="28">
        <v>0.23483839400000001</v>
      </c>
      <c r="W116" s="39">
        <v>212</v>
      </c>
      <c r="X116" s="40">
        <v>-0.18556694766666665</v>
      </c>
      <c r="Y116" s="40">
        <v>0.11817325153333333</v>
      </c>
      <c r="Z116" s="40">
        <v>0.28108235139999999</v>
      </c>
      <c r="AA116" s="27">
        <v>-0.17721024525000001</v>
      </c>
      <c r="AB116" s="31"/>
      <c r="AC116" s="31"/>
      <c r="AD116" s="31"/>
      <c r="AE116" s="31"/>
      <c r="AF116" s="31"/>
    </row>
    <row r="117" spans="1:32" s="2" customFormat="1" x14ac:dyDescent="0.3">
      <c r="A117" s="45" t="s">
        <v>1175</v>
      </c>
      <c r="B117" s="40" t="s">
        <v>1176</v>
      </c>
      <c r="C117" s="46" t="s">
        <v>1034</v>
      </c>
      <c r="D117" s="47">
        <v>130.69682312011699</v>
      </c>
      <c r="E117" s="40" t="s">
        <v>375</v>
      </c>
      <c r="F117" s="40">
        <v>1</v>
      </c>
      <c r="G117" s="46" t="s">
        <v>376</v>
      </c>
      <c r="H117" s="46" t="s">
        <v>377</v>
      </c>
      <c r="I117" s="40" t="s">
        <v>25</v>
      </c>
      <c r="J117" s="40" t="s">
        <v>316</v>
      </c>
      <c r="K117" s="46" t="s">
        <v>250</v>
      </c>
      <c r="L117" s="46" t="s">
        <v>317</v>
      </c>
      <c r="M117" s="46" t="s">
        <v>318</v>
      </c>
      <c r="N117" s="40">
        <v>3</v>
      </c>
      <c r="O117" s="57" t="s">
        <v>1457</v>
      </c>
      <c r="P117" s="28">
        <v>3.0555930000000001E-3</v>
      </c>
      <c r="Q117" s="28">
        <v>0.45552039799999999</v>
      </c>
      <c r="R117" s="28">
        <v>0.20512803499999999</v>
      </c>
      <c r="S117" s="28">
        <v>0.91490561599999998</v>
      </c>
      <c r="T117" s="28">
        <v>0.82824047300000003</v>
      </c>
      <c r="U117" s="28">
        <v>0.72346371600000003</v>
      </c>
      <c r="V117" s="28">
        <v>0.238565004</v>
      </c>
      <c r="W117" s="39">
        <v>366</v>
      </c>
      <c r="X117" s="40">
        <v>-0.35306059313333338</v>
      </c>
      <c r="Y117" s="40">
        <v>6.6368025466666689E-2</v>
      </c>
      <c r="Z117" s="40">
        <v>0.37070057259999994</v>
      </c>
      <c r="AA117" s="27">
        <v>-0.25074936425</v>
      </c>
      <c r="AB117" s="31"/>
      <c r="AC117" s="31"/>
      <c r="AD117" s="31"/>
      <c r="AE117" s="31"/>
      <c r="AF117" s="31"/>
    </row>
    <row r="118" spans="1:32" s="2" customFormat="1" x14ac:dyDescent="0.3">
      <c r="A118" s="42" t="s">
        <v>1186</v>
      </c>
      <c r="B118" s="37" t="s">
        <v>1187</v>
      </c>
      <c r="C118" s="43" t="s">
        <v>1040</v>
      </c>
      <c r="D118" s="44">
        <v>129.482009887695</v>
      </c>
      <c r="E118" s="37" t="s">
        <v>502</v>
      </c>
      <c r="F118" s="37">
        <v>1</v>
      </c>
      <c r="G118" s="43" t="s">
        <v>503</v>
      </c>
      <c r="H118" s="43" t="s">
        <v>504</v>
      </c>
      <c r="I118" s="37" t="s">
        <v>25</v>
      </c>
      <c r="J118" s="37" t="s">
        <v>411</v>
      </c>
      <c r="K118" s="43" t="s">
        <v>155</v>
      </c>
      <c r="L118" s="43" t="s">
        <v>412</v>
      </c>
      <c r="M118" s="43" t="s">
        <v>413</v>
      </c>
      <c r="N118" s="37">
        <v>3</v>
      </c>
      <c r="O118" s="56" t="s">
        <v>1457</v>
      </c>
      <c r="P118" s="38">
        <v>3.8692499999999999E-3</v>
      </c>
      <c r="Q118" s="38">
        <v>0.21074448100000001</v>
      </c>
      <c r="R118" s="38">
        <v>0.157214982</v>
      </c>
      <c r="S118" s="38">
        <v>0.97040474399999999</v>
      </c>
      <c r="T118" s="38">
        <v>0.57111425599999999</v>
      </c>
      <c r="U118" s="38">
        <v>0.72074648900000005</v>
      </c>
      <c r="V118" s="38">
        <v>0.24102022300000001</v>
      </c>
      <c r="W118" s="37">
        <v>410</v>
      </c>
      <c r="X118" s="37">
        <v>-0.33222367806666669</v>
      </c>
      <c r="Y118" s="37">
        <v>7.9225578133333335E-2</v>
      </c>
      <c r="Z118" s="37">
        <v>0.3353658826</v>
      </c>
      <c r="AA118" s="25">
        <v>-0.20085641799999998</v>
      </c>
      <c r="AB118" s="31"/>
      <c r="AC118" s="31"/>
      <c r="AD118" s="31"/>
      <c r="AE118" s="31"/>
      <c r="AF118" s="31"/>
    </row>
    <row r="119" spans="1:32" s="2" customFormat="1" x14ac:dyDescent="0.3">
      <c r="A119" s="42" t="s">
        <v>1182</v>
      </c>
      <c r="B119" s="37" t="s">
        <v>1183</v>
      </c>
      <c r="C119" s="43" t="s">
        <v>1038</v>
      </c>
      <c r="D119" s="44">
        <v>258.98263549804699</v>
      </c>
      <c r="E119" s="37" t="s">
        <v>396</v>
      </c>
      <c r="F119" s="37">
        <v>3</v>
      </c>
      <c r="G119" s="43" t="s">
        <v>901</v>
      </c>
      <c r="H119" s="43" t="s">
        <v>902</v>
      </c>
      <c r="I119" s="37" t="s">
        <v>25</v>
      </c>
      <c r="J119" s="37" t="s">
        <v>399</v>
      </c>
      <c r="K119" s="43" t="s">
        <v>250</v>
      </c>
      <c r="L119" s="43" t="s">
        <v>400</v>
      </c>
      <c r="M119" s="43" t="s">
        <v>401</v>
      </c>
      <c r="N119" s="37">
        <v>3</v>
      </c>
      <c r="O119" s="57" t="s">
        <v>1457</v>
      </c>
      <c r="P119" s="22">
        <v>4.5359000000000003E-4</v>
      </c>
      <c r="Q119" s="22">
        <v>1.8625263999999999E-2</v>
      </c>
      <c r="R119" s="22">
        <v>1.9017915999999999E-2</v>
      </c>
      <c r="S119" s="22">
        <v>0.62171917099999996</v>
      </c>
      <c r="T119" s="22">
        <v>0.18863002600000001</v>
      </c>
      <c r="U119" s="22">
        <v>0.86826312500000002</v>
      </c>
      <c r="V119" s="22">
        <v>0.241955481</v>
      </c>
      <c r="W119" s="37">
        <v>371</v>
      </c>
      <c r="X119" s="37">
        <v>-0.37675138940000003</v>
      </c>
      <c r="Y119" s="37">
        <v>0.10080745066666666</v>
      </c>
      <c r="Z119" s="37">
        <v>0.27584689779999999</v>
      </c>
      <c r="AA119" s="25">
        <v>-0.24973054324999999</v>
      </c>
      <c r="AB119" s="31"/>
      <c r="AC119" s="31"/>
      <c r="AD119" s="31"/>
      <c r="AE119" s="31"/>
      <c r="AF119" s="31"/>
    </row>
    <row r="120" spans="1:32" s="2" customFormat="1" x14ac:dyDescent="0.3">
      <c r="A120" s="42" t="s">
        <v>1182</v>
      </c>
      <c r="B120" s="37" t="s">
        <v>1183</v>
      </c>
      <c r="C120" s="43" t="s">
        <v>1038</v>
      </c>
      <c r="D120" s="44">
        <v>240.54156494140599</v>
      </c>
      <c r="E120" s="37" t="s">
        <v>396</v>
      </c>
      <c r="F120" s="37">
        <v>2</v>
      </c>
      <c r="G120" s="43" t="s">
        <v>851</v>
      </c>
      <c r="H120" s="43" t="s">
        <v>852</v>
      </c>
      <c r="I120" s="37" t="s">
        <v>25</v>
      </c>
      <c r="J120" s="37" t="s">
        <v>853</v>
      </c>
      <c r="K120" s="43" t="s">
        <v>250</v>
      </c>
      <c r="L120" s="43" t="s">
        <v>400</v>
      </c>
      <c r="M120" s="43" t="s">
        <v>401</v>
      </c>
      <c r="N120" s="37">
        <v>3</v>
      </c>
      <c r="O120" s="57" t="s">
        <v>1457</v>
      </c>
      <c r="P120" s="22">
        <v>4.5359000000000003E-4</v>
      </c>
      <c r="Q120" s="22">
        <v>1.8625263999999999E-2</v>
      </c>
      <c r="R120" s="22">
        <v>1.9017915999999999E-2</v>
      </c>
      <c r="S120" s="22">
        <v>0.62171917099999996</v>
      </c>
      <c r="T120" s="22">
        <v>0.18863002600000001</v>
      </c>
      <c r="U120" s="22">
        <v>0.86826312500000002</v>
      </c>
      <c r="V120" s="22">
        <v>0.241955481</v>
      </c>
      <c r="W120" s="37">
        <v>371</v>
      </c>
      <c r="X120" s="37">
        <v>-0.37675138940000003</v>
      </c>
      <c r="Y120" s="37">
        <v>0.10080745066666666</v>
      </c>
      <c r="Z120" s="37">
        <v>0.27584689779999999</v>
      </c>
      <c r="AA120" s="25">
        <v>-0.24973054324999999</v>
      </c>
      <c r="AB120" s="31"/>
      <c r="AC120" s="31"/>
      <c r="AD120" s="31"/>
      <c r="AE120" s="31"/>
      <c r="AF120" s="31"/>
    </row>
    <row r="121" spans="1:32" s="2" customFormat="1" x14ac:dyDescent="0.3">
      <c r="A121" s="42" t="s">
        <v>1182</v>
      </c>
      <c r="B121" s="37" t="s">
        <v>1183</v>
      </c>
      <c r="C121" s="43" t="s">
        <v>1038</v>
      </c>
      <c r="D121" s="44">
        <v>176.49525451660199</v>
      </c>
      <c r="E121" s="37" t="s">
        <v>396</v>
      </c>
      <c r="F121" s="37">
        <v>1</v>
      </c>
      <c r="G121" s="43" t="s">
        <v>397</v>
      </c>
      <c r="H121" s="43" t="s">
        <v>398</v>
      </c>
      <c r="I121" s="37" t="s">
        <v>25</v>
      </c>
      <c r="J121" s="37" t="s">
        <v>399</v>
      </c>
      <c r="K121" s="43" t="s">
        <v>250</v>
      </c>
      <c r="L121" s="43" t="s">
        <v>400</v>
      </c>
      <c r="M121" s="43" t="s">
        <v>401</v>
      </c>
      <c r="N121" s="37">
        <v>3</v>
      </c>
      <c r="O121" s="57" t="s">
        <v>1457</v>
      </c>
      <c r="P121" s="22">
        <v>4.5359000000000003E-4</v>
      </c>
      <c r="Q121" s="22">
        <v>1.8625263999999999E-2</v>
      </c>
      <c r="R121" s="22">
        <v>1.9017915999999999E-2</v>
      </c>
      <c r="S121" s="22">
        <v>0.62171917099999996</v>
      </c>
      <c r="T121" s="22">
        <v>0.18863002600000001</v>
      </c>
      <c r="U121" s="22">
        <v>0.86826312500000002</v>
      </c>
      <c r="V121" s="22">
        <v>0.241955481</v>
      </c>
      <c r="W121" s="37">
        <v>371</v>
      </c>
      <c r="X121" s="37">
        <v>-0.37675138940000003</v>
      </c>
      <c r="Y121" s="37">
        <v>0.10080745066666666</v>
      </c>
      <c r="Z121" s="37">
        <v>0.27584689779999999</v>
      </c>
      <c r="AA121" s="25">
        <v>-0.24973054324999999</v>
      </c>
      <c r="AB121" s="31"/>
      <c r="AC121" s="31"/>
      <c r="AD121" s="31"/>
      <c r="AE121" s="31"/>
      <c r="AF121" s="31"/>
    </row>
    <row r="122" spans="1:32" s="2" customFormat="1" x14ac:dyDescent="0.3">
      <c r="A122" s="42" t="s">
        <v>1182</v>
      </c>
      <c r="B122" s="37" t="s">
        <v>1183</v>
      </c>
      <c r="C122" s="43" t="s">
        <v>1038</v>
      </c>
      <c r="D122" s="44">
        <v>128.92153930664099</v>
      </c>
      <c r="E122" s="37" t="s">
        <v>396</v>
      </c>
      <c r="F122" s="37">
        <v>4</v>
      </c>
      <c r="G122" s="43" t="s">
        <v>919</v>
      </c>
      <c r="H122" s="43" t="s">
        <v>920</v>
      </c>
      <c r="I122" s="37" t="s">
        <v>25</v>
      </c>
      <c r="J122" s="37" t="s">
        <v>399</v>
      </c>
      <c r="K122" s="43" t="s">
        <v>250</v>
      </c>
      <c r="L122" s="43" t="s">
        <v>400</v>
      </c>
      <c r="M122" s="43" t="s">
        <v>401</v>
      </c>
      <c r="N122" s="37">
        <v>3</v>
      </c>
      <c r="O122" s="57" t="s">
        <v>1457</v>
      </c>
      <c r="P122" s="22">
        <v>4.5359000000000003E-4</v>
      </c>
      <c r="Q122" s="22">
        <v>1.8625263999999999E-2</v>
      </c>
      <c r="R122" s="22">
        <v>1.9017915999999999E-2</v>
      </c>
      <c r="S122" s="22">
        <v>0.62171917099999996</v>
      </c>
      <c r="T122" s="22">
        <v>0.18863002600000001</v>
      </c>
      <c r="U122" s="22">
        <v>0.86826312500000002</v>
      </c>
      <c r="V122" s="22">
        <v>0.241955481</v>
      </c>
      <c r="W122" s="37">
        <v>371</v>
      </c>
      <c r="X122" s="37">
        <v>-0.37675138940000003</v>
      </c>
      <c r="Y122" s="37">
        <v>0.10080745066666666</v>
      </c>
      <c r="Z122" s="37">
        <v>0.27584689779999999</v>
      </c>
      <c r="AA122" s="25">
        <v>-0.24973054324999999</v>
      </c>
      <c r="AB122" s="31"/>
      <c r="AC122" s="31"/>
      <c r="AD122" s="31"/>
      <c r="AE122" s="31"/>
      <c r="AF122" s="31"/>
    </row>
    <row r="123" spans="1:32" x14ac:dyDescent="0.3">
      <c r="A123" s="42" t="s">
        <v>1142</v>
      </c>
      <c r="B123" s="37" t="s">
        <v>1143</v>
      </c>
      <c r="C123" s="43" t="s">
        <v>1016</v>
      </c>
      <c r="D123" s="44">
        <v>552.52331542968795</v>
      </c>
      <c r="E123" s="37" t="s">
        <v>252</v>
      </c>
      <c r="F123" s="37">
        <v>1</v>
      </c>
      <c r="G123" s="43" t="s">
        <v>253</v>
      </c>
      <c r="H123" s="43" t="s">
        <v>254</v>
      </c>
      <c r="I123" s="37" t="s">
        <v>25</v>
      </c>
      <c r="J123" s="37" t="s">
        <v>255</v>
      </c>
      <c r="K123" s="43" t="s">
        <v>256</v>
      </c>
      <c r="L123" s="43" t="s">
        <v>257</v>
      </c>
      <c r="M123" s="43" t="s">
        <v>258</v>
      </c>
      <c r="N123" s="37">
        <v>3</v>
      </c>
      <c r="O123" s="57" t="s">
        <v>1457</v>
      </c>
      <c r="P123" s="28">
        <v>0.229854957</v>
      </c>
      <c r="Q123" s="28">
        <v>0.43965603599999997</v>
      </c>
      <c r="R123" s="28">
        <v>0.46394378800000002</v>
      </c>
      <c r="S123" s="28">
        <v>0.92064836800000005</v>
      </c>
      <c r="T123" s="28">
        <v>0.42821184400000001</v>
      </c>
      <c r="U123" s="28">
        <v>0.93980121999999999</v>
      </c>
      <c r="V123" s="28">
        <v>0.242832992</v>
      </c>
      <c r="W123" s="37">
        <v>170</v>
      </c>
      <c r="X123" s="37">
        <v>-0.17323366840000001</v>
      </c>
      <c r="Y123" s="37">
        <v>8.4367506200000011E-2</v>
      </c>
      <c r="Z123" s="37">
        <v>0.43931016420000002</v>
      </c>
      <c r="AA123" s="25">
        <v>-8.7401231750000002E-2</v>
      </c>
      <c r="AB123" s="19"/>
      <c r="AC123" s="19"/>
      <c r="AD123" s="19"/>
      <c r="AE123" s="19"/>
      <c r="AF123" s="19"/>
    </row>
    <row r="124" spans="1:32" x14ac:dyDescent="0.3">
      <c r="A124" s="42" t="s">
        <v>1142</v>
      </c>
      <c r="B124" s="37" t="s">
        <v>1143</v>
      </c>
      <c r="C124" s="43" t="s">
        <v>1016</v>
      </c>
      <c r="D124" s="44">
        <v>552.52331542968795</v>
      </c>
      <c r="E124" s="37" t="s">
        <v>252</v>
      </c>
      <c r="F124" s="37">
        <v>2</v>
      </c>
      <c r="G124" s="43" t="s">
        <v>839</v>
      </c>
      <c r="H124" s="43" t="s">
        <v>840</v>
      </c>
      <c r="I124" s="37" t="s">
        <v>25</v>
      </c>
      <c r="J124" s="37" t="s">
        <v>255</v>
      </c>
      <c r="K124" s="43" t="s">
        <v>256</v>
      </c>
      <c r="L124" s="43" t="s">
        <v>257</v>
      </c>
      <c r="M124" s="43" t="s">
        <v>258</v>
      </c>
      <c r="N124" s="37">
        <v>3</v>
      </c>
      <c r="O124" s="57" t="s">
        <v>1457</v>
      </c>
      <c r="P124" s="28">
        <v>0.229854957</v>
      </c>
      <c r="Q124" s="28">
        <v>0.43965603599999997</v>
      </c>
      <c r="R124" s="28">
        <v>0.46394378800000002</v>
      </c>
      <c r="S124" s="28">
        <v>0.92064836800000005</v>
      </c>
      <c r="T124" s="28">
        <v>0.42821184400000001</v>
      </c>
      <c r="U124" s="28">
        <v>0.93980121999999999</v>
      </c>
      <c r="V124" s="28">
        <v>0.242832992</v>
      </c>
      <c r="W124" s="37">
        <v>170</v>
      </c>
      <c r="X124" s="37">
        <v>-0.17323366840000001</v>
      </c>
      <c r="Y124" s="37">
        <v>8.4367506200000011E-2</v>
      </c>
      <c r="Z124" s="37">
        <v>0.43931016420000002</v>
      </c>
      <c r="AA124" s="25">
        <v>-8.7401231750000002E-2</v>
      </c>
      <c r="AB124" s="19"/>
      <c r="AC124" s="19"/>
      <c r="AD124" s="19"/>
      <c r="AE124" s="19"/>
      <c r="AF124" s="19"/>
    </row>
    <row r="125" spans="1:32" x14ac:dyDescent="0.3">
      <c r="A125" s="42" t="s">
        <v>1142</v>
      </c>
      <c r="B125" s="37" t="s">
        <v>1143</v>
      </c>
      <c r="C125" s="43" t="s">
        <v>1016</v>
      </c>
      <c r="D125" s="44">
        <v>552.52331542968795</v>
      </c>
      <c r="E125" s="37" t="s">
        <v>252</v>
      </c>
      <c r="F125" s="37">
        <v>3</v>
      </c>
      <c r="G125" s="43" t="s">
        <v>895</v>
      </c>
      <c r="H125" s="43" t="s">
        <v>896</v>
      </c>
      <c r="I125" s="37" t="s">
        <v>25</v>
      </c>
      <c r="J125" s="37" t="s">
        <v>255</v>
      </c>
      <c r="K125" s="43" t="s">
        <v>256</v>
      </c>
      <c r="L125" s="43" t="s">
        <v>257</v>
      </c>
      <c r="M125" s="43" t="s">
        <v>258</v>
      </c>
      <c r="N125" s="37">
        <v>3</v>
      </c>
      <c r="O125" s="57" t="s">
        <v>1457</v>
      </c>
      <c r="P125" s="28">
        <v>0.229854957</v>
      </c>
      <c r="Q125" s="28">
        <v>0.43965603599999997</v>
      </c>
      <c r="R125" s="28">
        <v>0.46394378800000002</v>
      </c>
      <c r="S125" s="28">
        <v>0.92064836800000005</v>
      </c>
      <c r="T125" s="28">
        <v>0.42821184400000001</v>
      </c>
      <c r="U125" s="28">
        <v>0.93980121999999999</v>
      </c>
      <c r="V125" s="28">
        <v>0.242832992</v>
      </c>
      <c r="W125" s="37">
        <v>170</v>
      </c>
      <c r="X125" s="37">
        <v>-0.17323366840000001</v>
      </c>
      <c r="Y125" s="37">
        <v>8.4367506200000011E-2</v>
      </c>
      <c r="Z125" s="37">
        <v>0.43931016420000002</v>
      </c>
      <c r="AA125" s="25">
        <v>-8.7401231750000002E-2</v>
      </c>
      <c r="AB125" s="19"/>
      <c r="AC125" s="19"/>
      <c r="AD125" s="19"/>
      <c r="AE125" s="19"/>
      <c r="AF125" s="19"/>
    </row>
    <row r="126" spans="1:32" s="2" customFormat="1" x14ac:dyDescent="0.3">
      <c r="A126" s="42" t="s">
        <v>1142</v>
      </c>
      <c r="B126" s="37" t="s">
        <v>1143</v>
      </c>
      <c r="C126" s="43" t="s">
        <v>1016</v>
      </c>
      <c r="D126" s="44">
        <v>358.52331542968801</v>
      </c>
      <c r="E126" s="37" t="s">
        <v>252</v>
      </c>
      <c r="F126" s="37">
        <v>4</v>
      </c>
      <c r="G126" s="43" t="s">
        <v>917</v>
      </c>
      <c r="H126" s="43" t="s">
        <v>918</v>
      </c>
      <c r="I126" s="37" t="s">
        <v>25</v>
      </c>
      <c r="J126" s="37" t="s">
        <v>255</v>
      </c>
      <c r="K126" s="43" t="s">
        <v>256</v>
      </c>
      <c r="L126" s="43" t="s">
        <v>257</v>
      </c>
      <c r="M126" s="43" t="s">
        <v>258</v>
      </c>
      <c r="N126" s="37">
        <v>3</v>
      </c>
      <c r="O126" s="57" t="s">
        <v>1457</v>
      </c>
      <c r="P126" s="22">
        <v>0.229854957</v>
      </c>
      <c r="Q126" s="22">
        <v>0.43965603599999997</v>
      </c>
      <c r="R126" s="22">
        <v>0.46394378800000002</v>
      </c>
      <c r="S126" s="22">
        <v>0.92064836800000005</v>
      </c>
      <c r="T126" s="22">
        <v>0.42821184400000001</v>
      </c>
      <c r="U126" s="22">
        <v>0.93980121999999999</v>
      </c>
      <c r="V126" s="22">
        <v>0.242832992</v>
      </c>
      <c r="W126" s="37">
        <v>170</v>
      </c>
      <c r="X126" s="37">
        <v>-0.17323366840000001</v>
      </c>
      <c r="Y126" s="37">
        <v>8.4367506200000011E-2</v>
      </c>
      <c r="Z126" s="37">
        <v>0.43931016420000002</v>
      </c>
      <c r="AA126" s="25">
        <v>-8.7401231750000002E-2</v>
      </c>
      <c r="AB126" s="31"/>
      <c r="AC126" s="31"/>
      <c r="AD126" s="31"/>
      <c r="AE126" s="31"/>
      <c r="AF126" s="31"/>
    </row>
    <row r="127" spans="1:32" s="2" customFormat="1" x14ac:dyDescent="0.3">
      <c r="A127" s="42" t="s">
        <v>1204</v>
      </c>
      <c r="B127" s="37" t="s">
        <v>1205</v>
      </c>
      <c r="C127" s="43" t="s">
        <v>1049</v>
      </c>
      <c r="D127" s="44">
        <v>499.24322509765602</v>
      </c>
      <c r="E127" s="37" t="s">
        <v>598</v>
      </c>
      <c r="F127" s="37">
        <v>1</v>
      </c>
      <c r="G127" s="43" t="s">
        <v>599</v>
      </c>
      <c r="H127" s="43" t="s">
        <v>600</v>
      </c>
      <c r="I127" s="37" t="s">
        <v>25</v>
      </c>
      <c r="J127" s="37" t="s">
        <v>277</v>
      </c>
      <c r="K127" s="43" t="s">
        <v>278</v>
      </c>
      <c r="L127" s="43" t="s">
        <v>279</v>
      </c>
      <c r="M127" s="43" t="s">
        <v>472</v>
      </c>
      <c r="N127" s="37">
        <v>3</v>
      </c>
      <c r="O127" s="37" t="s">
        <v>587</v>
      </c>
      <c r="P127" s="22">
        <v>2.8459470000000001E-3</v>
      </c>
      <c r="Q127" s="22">
        <v>0.45859537500000003</v>
      </c>
      <c r="R127" s="22">
        <v>0.45285384299999998</v>
      </c>
      <c r="S127" s="22">
        <v>0.65884365199999995</v>
      </c>
      <c r="T127" s="22">
        <v>0.31833115499999998</v>
      </c>
      <c r="U127" s="22">
        <v>0.86210842600000004</v>
      </c>
      <c r="V127" s="22">
        <v>0.24416463699999999</v>
      </c>
      <c r="W127" s="37">
        <v>436</v>
      </c>
      <c r="X127" s="37">
        <v>-0.33517049399999999</v>
      </c>
      <c r="Y127" s="37">
        <v>0.12355143006666666</v>
      </c>
      <c r="Z127" s="37">
        <v>0.32478679999999999</v>
      </c>
      <c r="AA127" s="25">
        <v>-0.20588701599999998</v>
      </c>
      <c r="AB127" s="31"/>
      <c r="AC127" s="31"/>
      <c r="AD127" s="31"/>
      <c r="AE127" s="31"/>
      <c r="AF127" s="31"/>
    </row>
    <row r="128" spans="1:32" s="2" customFormat="1" x14ac:dyDescent="0.3">
      <c r="A128" s="42" t="s">
        <v>1204</v>
      </c>
      <c r="B128" s="37" t="s">
        <v>1205</v>
      </c>
      <c r="C128" s="43" t="s">
        <v>1049</v>
      </c>
      <c r="D128" s="44">
        <v>355.93029785156199</v>
      </c>
      <c r="E128" s="37" t="s">
        <v>598</v>
      </c>
      <c r="F128" s="37">
        <v>2</v>
      </c>
      <c r="G128" s="43" t="s">
        <v>870</v>
      </c>
      <c r="H128" s="43" t="s">
        <v>871</v>
      </c>
      <c r="I128" s="37" t="s">
        <v>25</v>
      </c>
      <c r="J128" s="37" t="s">
        <v>277</v>
      </c>
      <c r="K128" s="43" t="s">
        <v>278</v>
      </c>
      <c r="L128" s="43" t="s">
        <v>279</v>
      </c>
      <c r="M128" s="43" t="s">
        <v>472</v>
      </c>
      <c r="N128" s="37">
        <v>3</v>
      </c>
      <c r="O128" s="37" t="s">
        <v>587</v>
      </c>
      <c r="P128" s="22">
        <v>2.8459470000000001E-3</v>
      </c>
      <c r="Q128" s="22">
        <v>0.45859537500000003</v>
      </c>
      <c r="R128" s="22">
        <v>0.45285384299999998</v>
      </c>
      <c r="S128" s="22">
        <v>0.65884365199999995</v>
      </c>
      <c r="T128" s="22">
        <v>0.31833115499999998</v>
      </c>
      <c r="U128" s="22">
        <v>0.86210842600000004</v>
      </c>
      <c r="V128" s="22">
        <v>0.24416463699999999</v>
      </c>
      <c r="W128" s="37">
        <v>436</v>
      </c>
      <c r="X128" s="37">
        <v>-0.33517049399999999</v>
      </c>
      <c r="Y128" s="37">
        <v>0.12355143006666666</v>
      </c>
      <c r="Z128" s="37">
        <v>0.32478679999999999</v>
      </c>
      <c r="AA128" s="25">
        <v>-0.20588701599999998</v>
      </c>
      <c r="AB128" s="31"/>
      <c r="AC128" s="31"/>
      <c r="AD128" s="31"/>
      <c r="AE128" s="31"/>
      <c r="AF128" s="31"/>
    </row>
    <row r="129" spans="1:32" s="2" customFormat="1" x14ac:dyDescent="0.3">
      <c r="A129" s="48" t="s">
        <v>1845</v>
      </c>
      <c r="B129" s="40" t="s">
        <v>1135</v>
      </c>
      <c r="C129" s="46" t="s">
        <v>1643</v>
      </c>
      <c r="D129" s="47">
        <v>1019.48486328125</v>
      </c>
      <c r="E129" s="40" t="s">
        <v>1644</v>
      </c>
      <c r="F129" s="40">
        <v>1</v>
      </c>
      <c r="G129" s="46" t="s">
        <v>1645</v>
      </c>
      <c r="H129" s="46" t="s">
        <v>1646</v>
      </c>
      <c r="I129" s="40" t="s">
        <v>25</v>
      </c>
      <c r="J129" s="40" t="s">
        <v>1647</v>
      </c>
      <c r="K129" s="46" t="s">
        <v>1648</v>
      </c>
      <c r="L129" s="46" t="s">
        <v>1591</v>
      </c>
      <c r="M129" s="46" t="s">
        <v>1649</v>
      </c>
      <c r="N129" s="40">
        <v>5</v>
      </c>
      <c r="O129" s="40" t="s">
        <v>1832</v>
      </c>
      <c r="P129" s="22">
        <v>0.25979550600000001</v>
      </c>
      <c r="Q129" s="22">
        <v>0.70736437100000005</v>
      </c>
      <c r="R129" s="22">
        <v>0.90140881500000003</v>
      </c>
      <c r="S129" s="22">
        <v>0.56776162299999999</v>
      </c>
      <c r="T129" s="22">
        <v>0.59451615000000002</v>
      </c>
      <c r="U129" s="22">
        <v>0.477417592</v>
      </c>
      <c r="V129" s="22">
        <v>0.24699253099999999</v>
      </c>
      <c r="W129" s="39">
        <v>1434</v>
      </c>
      <c r="X129" s="40">
        <v>-0.12014623973333333</v>
      </c>
      <c r="Y129" s="40">
        <v>5.766291266666667E-2</v>
      </c>
      <c r="Z129" s="40">
        <v>9.2029069399999996E-2</v>
      </c>
      <c r="AA129" s="27">
        <v>-0.21018063449999999</v>
      </c>
      <c r="AB129" s="31"/>
      <c r="AC129" s="31"/>
      <c r="AD129" s="31"/>
      <c r="AE129" s="31"/>
      <c r="AF129" s="31"/>
    </row>
    <row r="130" spans="1:32" s="2" customFormat="1" x14ac:dyDescent="0.3">
      <c r="A130" s="45" t="s">
        <v>1263</v>
      </c>
      <c r="B130" s="40" t="s">
        <v>1264</v>
      </c>
      <c r="C130" s="46" t="s">
        <v>1081</v>
      </c>
      <c r="D130" s="47">
        <v>397.017333984375</v>
      </c>
      <c r="E130" s="40" t="s">
        <v>691</v>
      </c>
      <c r="F130" s="40">
        <v>1</v>
      </c>
      <c r="G130" s="46" t="s">
        <v>692</v>
      </c>
      <c r="H130" s="46" t="s">
        <v>693</v>
      </c>
      <c r="I130" s="40" t="s">
        <v>25</v>
      </c>
      <c r="J130" s="40" t="s">
        <v>694</v>
      </c>
      <c r="K130" s="46" t="s">
        <v>695</v>
      </c>
      <c r="L130" s="46" t="s">
        <v>696</v>
      </c>
      <c r="M130" s="46" t="s">
        <v>697</v>
      </c>
      <c r="N130" s="40">
        <v>3</v>
      </c>
      <c r="O130" s="57" t="s">
        <v>1457</v>
      </c>
      <c r="P130" s="28">
        <v>4.9713299999999997E-5</v>
      </c>
      <c r="Q130" s="28">
        <v>0.77534983199999996</v>
      </c>
      <c r="R130" s="28">
        <v>0.43144818200000001</v>
      </c>
      <c r="S130" s="28">
        <v>0.57144194599999998</v>
      </c>
      <c r="T130" s="28">
        <v>0.76659468500000005</v>
      </c>
      <c r="U130" s="28">
        <v>0.82310523000000002</v>
      </c>
      <c r="V130" s="28">
        <v>0.24831916700000001</v>
      </c>
      <c r="W130" s="39">
        <v>492</v>
      </c>
      <c r="X130" s="37">
        <v>-0.49416776299999998</v>
      </c>
      <c r="Y130" s="37">
        <v>0.27134604400000001</v>
      </c>
      <c r="Z130" s="37">
        <v>0.38943927580000004</v>
      </c>
      <c r="AA130" s="25">
        <v>-0.54497161875</v>
      </c>
      <c r="AB130" s="31"/>
      <c r="AC130" s="31"/>
      <c r="AD130" s="31"/>
      <c r="AE130" s="31"/>
      <c r="AF130" s="31"/>
    </row>
    <row r="131" spans="1:32" s="3" customFormat="1" x14ac:dyDescent="0.3">
      <c r="A131" s="48" t="s">
        <v>1324</v>
      </c>
      <c r="B131" s="40" t="s">
        <v>1128</v>
      </c>
      <c r="C131" s="46" t="s">
        <v>997</v>
      </c>
      <c r="D131" s="47">
        <v>203.99278259277301</v>
      </c>
      <c r="E131" s="40" t="s">
        <v>133</v>
      </c>
      <c r="F131" s="40">
        <v>1</v>
      </c>
      <c r="G131" s="46" t="s">
        <v>134</v>
      </c>
      <c r="H131" s="46" t="s">
        <v>135</v>
      </c>
      <c r="I131" s="40" t="s">
        <v>25</v>
      </c>
      <c r="J131" s="40" t="s">
        <v>136</v>
      </c>
      <c r="K131" s="46" t="s">
        <v>137</v>
      </c>
      <c r="L131" s="46" t="s">
        <v>138</v>
      </c>
      <c r="M131" s="46" t="s">
        <v>139</v>
      </c>
      <c r="N131" s="40">
        <v>3</v>
      </c>
      <c r="O131" s="57" t="s">
        <v>1457</v>
      </c>
      <c r="P131" s="26">
        <v>0.190060642</v>
      </c>
      <c r="Q131" s="26">
        <v>0.30737514599999999</v>
      </c>
      <c r="R131" s="26">
        <v>0.12305500599999999</v>
      </c>
      <c r="S131" s="26">
        <v>0.51265963599999997</v>
      </c>
      <c r="T131" s="26">
        <v>0.29943954699999997</v>
      </c>
      <c r="U131" s="26">
        <v>0.70206448200000005</v>
      </c>
      <c r="V131" s="26">
        <v>0.25921579500000003</v>
      </c>
      <c r="W131" s="39">
        <v>502</v>
      </c>
      <c r="X131" s="40">
        <v>-0.19937411199999999</v>
      </c>
      <c r="Y131" s="40">
        <v>6.3709774200000027E-2</v>
      </c>
      <c r="Z131" s="40">
        <v>0.32720258539999997</v>
      </c>
      <c r="AA131" s="27">
        <v>-5.9412642500000085E-3</v>
      </c>
      <c r="AB131" s="18"/>
      <c r="AC131" s="18"/>
      <c r="AD131" s="18"/>
      <c r="AE131" s="18"/>
      <c r="AF131" s="18"/>
    </row>
    <row r="132" spans="1:32" x14ac:dyDescent="0.3">
      <c r="A132" s="48" t="s">
        <v>1837</v>
      </c>
      <c r="B132" s="37" t="s">
        <v>1722</v>
      </c>
      <c r="C132" s="43" t="s">
        <v>1723</v>
      </c>
      <c r="D132" s="44">
        <v>1729.83911132812</v>
      </c>
      <c r="E132" s="37" t="s">
        <v>1731</v>
      </c>
      <c r="F132" s="37">
        <v>1</v>
      </c>
      <c r="G132" s="43" t="s">
        <v>1732</v>
      </c>
      <c r="H132" s="43" t="s">
        <v>1733</v>
      </c>
      <c r="I132" s="37" t="s">
        <v>25</v>
      </c>
      <c r="J132" s="37" t="s">
        <v>1727</v>
      </c>
      <c r="K132" s="43" t="s">
        <v>1728</v>
      </c>
      <c r="L132" s="43" t="s">
        <v>1729</v>
      </c>
      <c r="M132" s="43" t="s">
        <v>1730</v>
      </c>
      <c r="N132" s="37">
        <v>3</v>
      </c>
      <c r="O132" s="57" t="s">
        <v>1457</v>
      </c>
      <c r="P132" s="22">
        <v>7.4333439999999997E-3</v>
      </c>
      <c r="Q132" s="22">
        <v>0.91525217999999997</v>
      </c>
      <c r="R132" s="22">
        <v>0.55388575200000001</v>
      </c>
      <c r="S132" s="22">
        <v>0.99168377299999999</v>
      </c>
      <c r="T132" s="22">
        <v>0.61557356100000005</v>
      </c>
      <c r="U132" s="22">
        <v>0.77729279200000001</v>
      </c>
      <c r="V132" s="22">
        <v>0.26227743100000001</v>
      </c>
      <c r="W132" s="37">
        <v>247</v>
      </c>
      <c r="X132" s="37">
        <v>-0.2612858893333333</v>
      </c>
      <c r="Y132" s="37">
        <v>0.11584377786666668</v>
      </c>
      <c r="Z132" s="37">
        <v>0.29277142200000006</v>
      </c>
      <c r="AA132" s="25">
        <v>-0.24187423474999997</v>
      </c>
      <c r="AB132" s="19"/>
      <c r="AC132" s="19"/>
      <c r="AD132" s="19"/>
      <c r="AE132" s="19"/>
      <c r="AF132" s="19"/>
    </row>
    <row r="133" spans="1:32" x14ac:dyDescent="0.3">
      <c r="A133" s="48" t="s">
        <v>1837</v>
      </c>
      <c r="B133" s="37" t="s">
        <v>1722</v>
      </c>
      <c r="C133" s="43" t="s">
        <v>1723</v>
      </c>
      <c r="D133" s="44">
        <v>1651.83911132812</v>
      </c>
      <c r="E133" s="37" t="s">
        <v>1731</v>
      </c>
      <c r="F133" s="37">
        <v>2</v>
      </c>
      <c r="G133" s="43" t="s">
        <v>1785</v>
      </c>
      <c r="H133" s="43" t="s">
        <v>1786</v>
      </c>
      <c r="I133" s="37" t="s">
        <v>25</v>
      </c>
      <c r="J133" s="37" t="s">
        <v>1727</v>
      </c>
      <c r="K133" s="43" t="s">
        <v>1728</v>
      </c>
      <c r="L133" s="43" t="s">
        <v>1729</v>
      </c>
      <c r="M133" s="43" t="s">
        <v>1730</v>
      </c>
      <c r="N133" s="37">
        <v>3</v>
      </c>
      <c r="O133" s="57" t="s">
        <v>1457</v>
      </c>
      <c r="P133" s="26">
        <v>7.4333439999999997E-3</v>
      </c>
      <c r="Q133" s="26">
        <v>0.91525217999999997</v>
      </c>
      <c r="R133" s="26">
        <v>0.55388575200000001</v>
      </c>
      <c r="S133" s="26">
        <v>0.99168377299999999</v>
      </c>
      <c r="T133" s="26">
        <v>0.61557356100000005</v>
      </c>
      <c r="U133" s="26">
        <v>0.77729279200000001</v>
      </c>
      <c r="V133" s="26">
        <v>0.26227743100000001</v>
      </c>
      <c r="W133" s="37">
        <v>247</v>
      </c>
      <c r="X133" s="37">
        <v>-0.2612858893333333</v>
      </c>
      <c r="Y133" s="37">
        <v>0.11584377786666668</v>
      </c>
      <c r="Z133" s="37">
        <v>0.29277142200000006</v>
      </c>
      <c r="AA133" s="25">
        <v>-0.24187423474999997</v>
      </c>
      <c r="AB133" s="19"/>
      <c r="AC133" s="19"/>
      <c r="AD133" s="19"/>
      <c r="AE133" s="19"/>
      <c r="AF133" s="19"/>
    </row>
    <row r="134" spans="1:32" x14ac:dyDescent="0.3">
      <c r="A134" s="48" t="s">
        <v>1837</v>
      </c>
      <c r="B134" s="37" t="s">
        <v>1722</v>
      </c>
      <c r="C134" s="43" t="s">
        <v>1723</v>
      </c>
      <c r="D134" s="44">
        <v>1647.83911132812</v>
      </c>
      <c r="E134" s="37" t="s">
        <v>1731</v>
      </c>
      <c r="F134" s="37">
        <v>3</v>
      </c>
      <c r="G134" s="43" t="s">
        <v>1787</v>
      </c>
      <c r="H134" s="43" t="s">
        <v>1788</v>
      </c>
      <c r="I134" s="37" t="s">
        <v>25</v>
      </c>
      <c r="J134" s="37" t="s">
        <v>1727</v>
      </c>
      <c r="K134" s="43" t="s">
        <v>1728</v>
      </c>
      <c r="L134" s="43" t="s">
        <v>1729</v>
      </c>
      <c r="M134" s="43" t="s">
        <v>1730</v>
      </c>
      <c r="N134" s="37">
        <v>3</v>
      </c>
      <c r="O134" s="57" t="s">
        <v>1457</v>
      </c>
      <c r="P134" s="26">
        <v>7.4333439999999997E-3</v>
      </c>
      <c r="Q134" s="26">
        <v>0.91525217999999997</v>
      </c>
      <c r="R134" s="26">
        <v>0.55388575200000001</v>
      </c>
      <c r="S134" s="26">
        <v>0.99168377299999999</v>
      </c>
      <c r="T134" s="26">
        <v>0.61557356100000005</v>
      </c>
      <c r="U134" s="26">
        <v>0.77729279200000001</v>
      </c>
      <c r="V134" s="26">
        <v>0.26227743100000001</v>
      </c>
      <c r="W134" s="37">
        <v>247</v>
      </c>
      <c r="X134" s="37">
        <v>-0.2612858893333333</v>
      </c>
      <c r="Y134" s="37">
        <v>0.11584377786666668</v>
      </c>
      <c r="Z134" s="37">
        <v>0.29277142200000006</v>
      </c>
      <c r="AA134" s="25">
        <v>-0.24187423474999997</v>
      </c>
      <c r="AB134" s="19"/>
      <c r="AC134" s="19"/>
      <c r="AD134" s="19"/>
      <c r="AE134" s="19"/>
      <c r="AF134" s="19"/>
    </row>
    <row r="135" spans="1:32" s="2" customFormat="1" x14ac:dyDescent="0.3">
      <c r="A135" s="48" t="s">
        <v>1837</v>
      </c>
      <c r="B135" s="37" t="s">
        <v>1722</v>
      </c>
      <c r="C135" s="43" t="s">
        <v>1723</v>
      </c>
      <c r="D135" s="44">
        <v>1402.01611328125</v>
      </c>
      <c r="E135" s="37" t="s">
        <v>1731</v>
      </c>
      <c r="F135" s="37">
        <v>5</v>
      </c>
      <c r="G135" s="43" t="s">
        <v>1789</v>
      </c>
      <c r="H135" s="43" t="s">
        <v>1790</v>
      </c>
      <c r="I135" s="37" t="s">
        <v>25</v>
      </c>
      <c r="J135" s="37" t="s">
        <v>1727</v>
      </c>
      <c r="K135" s="43" t="s">
        <v>1728</v>
      </c>
      <c r="L135" s="43" t="s">
        <v>1729</v>
      </c>
      <c r="M135" s="43" t="s">
        <v>1730</v>
      </c>
      <c r="N135" s="37">
        <v>3</v>
      </c>
      <c r="O135" s="57" t="s">
        <v>1457</v>
      </c>
      <c r="P135" s="26">
        <v>7.4333439999999997E-3</v>
      </c>
      <c r="Q135" s="26">
        <v>0.91525217999999997</v>
      </c>
      <c r="R135" s="26">
        <v>0.55388575200000001</v>
      </c>
      <c r="S135" s="26">
        <v>0.99168377299999999</v>
      </c>
      <c r="T135" s="26">
        <v>0.61557356100000005</v>
      </c>
      <c r="U135" s="26">
        <v>0.77729279200000001</v>
      </c>
      <c r="V135" s="26">
        <v>0.26227743100000001</v>
      </c>
      <c r="W135" s="37">
        <v>247</v>
      </c>
      <c r="X135" s="37">
        <v>-0.2612858893333333</v>
      </c>
      <c r="Y135" s="37">
        <v>0.11584377786666668</v>
      </c>
      <c r="Z135" s="37">
        <v>0.29277142200000006</v>
      </c>
      <c r="AA135" s="25">
        <v>-0.24187423474999997</v>
      </c>
      <c r="AB135" s="31"/>
      <c r="AC135" s="31"/>
      <c r="AD135" s="31"/>
      <c r="AE135" s="31"/>
      <c r="AF135" s="31"/>
    </row>
    <row r="136" spans="1:32" s="2" customFormat="1" x14ac:dyDescent="0.3">
      <c r="A136" s="48" t="s">
        <v>1837</v>
      </c>
      <c r="B136" s="37" t="s">
        <v>1722</v>
      </c>
      <c r="C136" s="43" t="s">
        <v>1723</v>
      </c>
      <c r="D136" s="44">
        <v>1402.01611328125</v>
      </c>
      <c r="E136" s="37" t="s">
        <v>1731</v>
      </c>
      <c r="F136" s="37">
        <v>6</v>
      </c>
      <c r="G136" s="43" t="s">
        <v>1791</v>
      </c>
      <c r="H136" s="43" t="s">
        <v>1792</v>
      </c>
      <c r="I136" s="37" t="s">
        <v>25</v>
      </c>
      <c r="J136" s="37" t="s">
        <v>1727</v>
      </c>
      <c r="K136" s="43" t="s">
        <v>1728</v>
      </c>
      <c r="L136" s="43" t="s">
        <v>1729</v>
      </c>
      <c r="M136" s="43" t="s">
        <v>1730</v>
      </c>
      <c r="N136" s="37">
        <v>3</v>
      </c>
      <c r="O136" s="57" t="s">
        <v>1457</v>
      </c>
      <c r="P136" s="26">
        <v>7.4333439999999997E-3</v>
      </c>
      <c r="Q136" s="26">
        <v>0.91525217999999997</v>
      </c>
      <c r="R136" s="26">
        <v>0.55388575200000001</v>
      </c>
      <c r="S136" s="26">
        <v>0.99168377299999999</v>
      </c>
      <c r="T136" s="26">
        <v>0.61557356100000005</v>
      </c>
      <c r="U136" s="26">
        <v>0.77729279200000001</v>
      </c>
      <c r="V136" s="26">
        <v>0.26227743100000001</v>
      </c>
      <c r="W136" s="37">
        <v>247</v>
      </c>
      <c r="X136" s="37">
        <v>-0.2612858893333333</v>
      </c>
      <c r="Y136" s="37">
        <v>0.11584377786666668</v>
      </c>
      <c r="Z136" s="37">
        <v>0.29277142200000006</v>
      </c>
      <c r="AA136" s="25">
        <v>-0.24187423474999997</v>
      </c>
      <c r="AB136" s="31"/>
      <c r="AC136" s="31"/>
      <c r="AD136" s="31"/>
      <c r="AE136" s="31"/>
      <c r="AF136" s="31"/>
    </row>
    <row r="137" spans="1:32" s="2" customFormat="1" x14ac:dyDescent="0.3">
      <c r="A137" s="42" t="s">
        <v>1146</v>
      </c>
      <c r="B137" s="37" t="s">
        <v>1147</v>
      </c>
      <c r="C137" s="43" t="s">
        <v>1018</v>
      </c>
      <c r="D137" s="44">
        <v>241.77819824218801</v>
      </c>
      <c r="E137" s="37" t="s">
        <v>268</v>
      </c>
      <c r="F137" s="37">
        <v>1</v>
      </c>
      <c r="G137" s="43" t="s">
        <v>269</v>
      </c>
      <c r="H137" s="43" t="s">
        <v>270</v>
      </c>
      <c r="I137" s="37" t="s">
        <v>25</v>
      </c>
      <c r="J137" s="37" t="s">
        <v>271</v>
      </c>
      <c r="K137" s="43" t="s">
        <v>250</v>
      </c>
      <c r="L137" s="43" t="s">
        <v>272</v>
      </c>
      <c r="M137" s="43" t="s">
        <v>273</v>
      </c>
      <c r="N137" s="37">
        <v>3</v>
      </c>
      <c r="O137" s="57" t="s">
        <v>1457</v>
      </c>
      <c r="P137" s="22">
        <v>1.3273304E-2</v>
      </c>
      <c r="Q137" s="22">
        <v>0.41313114899999998</v>
      </c>
      <c r="R137" s="22">
        <v>0.29287160099999998</v>
      </c>
      <c r="S137" s="22">
        <v>0.578838081</v>
      </c>
      <c r="T137" s="22">
        <v>0.64601987100000002</v>
      </c>
      <c r="U137" s="22">
        <v>0.95132669800000003</v>
      </c>
      <c r="V137" s="22">
        <v>0.26386965899999998</v>
      </c>
      <c r="W137" s="37">
        <v>197</v>
      </c>
      <c r="X137" s="37">
        <v>-0.33407577199999999</v>
      </c>
      <c r="Y137" s="37">
        <v>3.5363435600000007E-2</v>
      </c>
      <c r="Z137" s="37">
        <v>0.39625346340000001</v>
      </c>
      <c r="AA137" s="25">
        <v>-0.13535234274999999</v>
      </c>
      <c r="AB137" s="31"/>
      <c r="AC137" s="31"/>
      <c r="AD137" s="31"/>
      <c r="AE137" s="31"/>
      <c r="AF137" s="31"/>
    </row>
    <row r="138" spans="1:32" s="2" customFormat="1" x14ac:dyDescent="0.3">
      <c r="A138" s="42" t="s">
        <v>1146</v>
      </c>
      <c r="B138" s="37" t="s">
        <v>1147</v>
      </c>
      <c r="C138" s="43" t="s">
        <v>1018</v>
      </c>
      <c r="D138" s="44">
        <v>236.46527099609401</v>
      </c>
      <c r="E138" s="37" t="s">
        <v>268</v>
      </c>
      <c r="F138" s="37">
        <v>2</v>
      </c>
      <c r="G138" s="43" t="s">
        <v>841</v>
      </c>
      <c r="H138" s="43" t="s">
        <v>842</v>
      </c>
      <c r="I138" s="37" t="s">
        <v>25</v>
      </c>
      <c r="J138" s="37" t="s">
        <v>271</v>
      </c>
      <c r="K138" s="43" t="s">
        <v>250</v>
      </c>
      <c r="L138" s="43" t="s">
        <v>272</v>
      </c>
      <c r="M138" s="43" t="s">
        <v>273</v>
      </c>
      <c r="N138" s="37">
        <v>3</v>
      </c>
      <c r="O138" s="57" t="s">
        <v>1457</v>
      </c>
      <c r="P138" s="22">
        <v>1.3273304E-2</v>
      </c>
      <c r="Q138" s="22">
        <v>0.41313114899999998</v>
      </c>
      <c r="R138" s="22">
        <v>0.29287160099999998</v>
      </c>
      <c r="S138" s="22">
        <v>0.578838081</v>
      </c>
      <c r="T138" s="22">
        <v>0.64601987100000002</v>
      </c>
      <c r="U138" s="22">
        <v>0.95132669800000003</v>
      </c>
      <c r="V138" s="22">
        <v>0.26386965899999998</v>
      </c>
      <c r="W138" s="37">
        <v>197</v>
      </c>
      <c r="X138" s="37">
        <v>-0.33407577199999999</v>
      </c>
      <c r="Y138" s="37">
        <v>3.5363435600000007E-2</v>
      </c>
      <c r="Z138" s="37">
        <v>0.39625346340000001</v>
      </c>
      <c r="AA138" s="25">
        <v>-0.13535234274999999</v>
      </c>
      <c r="AB138" s="31"/>
      <c r="AC138" s="31"/>
      <c r="AD138" s="31"/>
      <c r="AE138" s="31"/>
      <c r="AF138" s="31"/>
    </row>
    <row r="139" spans="1:32" s="2" customFormat="1" x14ac:dyDescent="0.3">
      <c r="A139" s="42" t="s">
        <v>1146</v>
      </c>
      <c r="B139" s="37" t="s">
        <v>1147</v>
      </c>
      <c r="C139" s="43" t="s">
        <v>1018</v>
      </c>
      <c r="D139" s="44">
        <v>180.46527099609401</v>
      </c>
      <c r="E139" s="37" t="s">
        <v>268</v>
      </c>
      <c r="F139" s="37">
        <v>3</v>
      </c>
      <c r="G139" s="43" t="s">
        <v>897</v>
      </c>
      <c r="H139" s="43" t="s">
        <v>898</v>
      </c>
      <c r="I139" s="37" t="s">
        <v>25</v>
      </c>
      <c r="J139" s="37" t="s">
        <v>271</v>
      </c>
      <c r="K139" s="43" t="s">
        <v>250</v>
      </c>
      <c r="L139" s="43" t="s">
        <v>272</v>
      </c>
      <c r="M139" s="43" t="s">
        <v>273</v>
      </c>
      <c r="N139" s="37">
        <v>3</v>
      </c>
      <c r="O139" s="57" t="s">
        <v>1457</v>
      </c>
      <c r="P139" s="22">
        <v>1.3273304E-2</v>
      </c>
      <c r="Q139" s="22">
        <v>0.41313114899999998</v>
      </c>
      <c r="R139" s="22">
        <v>0.29287160099999998</v>
      </c>
      <c r="S139" s="22">
        <v>0.578838081</v>
      </c>
      <c r="T139" s="22">
        <v>0.64601987100000002</v>
      </c>
      <c r="U139" s="22">
        <v>0.95132669800000003</v>
      </c>
      <c r="V139" s="22">
        <v>0.26386965899999998</v>
      </c>
      <c r="W139" s="37">
        <v>197</v>
      </c>
      <c r="X139" s="37">
        <v>-0.33407577199999999</v>
      </c>
      <c r="Y139" s="37">
        <v>3.5363435600000007E-2</v>
      </c>
      <c r="Z139" s="37">
        <v>0.39625346340000001</v>
      </c>
      <c r="AA139" s="25">
        <v>-0.13535234274999999</v>
      </c>
      <c r="AB139" s="31"/>
      <c r="AC139" s="31"/>
      <c r="AD139" s="31"/>
      <c r="AE139" s="31"/>
      <c r="AF139" s="31"/>
    </row>
    <row r="140" spans="1:32" s="2" customFormat="1" x14ac:dyDescent="0.3">
      <c r="A140" s="42" t="s">
        <v>1188</v>
      </c>
      <c r="B140" s="37" t="s">
        <v>1189</v>
      </c>
      <c r="C140" s="43" t="s">
        <v>1041</v>
      </c>
      <c r="D140" s="44">
        <v>561.80285644531205</v>
      </c>
      <c r="E140" s="37" t="s">
        <v>430</v>
      </c>
      <c r="F140" s="37">
        <v>1</v>
      </c>
      <c r="G140" s="43" t="s">
        <v>431</v>
      </c>
      <c r="H140" s="43" t="s">
        <v>432</v>
      </c>
      <c r="I140" s="37" t="s">
        <v>25</v>
      </c>
      <c r="J140" s="37" t="s">
        <v>417</v>
      </c>
      <c r="K140" s="43" t="s">
        <v>250</v>
      </c>
      <c r="L140" s="43" t="s">
        <v>418</v>
      </c>
      <c r="M140" s="43" t="s">
        <v>419</v>
      </c>
      <c r="N140" s="37">
        <v>3</v>
      </c>
      <c r="O140" s="37" t="s">
        <v>420</v>
      </c>
      <c r="P140" s="22">
        <v>3.4458889999999999E-2</v>
      </c>
      <c r="Q140" s="22">
        <v>0.14704704800000001</v>
      </c>
      <c r="R140" s="22">
        <v>5.9427667000000003E-2</v>
      </c>
      <c r="S140" s="22">
        <v>0.87660271899999997</v>
      </c>
      <c r="T140" s="22">
        <v>0.25880462500000001</v>
      </c>
      <c r="U140" s="22">
        <v>0.29949246200000001</v>
      </c>
      <c r="V140" s="22">
        <v>0.26779772899999998</v>
      </c>
      <c r="W140" s="37">
        <v>378</v>
      </c>
      <c r="X140" s="37">
        <v>-0.30118600986666672</v>
      </c>
      <c r="Y140" s="37">
        <v>9.3403710066666673E-2</v>
      </c>
      <c r="Z140" s="37">
        <v>0.28097990740000001</v>
      </c>
      <c r="AA140" s="25">
        <v>-0.1323563455</v>
      </c>
      <c r="AB140" s="31"/>
      <c r="AC140" s="31"/>
      <c r="AD140" s="31"/>
      <c r="AE140" s="31"/>
      <c r="AF140" s="31"/>
    </row>
    <row r="141" spans="1:32" s="2" customFormat="1" x14ac:dyDescent="0.3">
      <c r="A141" s="42" t="s">
        <v>1188</v>
      </c>
      <c r="B141" s="37" t="s">
        <v>1189</v>
      </c>
      <c r="C141" s="43" t="s">
        <v>1041</v>
      </c>
      <c r="D141" s="44">
        <v>404.78741455078102</v>
      </c>
      <c r="E141" s="37" t="s">
        <v>430</v>
      </c>
      <c r="F141" s="37">
        <v>2</v>
      </c>
      <c r="G141" s="43" t="s">
        <v>858</v>
      </c>
      <c r="H141" s="43" t="s">
        <v>859</v>
      </c>
      <c r="I141" s="37" t="s">
        <v>25</v>
      </c>
      <c r="J141" s="37" t="s">
        <v>417</v>
      </c>
      <c r="K141" s="43" t="s">
        <v>250</v>
      </c>
      <c r="L141" s="43" t="s">
        <v>418</v>
      </c>
      <c r="M141" s="43" t="s">
        <v>419</v>
      </c>
      <c r="N141" s="37">
        <v>3</v>
      </c>
      <c r="O141" s="37" t="s">
        <v>420</v>
      </c>
      <c r="P141" s="22">
        <v>3.4458889999999999E-2</v>
      </c>
      <c r="Q141" s="22">
        <v>0.14704704800000001</v>
      </c>
      <c r="R141" s="22">
        <v>5.9427667000000003E-2</v>
      </c>
      <c r="S141" s="22">
        <v>0.87660271899999997</v>
      </c>
      <c r="T141" s="22">
        <v>0.25880462500000001</v>
      </c>
      <c r="U141" s="22">
        <v>0.29949246200000001</v>
      </c>
      <c r="V141" s="22">
        <v>0.26779772899999998</v>
      </c>
      <c r="W141" s="37">
        <v>378</v>
      </c>
      <c r="X141" s="37">
        <v>-0.30118600986666672</v>
      </c>
      <c r="Y141" s="37">
        <v>9.3403710066666673E-2</v>
      </c>
      <c r="Z141" s="37">
        <v>0.28097990740000001</v>
      </c>
      <c r="AA141" s="25">
        <v>-0.1323563455</v>
      </c>
      <c r="AB141" s="31"/>
      <c r="AC141" s="31"/>
      <c r="AD141" s="31"/>
      <c r="AE141" s="31"/>
      <c r="AF141" s="31"/>
    </row>
    <row r="142" spans="1:32" x14ac:dyDescent="0.3">
      <c r="A142" s="48" t="s">
        <v>1849</v>
      </c>
      <c r="B142" s="40" t="s">
        <v>1135</v>
      </c>
      <c r="C142" s="46" t="s">
        <v>1676</v>
      </c>
      <c r="D142" s="47">
        <v>673.49603271484398</v>
      </c>
      <c r="E142" s="40" t="s">
        <v>1677</v>
      </c>
      <c r="F142" s="40">
        <v>1</v>
      </c>
      <c r="G142" s="46" t="s">
        <v>1678</v>
      </c>
      <c r="H142" s="46" t="s">
        <v>1679</v>
      </c>
      <c r="I142" s="40" t="s">
        <v>25</v>
      </c>
      <c r="J142" s="40" t="s">
        <v>1680</v>
      </c>
      <c r="K142" s="46" t="s">
        <v>1681</v>
      </c>
      <c r="L142" s="46" t="s">
        <v>1682</v>
      </c>
      <c r="M142" s="46" t="s">
        <v>1683</v>
      </c>
      <c r="N142" s="40">
        <v>5</v>
      </c>
      <c r="O142" s="57" t="s">
        <v>1457</v>
      </c>
      <c r="P142" s="22">
        <v>0.35589953899999999</v>
      </c>
      <c r="Q142" s="22">
        <v>0.78936600000000001</v>
      </c>
      <c r="R142" s="22">
        <v>0.883591829</v>
      </c>
      <c r="S142" s="22">
        <v>0.84079676000000003</v>
      </c>
      <c r="T142" s="22">
        <v>0.83562600499999995</v>
      </c>
      <c r="U142" s="22">
        <v>0.86254537499999995</v>
      </c>
      <c r="V142" s="22">
        <v>0.27754023</v>
      </c>
      <c r="W142" s="39">
        <v>1850</v>
      </c>
      <c r="X142" s="40">
        <v>-0.12303780413333332</v>
      </c>
      <c r="Y142" s="40">
        <v>9.4731300000000052E-4</v>
      </c>
      <c r="Z142" s="40">
        <v>0.14064397640000001</v>
      </c>
      <c r="AA142" s="27">
        <v>-0.1307935975</v>
      </c>
      <c r="AB142" s="19"/>
      <c r="AC142" s="19"/>
      <c r="AD142" s="19"/>
      <c r="AE142" s="19"/>
      <c r="AF142" s="19"/>
    </row>
    <row r="143" spans="1:32" x14ac:dyDescent="0.3">
      <c r="A143" s="45" t="s">
        <v>1194</v>
      </c>
      <c r="B143" s="40" t="s">
        <v>1195</v>
      </c>
      <c r="C143" s="46" t="s">
        <v>1044</v>
      </c>
      <c r="D143" s="47">
        <v>219.94720458984401</v>
      </c>
      <c r="E143" s="40" t="s">
        <v>439</v>
      </c>
      <c r="F143" s="40">
        <v>1</v>
      </c>
      <c r="G143" s="46" t="s">
        <v>440</v>
      </c>
      <c r="H143" s="46" t="s">
        <v>441</v>
      </c>
      <c r="I143" s="40" t="s">
        <v>25</v>
      </c>
      <c r="J143" s="40" t="s">
        <v>442</v>
      </c>
      <c r="K143" s="46" t="s">
        <v>250</v>
      </c>
      <c r="L143" s="46" t="s">
        <v>443</v>
      </c>
      <c r="M143" s="46" t="s">
        <v>444</v>
      </c>
      <c r="N143" s="40">
        <v>3</v>
      </c>
      <c r="O143" s="40" t="s">
        <v>420</v>
      </c>
      <c r="P143" s="28">
        <v>2.2104949999999998E-3</v>
      </c>
      <c r="Q143" s="28">
        <v>4.5644991000000003E-2</v>
      </c>
      <c r="R143" s="28">
        <v>1.9638470000000002E-2</v>
      </c>
      <c r="S143" s="28">
        <v>0.99170415099999998</v>
      </c>
      <c r="T143" s="28">
        <v>0.27273173899999997</v>
      </c>
      <c r="U143" s="28">
        <v>0.45079354500000002</v>
      </c>
      <c r="V143" s="28">
        <v>0.278841907</v>
      </c>
      <c r="W143" s="39">
        <v>380</v>
      </c>
      <c r="X143" s="37">
        <v>-0.38897048166666665</v>
      </c>
      <c r="Y143" s="37">
        <v>9.4011020866666656E-2</v>
      </c>
      <c r="Z143" s="37">
        <v>0.29481709439999998</v>
      </c>
      <c r="AA143" s="25">
        <v>-0.2036789765</v>
      </c>
      <c r="AB143" s="19"/>
      <c r="AC143" s="19"/>
      <c r="AD143" s="19"/>
      <c r="AE143" s="19"/>
      <c r="AF143" s="19"/>
    </row>
    <row r="144" spans="1:32" s="2" customFormat="1" x14ac:dyDescent="0.3">
      <c r="A144" s="42" t="s">
        <v>1463</v>
      </c>
      <c r="B144" s="37" t="s">
        <v>1464</v>
      </c>
      <c r="C144" s="43" t="s">
        <v>1465</v>
      </c>
      <c r="D144" s="44">
        <v>400.02978515625</v>
      </c>
      <c r="E144" s="37" t="s">
        <v>1466</v>
      </c>
      <c r="F144" s="37">
        <v>1</v>
      </c>
      <c r="G144" s="43" t="s">
        <v>1467</v>
      </c>
      <c r="H144" s="43" t="s">
        <v>1468</v>
      </c>
      <c r="I144" s="37" t="s">
        <v>25</v>
      </c>
      <c r="J144" s="37" t="s">
        <v>1469</v>
      </c>
      <c r="K144" s="43" t="s">
        <v>1470</v>
      </c>
      <c r="L144" s="43" t="s">
        <v>1471</v>
      </c>
      <c r="M144" s="43" t="s">
        <v>1472</v>
      </c>
      <c r="N144" s="37">
        <v>3</v>
      </c>
      <c r="O144" s="56" t="s">
        <v>1457</v>
      </c>
      <c r="P144" s="22">
        <v>3.7327908E-2</v>
      </c>
      <c r="Q144" s="22">
        <v>0.66151515999999999</v>
      </c>
      <c r="R144" s="22">
        <v>0.517334446</v>
      </c>
      <c r="S144" s="22">
        <v>0.71612348000000003</v>
      </c>
      <c r="T144" s="22">
        <v>0.83490534400000005</v>
      </c>
      <c r="U144" s="22">
        <v>0.76934501099999997</v>
      </c>
      <c r="V144" s="22">
        <v>0.28436245599999999</v>
      </c>
      <c r="W144" s="37">
        <v>202</v>
      </c>
      <c r="X144" s="37">
        <v>-0.19648203639999998</v>
      </c>
      <c r="Y144" s="37">
        <v>0.18364522873333339</v>
      </c>
      <c r="Z144" s="37">
        <v>0.32469624239999995</v>
      </c>
      <c r="AA144" s="25">
        <v>-0.21363187949999998</v>
      </c>
      <c r="AB144" s="31"/>
      <c r="AC144" s="31"/>
      <c r="AD144" s="31"/>
      <c r="AE144" s="31"/>
      <c r="AF144" s="31"/>
    </row>
    <row r="145" spans="1:32" x14ac:dyDescent="0.3">
      <c r="A145" s="48" t="s">
        <v>1874</v>
      </c>
      <c r="B145" s="40" t="s">
        <v>1135</v>
      </c>
      <c r="C145" s="46" t="s">
        <v>1601</v>
      </c>
      <c r="D145" s="47">
        <v>12.4383430480957</v>
      </c>
      <c r="E145" s="40" t="s">
        <v>1602</v>
      </c>
      <c r="F145" s="40">
        <v>1</v>
      </c>
      <c r="G145" s="46" t="s">
        <v>1603</v>
      </c>
      <c r="H145" s="46" t="s">
        <v>1604</v>
      </c>
      <c r="I145" s="40" t="s">
        <v>25</v>
      </c>
      <c r="J145" s="40" t="s">
        <v>1605</v>
      </c>
      <c r="K145" s="46" t="s">
        <v>1606</v>
      </c>
      <c r="L145" s="46" t="s">
        <v>1607</v>
      </c>
      <c r="M145" s="46" t="s">
        <v>1608</v>
      </c>
      <c r="N145" s="40">
        <v>5</v>
      </c>
      <c r="O145" s="40" t="s">
        <v>186</v>
      </c>
      <c r="P145" s="22">
        <v>6.2130957000000001E-2</v>
      </c>
      <c r="Q145" s="22">
        <v>0.79401422099999996</v>
      </c>
      <c r="R145" s="22">
        <v>0.995804931</v>
      </c>
      <c r="S145" s="22">
        <v>0.63194114999999995</v>
      </c>
      <c r="T145" s="22">
        <v>0.61818314699999999</v>
      </c>
      <c r="U145" s="22">
        <v>0.97915335800000003</v>
      </c>
      <c r="V145" s="22">
        <v>0.28625663299999998</v>
      </c>
      <c r="W145" s="39">
        <v>1395</v>
      </c>
      <c r="X145" s="40">
        <v>-0.13537308826666666</v>
      </c>
      <c r="Y145" s="40">
        <v>8.8530349000000008E-2</v>
      </c>
      <c r="Z145" s="40">
        <v>0.15334379319999999</v>
      </c>
      <c r="AA145" s="27">
        <v>-0.21379530625000001</v>
      </c>
      <c r="AB145" s="19"/>
      <c r="AC145" s="19"/>
      <c r="AD145" s="19"/>
      <c r="AE145" s="19"/>
      <c r="AF145" s="19"/>
    </row>
    <row r="146" spans="1:32" x14ac:dyDescent="0.3">
      <c r="A146" s="48" t="s">
        <v>1855</v>
      </c>
      <c r="B146" s="40" t="s">
        <v>1135</v>
      </c>
      <c r="C146" s="46" t="s">
        <v>1628</v>
      </c>
      <c r="D146" s="47">
        <v>519.009765625</v>
      </c>
      <c r="E146" s="40" t="s">
        <v>1629</v>
      </c>
      <c r="F146" s="40">
        <v>1</v>
      </c>
      <c r="G146" s="46" t="s">
        <v>1630</v>
      </c>
      <c r="H146" s="46" t="s">
        <v>1631</v>
      </c>
      <c r="I146" s="40" t="s">
        <v>25</v>
      </c>
      <c r="J146" s="40" t="s">
        <v>1632</v>
      </c>
      <c r="K146" s="46" t="s">
        <v>1633</v>
      </c>
      <c r="L146" s="46" t="s">
        <v>1634</v>
      </c>
      <c r="M146" s="46" t="s">
        <v>1635</v>
      </c>
      <c r="N146" s="40">
        <v>5</v>
      </c>
      <c r="O146" s="57" t="s">
        <v>1457</v>
      </c>
      <c r="P146" s="22">
        <v>4.4440275000000001E-2</v>
      </c>
      <c r="Q146" s="22">
        <v>0.84571727699999999</v>
      </c>
      <c r="R146" s="22">
        <v>8.9133562E-2</v>
      </c>
      <c r="S146" s="22">
        <v>0.125205503</v>
      </c>
      <c r="T146" s="22">
        <v>0.96862072099999996</v>
      </c>
      <c r="U146" s="22">
        <v>0.71461040300000001</v>
      </c>
      <c r="V146" s="22">
        <v>0.29586632000000002</v>
      </c>
      <c r="W146" s="39">
        <v>1422</v>
      </c>
      <c r="X146" s="37">
        <v>-9.9249753866666665E-2</v>
      </c>
      <c r="Y146" s="37">
        <v>0.12351384133333333</v>
      </c>
      <c r="Z146" s="37">
        <v>0.12985580660000001</v>
      </c>
      <c r="AA146" s="25">
        <v>-0.22336201275000001</v>
      </c>
      <c r="AB146" s="19"/>
      <c r="AC146" s="19"/>
      <c r="AD146" s="19"/>
      <c r="AE146" s="19"/>
      <c r="AF146" s="19"/>
    </row>
    <row r="147" spans="1:32" s="2" customFormat="1" x14ac:dyDescent="0.3">
      <c r="A147" s="45" t="s">
        <v>1497</v>
      </c>
      <c r="B147" s="40" t="s">
        <v>1498</v>
      </c>
      <c r="C147" s="46" t="s">
        <v>1499</v>
      </c>
      <c r="D147" s="47">
        <v>443.13037109375</v>
      </c>
      <c r="E147" s="40" t="s">
        <v>1500</v>
      </c>
      <c r="F147" s="40">
        <v>1</v>
      </c>
      <c r="G147" s="46" t="s">
        <v>1501</v>
      </c>
      <c r="H147" s="46" t="s">
        <v>1502</v>
      </c>
      <c r="I147" s="40" t="s">
        <v>25</v>
      </c>
      <c r="J147" s="40" t="s">
        <v>1503</v>
      </c>
      <c r="K147" s="46" t="s">
        <v>1504</v>
      </c>
      <c r="L147" s="46" t="s">
        <v>1505</v>
      </c>
      <c r="M147" s="46" t="s">
        <v>1506</v>
      </c>
      <c r="N147" s="40">
        <v>5</v>
      </c>
      <c r="O147" s="40" t="s">
        <v>1830</v>
      </c>
      <c r="P147" s="28">
        <v>0.40717569100000001</v>
      </c>
      <c r="Q147" s="28">
        <v>0.26815034900000001</v>
      </c>
      <c r="R147" s="28">
        <v>0.14189697600000001</v>
      </c>
      <c r="S147" s="28">
        <v>0.79502373599999998</v>
      </c>
      <c r="T147" s="28">
        <v>0.69151553899999996</v>
      </c>
      <c r="U147" s="28">
        <v>0.74624500900000001</v>
      </c>
      <c r="V147" s="28">
        <v>0.30384202100000002</v>
      </c>
      <c r="W147" s="39">
        <v>1847</v>
      </c>
      <c r="X147" s="40">
        <v>-0.11562163426666668</v>
      </c>
      <c r="Y147" s="40">
        <v>2.3102090333333335E-2</v>
      </c>
      <c r="Z147" s="40">
        <v>0.1961303958</v>
      </c>
      <c r="AA147" s="27">
        <v>-5.5879460500000006E-2</v>
      </c>
      <c r="AB147" s="31"/>
      <c r="AC147" s="31"/>
      <c r="AD147" s="31"/>
      <c r="AE147" s="31"/>
      <c r="AF147" s="31"/>
    </row>
    <row r="148" spans="1:32" s="2" customFormat="1" x14ac:dyDescent="0.3">
      <c r="A148" s="42" t="s">
        <v>1518</v>
      </c>
      <c r="B148" s="37" t="s">
        <v>1519</v>
      </c>
      <c r="C148" s="43" t="s">
        <v>1520</v>
      </c>
      <c r="D148" s="44">
        <v>305.47677612304699</v>
      </c>
      <c r="E148" s="37" t="s">
        <v>1500</v>
      </c>
      <c r="F148" s="37">
        <v>21</v>
      </c>
      <c r="G148" s="43" t="s">
        <v>1530</v>
      </c>
      <c r="H148" s="43" t="s">
        <v>1531</v>
      </c>
      <c r="I148" s="37" t="s">
        <v>25</v>
      </c>
      <c r="J148" s="37" t="s">
        <v>1523</v>
      </c>
      <c r="K148" s="43" t="s">
        <v>1504</v>
      </c>
      <c r="L148" s="43" t="s">
        <v>1524</v>
      </c>
      <c r="M148" s="43" t="s">
        <v>1525</v>
      </c>
      <c r="N148" s="37">
        <v>5</v>
      </c>
      <c r="O148" s="37" t="s">
        <v>1830</v>
      </c>
      <c r="P148" s="22">
        <v>0.40717569100000001</v>
      </c>
      <c r="Q148" s="22">
        <v>0.26815034900000001</v>
      </c>
      <c r="R148" s="22">
        <v>0.14189697600000001</v>
      </c>
      <c r="S148" s="22">
        <v>0.79502373599999998</v>
      </c>
      <c r="T148" s="22">
        <v>0.69151553899999996</v>
      </c>
      <c r="U148" s="22">
        <v>0.74624500900000001</v>
      </c>
      <c r="V148" s="22">
        <v>0.30384202100000002</v>
      </c>
      <c r="W148" s="37">
        <v>1847</v>
      </c>
      <c r="X148" s="37">
        <v>-0.11562163426666668</v>
      </c>
      <c r="Y148" s="37">
        <v>2.3102090333333335E-2</v>
      </c>
      <c r="Z148" s="37">
        <v>0.1961303958</v>
      </c>
      <c r="AA148" s="25">
        <v>-5.5879460500000006E-2</v>
      </c>
      <c r="AB148" s="31"/>
      <c r="AC148" s="31"/>
      <c r="AD148" s="31"/>
      <c r="AE148" s="31"/>
      <c r="AF148" s="31"/>
    </row>
    <row r="149" spans="1:32" s="2" customFormat="1" x14ac:dyDescent="0.3">
      <c r="A149" s="42" t="s">
        <v>1518</v>
      </c>
      <c r="B149" s="37" t="s">
        <v>1519</v>
      </c>
      <c r="C149" s="43" t="s">
        <v>1520</v>
      </c>
      <c r="D149" s="44">
        <v>261.22177124023398</v>
      </c>
      <c r="E149" s="37" t="s">
        <v>1500</v>
      </c>
      <c r="F149" s="37">
        <v>23</v>
      </c>
      <c r="G149" s="43" t="s">
        <v>1534</v>
      </c>
      <c r="H149" s="43" t="s">
        <v>1535</v>
      </c>
      <c r="I149" s="37" t="s">
        <v>25</v>
      </c>
      <c r="J149" s="37" t="s">
        <v>1523</v>
      </c>
      <c r="K149" s="43" t="s">
        <v>1504</v>
      </c>
      <c r="L149" s="43" t="s">
        <v>1524</v>
      </c>
      <c r="M149" s="43" t="s">
        <v>1529</v>
      </c>
      <c r="N149" s="37">
        <v>5</v>
      </c>
      <c r="O149" s="37" t="s">
        <v>1830</v>
      </c>
      <c r="P149" s="22">
        <v>0.40717569100000001</v>
      </c>
      <c r="Q149" s="22">
        <v>0.26815034900000001</v>
      </c>
      <c r="R149" s="22">
        <v>0.14189697600000001</v>
      </c>
      <c r="S149" s="22">
        <v>0.79502373599999998</v>
      </c>
      <c r="T149" s="22">
        <v>0.69151553899999996</v>
      </c>
      <c r="U149" s="22">
        <v>0.74624500900000001</v>
      </c>
      <c r="V149" s="22">
        <v>0.30384202100000002</v>
      </c>
      <c r="W149" s="37">
        <v>1847</v>
      </c>
      <c r="X149" s="37">
        <v>-0.11562163426666668</v>
      </c>
      <c r="Y149" s="37">
        <v>2.3102090333333335E-2</v>
      </c>
      <c r="Z149" s="37">
        <v>0.1961303958</v>
      </c>
      <c r="AA149" s="25">
        <v>-5.5879460500000006E-2</v>
      </c>
      <c r="AB149" s="31"/>
      <c r="AC149" s="31"/>
      <c r="AD149" s="31"/>
      <c r="AE149" s="31"/>
      <c r="AF149" s="31"/>
    </row>
    <row r="150" spans="1:32" s="2" customFormat="1" x14ac:dyDescent="0.3">
      <c r="A150" s="42" t="s">
        <v>1518</v>
      </c>
      <c r="B150" s="37" t="s">
        <v>1519</v>
      </c>
      <c r="C150" s="43" t="s">
        <v>1520</v>
      </c>
      <c r="D150" s="44">
        <v>258.03811645507801</v>
      </c>
      <c r="E150" s="37" t="s">
        <v>1500</v>
      </c>
      <c r="F150" s="37">
        <v>22</v>
      </c>
      <c r="G150" s="43" t="s">
        <v>1532</v>
      </c>
      <c r="H150" s="43" t="s">
        <v>1533</v>
      </c>
      <c r="I150" s="37" t="s">
        <v>25</v>
      </c>
      <c r="J150" s="37" t="s">
        <v>1513</v>
      </c>
      <c r="K150" s="43" t="s">
        <v>1504</v>
      </c>
      <c r="L150" s="43" t="s">
        <v>1524</v>
      </c>
      <c r="M150" s="43" t="s">
        <v>1529</v>
      </c>
      <c r="N150" s="37">
        <v>5</v>
      </c>
      <c r="O150" s="37" t="s">
        <v>1830</v>
      </c>
      <c r="P150" s="22">
        <v>0.40717569100000001</v>
      </c>
      <c r="Q150" s="22">
        <v>0.26815034900000001</v>
      </c>
      <c r="R150" s="22">
        <v>0.14189697600000001</v>
      </c>
      <c r="S150" s="22">
        <v>0.79502373599999998</v>
      </c>
      <c r="T150" s="22">
        <v>0.69151553899999996</v>
      </c>
      <c r="U150" s="22">
        <v>0.74624500900000001</v>
      </c>
      <c r="V150" s="22">
        <v>0.30384202100000002</v>
      </c>
      <c r="W150" s="37">
        <v>1847</v>
      </c>
      <c r="X150" s="37">
        <v>-0.11562163426666668</v>
      </c>
      <c r="Y150" s="37">
        <v>2.3102090333333335E-2</v>
      </c>
      <c r="Z150" s="37">
        <v>0.1961303958</v>
      </c>
      <c r="AA150" s="25">
        <v>-5.5879460500000006E-2</v>
      </c>
      <c r="AB150" s="31"/>
      <c r="AC150" s="31"/>
      <c r="AD150" s="31"/>
      <c r="AE150" s="31"/>
      <c r="AF150" s="31"/>
    </row>
    <row r="151" spans="1:32" s="2" customFormat="1" x14ac:dyDescent="0.3">
      <c r="A151" s="42" t="s">
        <v>1518</v>
      </c>
      <c r="B151" s="37" t="s">
        <v>1519</v>
      </c>
      <c r="C151" s="43" t="s">
        <v>1520</v>
      </c>
      <c r="D151" s="44">
        <v>105.03566741943401</v>
      </c>
      <c r="E151" s="37" t="s">
        <v>1500</v>
      </c>
      <c r="F151" s="37">
        <v>16</v>
      </c>
      <c r="G151" s="43" t="s">
        <v>1526</v>
      </c>
      <c r="H151" s="43" t="s">
        <v>1527</v>
      </c>
      <c r="I151" s="37" t="s">
        <v>25</v>
      </c>
      <c r="J151" s="37" t="s">
        <v>1528</v>
      </c>
      <c r="K151" s="43" t="s">
        <v>1504</v>
      </c>
      <c r="L151" s="43" t="s">
        <v>1524</v>
      </c>
      <c r="M151" s="43" t="s">
        <v>1529</v>
      </c>
      <c r="N151" s="37">
        <v>5</v>
      </c>
      <c r="O151" s="37" t="s">
        <v>1830</v>
      </c>
      <c r="P151" s="22">
        <v>0.40717569100000001</v>
      </c>
      <c r="Q151" s="22">
        <v>0.26815034900000001</v>
      </c>
      <c r="R151" s="22">
        <v>0.14189697600000001</v>
      </c>
      <c r="S151" s="22">
        <v>0.79502373599999998</v>
      </c>
      <c r="T151" s="22">
        <v>0.69151553899999996</v>
      </c>
      <c r="U151" s="22">
        <v>0.74624500900000001</v>
      </c>
      <c r="V151" s="22">
        <v>0.30384202100000002</v>
      </c>
      <c r="W151" s="37">
        <v>1847</v>
      </c>
      <c r="X151" s="37">
        <v>-0.11562163426666668</v>
      </c>
      <c r="Y151" s="37">
        <v>2.3102090333333335E-2</v>
      </c>
      <c r="Z151" s="37">
        <v>0.1961303958</v>
      </c>
      <c r="AA151" s="25">
        <v>-5.5879460500000006E-2</v>
      </c>
      <c r="AB151" s="31"/>
      <c r="AC151" s="31"/>
      <c r="AD151" s="31"/>
      <c r="AE151" s="31"/>
      <c r="AF151" s="31"/>
    </row>
    <row r="152" spans="1:32" s="2" customFormat="1" x14ac:dyDescent="0.3">
      <c r="A152" s="42" t="s">
        <v>1266</v>
      </c>
      <c r="B152" s="37" t="s">
        <v>1267</v>
      </c>
      <c r="C152" s="43" t="s">
        <v>1083</v>
      </c>
      <c r="D152" s="44">
        <v>211.10282897949199</v>
      </c>
      <c r="E152" s="37" t="s">
        <v>704</v>
      </c>
      <c r="F152" s="37">
        <v>1</v>
      </c>
      <c r="G152" s="43" t="s">
        <v>705</v>
      </c>
      <c r="H152" s="43" t="s">
        <v>706</v>
      </c>
      <c r="I152" s="37" t="s">
        <v>25</v>
      </c>
      <c r="J152" s="37" t="s">
        <v>707</v>
      </c>
      <c r="K152" s="43" t="s">
        <v>250</v>
      </c>
      <c r="L152" s="43" t="s">
        <v>708</v>
      </c>
      <c r="M152" s="43" t="s">
        <v>709</v>
      </c>
      <c r="N152" s="37">
        <v>3</v>
      </c>
      <c r="O152" s="57" t="s">
        <v>1457</v>
      </c>
      <c r="P152" s="22">
        <v>2.0712550999999999E-2</v>
      </c>
      <c r="Q152" s="22">
        <v>0.28938981400000002</v>
      </c>
      <c r="R152" s="22">
        <v>0.361682169</v>
      </c>
      <c r="S152" s="22">
        <v>2.2276734999999999E-2</v>
      </c>
      <c r="T152" s="22">
        <v>0.51003987500000003</v>
      </c>
      <c r="U152" s="22">
        <v>0.87264122600000005</v>
      </c>
      <c r="V152" s="22">
        <v>0.31072047000000003</v>
      </c>
      <c r="W152" s="37">
        <v>507</v>
      </c>
      <c r="X152" s="37">
        <v>-0.33896460499999997</v>
      </c>
      <c r="Y152" s="37">
        <v>3.1063080600000001E-2</v>
      </c>
      <c r="Z152" s="37">
        <v>0.17936542159999999</v>
      </c>
      <c r="AA152" s="25">
        <v>5.7936111499999998E-2</v>
      </c>
      <c r="AB152" s="31"/>
      <c r="AC152" s="31"/>
      <c r="AD152" s="31"/>
      <c r="AE152" s="31"/>
      <c r="AF152" s="31"/>
    </row>
    <row r="153" spans="1:32" s="2" customFormat="1" x14ac:dyDescent="0.3">
      <c r="A153" s="42" t="s">
        <v>1266</v>
      </c>
      <c r="B153" s="37" t="s">
        <v>1267</v>
      </c>
      <c r="C153" s="43" t="s">
        <v>1083</v>
      </c>
      <c r="D153" s="44">
        <v>112.23110961914099</v>
      </c>
      <c r="E153" s="37" t="s">
        <v>704</v>
      </c>
      <c r="F153" s="37">
        <v>2</v>
      </c>
      <c r="G153" s="43" t="s">
        <v>883</v>
      </c>
      <c r="H153" s="43" t="s">
        <v>884</v>
      </c>
      <c r="I153" s="37" t="s">
        <v>25</v>
      </c>
      <c r="J153" s="37" t="s">
        <v>707</v>
      </c>
      <c r="K153" s="43" t="s">
        <v>250</v>
      </c>
      <c r="L153" s="43" t="s">
        <v>708</v>
      </c>
      <c r="M153" s="43" t="s">
        <v>709</v>
      </c>
      <c r="N153" s="37">
        <v>3</v>
      </c>
      <c r="O153" s="57" t="s">
        <v>1457</v>
      </c>
      <c r="P153" s="22">
        <v>2.0712550999999999E-2</v>
      </c>
      <c r="Q153" s="22">
        <v>0.28938981400000002</v>
      </c>
      <c r="R153" s="22">
        <v>0.361682169</v>
      </c>
      <c r="S153" s="22">
        <v>2.2276734999999999E-2</v>
      </c>
      <c r="T153" s="22">
        <v>0.51003987500000003</v>
      </c>
      <c r="U153" s="22">
        <v>0.87264122600000005</v>
      </c>
      <c r="V153" s="22">
        <v>0.31072047000000003</v>
      </c>
      <c r="W153" s="37">
        <v>507</v>
      </c>
      <c r="X153" s="37">
        <v>-0.33896460499999997</v>
      </c>
      <c r="Y153" s="37">
        <v>3.1063080600000001E-2</v>
      </c>
      <c r="Z153" s="37">
        <v>0.17936542159999999</v>
      </c>
      <c r="AA153" s="25">
        <v>5.7936111499999998E-2</v>
      </c>
      <c r="AB153" s="31"/>
      <c r="AC153" s="31"/>
      <c r="AD153" s="31"/>
      <c r="AE153" s="31"/>
      <c r="AF153" s="31"/>
    </row>
    <row r="154" spans="1:32" x14ac:dyDescent="0.3">
      <c r="A154" s="48" t="s">
        <v>1870</v>
      </c>
      <c r="B154" s="40" t="s">
        <v>1135</v>
      </c>
      <c r="C154" s="46" t="s">
        <v>1650</v>
      </c>
      <c r="D154" s="47">
        <v>145.89898681640599</v>
      </c>
      <c r="E154" s="40" t="s">
        <v>1651</v>
      </c>
      <c r="F154" s="40">
        <v>1</v>
      </c>
      <c r="G154" s="46" t="s">
        <v>1652</v>
      </c>
      <c r="H154" s="46" t="s">
        <v>1653</v>
      </c>
      <c r="I154" s="40" t="s">
        <v>25</v>
      </c>
      <c r="J154" s="40" t="s">
        <v>1654</v>
      </c>
      <c r="K154" s="46" t="s">
        <v>1655</v>
      </c>
      <c r="L154" s="46" t="s">
        <v>1656</v>
      </c>
      <c r="M154" s="46" t="s">
        <v>1657</v>
      </c>
      <c r="N154" s="40">
        <v>5</v>
      </c>
      <c r="O154" s="57" t="s">
        <v>1457</v>
      </c>
      <c r="P154" s="22">
        <v>0.12886187199999999</v>
      </c>
      <c r="Q154" s="22">
        <v>0.92063611499999998</v>
      </c>
      <c r="R154" s="22">
        <v>0.65445707200000003</v>
      </c>
      <c r="S154" s="22">
        <v>0.15399655800000001</v>
      </c>
      <c r="T154" s="22">
        <v>0.82894547600000001</v>
      </c>
      <c r="U154" s="22">
        <v>0.86151221200000005</v>
      </c>
      <c r="V154" s="22">
        <v>0.31483723400000002</v>
      </c>
      <c r="W154" s="39">
        <v>1438</v>
      </c>
      <c r="X154" s="40">
        <v>-8.7446238533333345E-2</v>
      </c>
      <c r="Y154" s="40">
        <v>8.4276538466666648E-2</v>
      </c>
      <c r="Z154" s="40">
        <v>8.2203938800000015E-2</v>
      </c>
      <c r="AA154" s="27">
        <v>-0.26676967374999999</v>
      </c>
      <c r="AB154" s="19"/>
      <c r="AC154" s="19"/>
      <c r="AD154" s="19"/>
      <c r="AE154" s="19"/>
      <c r="AF154" s="19"/>
    </row>
    <row r="155" spans="1:32" x14ac:dyDescent="0.3">
      <c r="A155" s="45" t="s">
        <v>1237</v>
      </c>
      <c r="B155" s="40" t="s">
        <v>1238</v>
      </c>
      <c r="C155" s="46" t="s">
        <v>1067</v>
      </c>
      <c r="D155" s="47">
        <v>827.66033935546898</v>
      </c>
      <c r="E155" s="40" t="s">
        <v>601</v>
      </c>
      <c r="F155" s="40">
        <v>1</v>
      </c>
      <c r="G155" s="46" t="s">
        <v>602</v>
      </c>
      <c r="H155" s="46" t="s">
        <v>603</v>
      </c>
      <c r="I155" s="40" t="s">
        <v>25</v>
      </c>
      <c r="J155" s="40" t="s">
        <v>604</v>
      </c>
      <c r="K155" s="46" t="s">
        <v>605</v>
      </c>
      <c r="L155" s="46" t="s">
        <v>606</v>
      </c>
      <c r="M155" s="46" t="s">
        <v>607</v>
      </c>
      <c r="N155" s="40">
        <v>3</v>
      </c>
      <c r="O155" s="57" t="s">
        <v>1457</v>
      </c>
      <c r="P155" s="28">
        <v>8.1426899999999995E-4</v>
      </c>
      <c r="Q155" s="28">
        <v>0.41572173099999998</v>
      </c>
      <c r="R155" s="28">
        <v>0.18922529599999999</v>
      </c>
      <c r="S155" s="28">
        <v>0.95603078900000005</v>
      </c>
      <c r="T155" s="28">
        <v>0.70149878600000004</v>
      </c>
      <c r="U155" s="28">
        <v>0.81519991000000003</v>
      </c>
      <c r="V155" s="28">
        <v>0.32048288800000002</v>
      </c>
      <c r="W155" s="39">
        <v>438</v>
      </c>
      <c r="X155" s="40">
        <v>-0.36391695140000008</v>
      </c>
      <c r="Y155" s="40">
        <v>0.10984052059999998</v>
      </c>
      <c r="Z155" s="40">
        <v>0.41061111080000001</v>
      </c>
      <c r="AA155" s="27">
        <v>-0.28079680725</v>
      </c>
      <c r="AB155" s="19"/>
      <c r="AC155" s="19"/>
      <c r="AD155" s="19"/>
      <c r="AE155" s="19"/>
      <c r="AF155" s="19"/>
    </row>
    <row r="156" spans="1:32" x14ac:dyDescent="0.3">
      <c r="A156" s="45" t="s">
        <v>1314</v>
      </c>
      <c r="B156" s="40" t="s">
        <v>1215</v>
      </c>
      <c r="C156" s="46" t="s">
        <v>1055</v>
      </c>
      <c r="D156" s="47">
        <v>500.61007690429699</v>
      </c>
      <c r="E156" s="40" t="s">
        <v>505</v>
      </c>
      <c r="F156" s="40">
        <v>1</v>
      </c>
      <c r="G156" s="46" t="s">
        <v>506</v>
      </c>
      <c r="H156" s="46" t="s">
        <v>507</v>
      </c>
      <c r="I156" s="40" t="s">
        <v>25</v>
      </c>
      <c r="J156" s="40" t="s">
        <v>508</v>
      </c>
      <c r="K156" s="46" t="s">
        <v>250</v>
      </c>
      <c r="L156" s="46" t="s">
        <v>488</v>
      </c>
      <c r="M156" s="46" t="s">
        <v>489</v>
      </c>
      <c r="N156" s="40">
        <v>3</v>
      </c>
      <c r="O156" s="57" t="s">
        <v>1457</v>
      </c>
      <c r="P156" s="28">
        <v>1.653594E-3</v>
      </c>
      <c r="Q156" s="28">
        <v>0.25695161300000002</v>
      </c>
      <c r="R156" s="28">
        <v>0.152972206</v>
      </c>
      <c r="S156" s="28">
        <v>0.99721680800000001</v>
      </c>
      <c r="T156" s="28">
        <v>0.62090674499999998</v>
      </c>
      <c r="U156" s="28">
        <v>0.727604739</v>
      </c>
      <c r="V156" s="28">
        <v>0.32787836399999998</v>
      </c>
      <c r="W156" s="39">
        <v>411</v>
      </c>
      <c r="X156" s="37">
        <v>-0.3436369065999999</v>
      </c>
      <c r="Y156" s="37">
        <v>9.5378458333333319E-2</v>
      </c>
      <c r="Z156" s="37">
        <v>0.31719699359999998</v>
      </c>
      <c r="AA156" s="25">
        <v>-0.22352783199999998</v>
      </c>
      <c r="AB156" s="19"/>
      <c r="AC156" s="19"/>
      <c r="AD156" s="19"/>
      <c r="AE156" s="19"/>
      <c r="AF156" s="19"/>
    </row>
    <row r="157" spans="1:32" x14ac:dyDescent="0.3">
      <c r="A157" s="48" t="s">
        <v>1837</v>
      </c>
      <c r="B157" s="37" t="s">
        <v>1722</v>
      </c>
      <c r="C157" s="43" t="s">
        <v>1723</v>
      </c>
      <c r="D157" s="44">
        <v>1697.77795410156</v>
      </c>
      <c r="E157" s="37" t="s">
        <v>1724</v>
      </c>
      <c r="F157" s="37">
        <v>1</v>
      </c>
      <c r="G157" s="43" t="s">
        <v>1725</v>
      </c>
      <c r="H157" s="43" t="s">
        <v>1726</v>
      </c>
      <c r="I157" s="37" t="s">
        <v>25</v>
      </c>
      <c r="J157" s="37" t="s">
        <v>1727</v>
      </c>
      <c r="K157" s="43" t="s">
        <v>1728</v>
      </c>
      <c r="L157" s="43" t="s">
        <v>1729</v>
      </c>
      <c r="M157" s="43" t="s">
        <v>1730</v>
      </c>
      <c r="N157" s="37">
        <v>3</v>
      </c>
      <c r="O157" s="37" t="s">
        <v>1835</v>
      </c>
      <c r="P157" s="22">
        <v>3.0969106999999999E-2</v>
      </c>
      <c r="Q157" s="22">
        <v>0.65454980900000004</v>
      </c>
      <c r="R157" s="22">
        <v>0.78752081100000004</v>
      </c>
      <c r="S157" s="22">
        <v>0.50047099500000003</v>
      </c>
      <c r="T157" s="22">
        <v>0.80552854799999996</v>
      </c>
      <c r="U157" s="22">
        <v>0.83870216799999997</v>
      </c>
      <c r="V157" s="22">
        <v>0.334430224</v>
      </c>
      <c r="W157" s="37">
        <v>182</v>
      </c>
      <c r="X157" s="37">
        <v>-0.3248140356</v>
      </c>
      <c r="Y157" s="37">
        <v>-4.0915259799999999E-2</v>
      </c>
      <c r="Z157" s="37">
        <v>0.31234966059999997</v>
      </c>
      <c r="AA157" s="25">
        <v>-0.24471810099999999</v>
      </c>
      <c r="AB157" s="19"/>
      <c r="AC157" s="19"/>
      <c r="AD157" s="19"/>
      <c r="AE157" s="19"/>
      <c r="AF157" s="19"/>
    </row>
    <row r="158" spans="1:32" x14ac:dyDescent="0.3">
      <c r="A158" s="48" t="s">
        <v>1837</v>
      </c>
      <c r="B158" s="37" t="s">
        <v>1722</v>
      </c>
      <c r="C158" s="43" t="s">
        <v>1723</v>
      </c>
      <c r="D158" s="44">
        <v>1697.77795410156</v>
      </c>
      <c r="E158" s="37" t="s">
        <v>1724</v>
      </c>
      <c r="F158" s="37">
        <v>2</v>
      </c>
      <c r="G158" s="43" t="s">
        <v>1783</v>
      </c>
      <c r="H158" s="43" t="s">
        <v>1784</v>
      </c>
      <c r="I158" s="37" t="s">
        <v>25</v>
      </c>
      <c r="J158" s="37" t="s">
        <v>1727</v>
      </c>
      <c r="K158" s="43" t="s">
        <v>1728</v>
      </c>
      <c r="L158" s="43" t="s">
        <v>1729</v>
      </c>
      <c r="M158" s="43" t="s">
        <v>1730</v>
      </c>
      <c r="N158" s="37">
        <v>3</v>
      </c>
      <c r="O158" s="37" t="s">
        <v>1835</v>
      </c>
      <c r="P158" s="26">
        <v>3.0969106999999999E-2</v>
      </c>
      <c r="Q158" s="26">
        <v>0.65454980900000004</v>
      </c>
      <c r="R158" s="26">
        <v>0.78752081100000004</v>
      </c>
      <c r="S158" s="26">
        <v>0.50047099500000003</v>
      </c>
      <c r="T158" s="26">
        <v>0.80552854799999996</v>
      </c>
      <c r="U158" s="26">
        <v>0.83870216799999997</v>
      </c>
      <c r="V158" s="26">
        <v>0.334430224</v>
      </c>
      <c r="W158" s="37">
        <v>182</v>
      </c>
      <c r="X158" s="37">
        <v>-0.3248140356</v>
      </c>
      <c r="Y158" s="37">
        <v>-4.0915259799999999E-2</v>
      </c>
      <c r="Z158" s="37">
        <v>0.31234966059999997</v>
      </c>
      <c r="AA158" s="25">
        <v>-0.24471810099999999</v>
      </c>
      <c r="AB158" s="19"/>
      <c r="AC158" s="19"/>
      <c r="AD158" s="19"/>
      <c r="AE158" s="19"/>
      <c r="AF158" s="19"/>
    </row>
    <row r="159" spans="1:32" x14ac:dyDescent="0.3">
      <c r="A159" s="48" t="s">
        <v>1842</v>
      </c>
      <c r="B159" s="40" t="s">
        <v>1135</v>
      </c>
      <c r="C159" s="46" t="s">
        <v>1585</v>
      </c>
      <c r="D159" s="47">
        <v>1209.81262207031</v>
      </c>
      <c r="E159" s="40" t="s">
        <v>1586</v>
      </c>
      <c r="F159" s="40">
        <v>1</v>
      </c>
      <c r="G159" s="46" t="s">
        <v>1587</v>
      </c>
      <c r="H159" s="46" t="s">
        <v>1588</v>
      </c>
      <c r="I159" s="40" t="s">
        <v>25</v>
      </c>
      <c r="J159" s="40" t="s">
        <v>1589</v>
      </c>
      <c r="K159" s="46" t="s">
        <v>1590</v>
      </c>
      <c r="L159" s="46" t="s">
        <v>1591</v>
      </c>
      <c r="M159" s="46" t="s">
        <v>1592</v>
      </c>
      <c r="N159" s="40">
        <v>5</v>
      </c>
      <c r="O159" s="57" t="s">
        <v>1457</v>
      </c>
      <c r="P159" s="22">
        <v>2.4901837E-2</v>
      </c>
      <c r="Q159" s="22">
        <v>0.99234386100000005</v>
      </c>
      <c r="R159" s="22">
        <v>0.69933108600000005</v>
      </c>
      <c r="S159" s="22">
        <v>0.74363174200000004</v>
      </c>
      <c r="T159" s="22">
        <v>0.58433537499999999</v>
      </c>
      <c r="U159" s="22">
        <v>0.80821554900000003</v>
      </c>
      <c r="V159" s="22">
        <v>0.33486544400000001</v>
      </c>
      <c r="W159" s="39">
        <v>1382</v>
      </c>
      <c r="X159" s="40">
        <v>-0.14853831233333331</v>
      </c>
      <c r="Y159" s="40">
        <v>0.10019621766666667</v>
      </c>
      <c r="Z159" s="40">
        <v>0.16399669860000002</v>
      </c>
      <c r="AA159" s="27">
        <v>-0.17576157874999998</v>
      </c>
      <c r="AB159" s="19"/>
      <c r="AC159" s="19"/>
      <c r="AD159" s="19"/>
      <c r="AE159" s="19"/>
      <c r="AF159" s="19"/>
    </row>
    <row r="160" spans="1:32" x14ac:dyDescent="0.3">
      <c r="A160" s="48" t="s">
        <v>1865</v>
      </c>
      <c r="B160" s="40" t="s">
        <v>1135</v>
      </c>
      <c r="C160" s="46" t="s">
        <v>1658</v>
      </c>
      <c r="D160" s="47">
        <v>285.91912841796898</v>
      </c>
      <c r="E160" s="40" t="s">
        <v>1659</v>
      </c>
      <c r="F160" s="40">
        <v>1</v>
      </c>
      <c r="G160" s="46" t="s">
        <v>1660</v>
      </c>
      <c r="H160" s="46" t="s">
        <v>1661</v>
      </c>
      <c r="I160" s="40" t="s">
        <v>25</v>
      </c>
      <c r="J160" s="40" t="s">
        <v>1597</v>
      </c>
      <c r="K160" s="46" t="s">
        <v>1662</v>
      </c>
      <c r="L160" s="46" t="s">
        <v>1663</v>
      </c>
      <c r="M160" s="46" t="s">
        <v>1664</v>
      </c>
      <c r="N160" s="40">
        <v>5</v>
      </c>
      <c r="O160" s="40" t="s">
        <v>1833</v>
      </c>
      <c r="P160" s="22">
        <v>0.295524395</v>
      </c>
      <c r="Q160" s="22">
        <v>0.43951631400000002</v>
      </c>
      <c r="R160" s="22">
        <v>0.89510878599999999</v>
      </c>
      <c r="S160" s="22">
        <v>0.33714641299999998</v>
      </c>
      <c r="T160" s="22">
        <v>0.85723350099999995</v>
      </c>
      <c r="U160" s="22">
        <v>0.99452776099999995</v>
      </c>
      <c r="V160" s="22">
        <v>0.33521890300000001</v>
      </c>
      <c r="W160" s="39">
        <v>1481</v>
      </c>
      <c r="X160" s="37">
        <v>-7.6220520999999999E-2</v>
      </c>
      <c r="Y160" s="37">
        <v>3.0152471333333333E-2</v>
      </c>
      <c r="Z160" s="37">
        <v>2.5990134600000003E-2</v>
      </c>
      <c r="AA160" s="25">
        <v>-0.22752315925</v>
      </c>
      <c r="AB160" s="19"/>
      <c r="AC160" s="19"/>
      <c r="AD160" s="19"/>
      <c r="AE160" s="19"/>
      <c r="AF160" s="19"/>
    </row>
    <row r="161" spans="1:32" s="2" customFormat="1" x14ac:dyDescent="0.3">
      <c r="A161" s="42" t="s">
        <v>1246</v>
      </c>
      <c r="B161" s="37" t="s">
        <v>1247</v>
      </c>
      <c r="C161" s="43" t="s">
        <v>1072</v>
      </c>
      <c r="D161" s="44">
        <v>582.80212402343795</v>
      </c>
      <c r="E161" s="37" t="s">
        <v>635</v>
      </c>
      <c r="F161" s="37">
        <v>1</v>
      </c>
      <c r="G161" s="43" t="s">
        <v>636</v>
      </c>
      <c r="H161" s="43" t="s">
        <v>637</v>
      </c>
      <c r="I161" s="37" t="s">
        <v>25</v>
      </c>
      <c r="J161" s="37" t="s">
        <v>638</v>
      </c>
      <c r="K161" s="43" t="s">
        <v>639</v>
      </c>
      <c r="L161" s="43" t="s">
        <v>640</v>
      </c>
      <c r="M161" s="43" t="s">
        <v>641</v>
      </c>
      <c r="N161" s="37">
        <v>3</v>
      </c>
      <c r="O161" s="37" t="s">
        <v>642</v>
      </c>
      <c r="P161" s="22">
        <v>6.592784E-3</v>
      </c>
      <c r="Q161" s="22">
        <v>0.84365347599999996</v>
      </c>
      <c r="R161" s="22">
        <v>0.72018230299999997</v>
      </c>
      <c r="S161" s="22">
        <v>0.431819077</v>
      </c>
      <c r="T161" s="22">
        <v>0.51291023099999999</v>
      </c>
      <c r="U161" s="22">
        <v>0.93895568100000004</v>
      </c>
      <c r="V161" s="22">
        <v>0.34690851</v>
      </c>
      <c r="W161" s="37">
        <v>477</v>
      </c>
      <c r="X161" s="37">
        <v>-0.20348851400000001</v>
      </c>
      <c r="Y161" s="37">
        <v>0.15961813273333336</v>
      </c>
      <c r="Z161" s="37">
        <v>0.19736644019999999</v>
      </c>
      <c r="AA161" s="25">
        <v>-0.30697825000000001</v>
      </c>
      <c r="AB161" s="31"/>
      <c r="AC161" s="31"/>
      <c r="AD161" s="31"/>
      <c r="AE161" s="31"/>
      <c r="AF161" s="31"/>
    </row>
    <row r="162" spans="1:32" x14ac:dyDescent="0.3">
      <c r="A162" s="48" t="s">
        <v>1850</v>
      </c>
      <c r="B162" s="40" t="s">
        <v>1135</v>
      </c>
      <c r="C162" s="46" t="s">
        <v>1636</v>
      </c>
      <c r="D162" s="47">
        <v>607.3388671875</v>
      </c>
      <c r="E162" s="40" t="s">
        <v>1637</v>
      </c>
      <c r="F162" s="40">
        <v>1</v>
      </c>
      <c r="G162" s="46" t="s">
        <v>1638</v>
      </c>
      <c r="H162" s="46" t="s">
        <v>1639</v>
      </c>
      <c r="I162" s="40" t="s">
        <v>25</v>
      </c>
      <c r="J162" s="40" t="s">
        <v>1640</v>
      </c>
      <c r="K162" s="46" t="s">
        <v>1641</v>
      </c>
      <c r="L162" s="46" t="s">
        <v>1583</v>
      </c>
      <c r="M162" s="46" t="s">
        <v>1642</v>
      </c>
      <c r="N162" s="40">
        <v>5</v>
      </c>
      <c r="O162" s="57" t="s">
        <v>1457</v>
      </c>
      <c r="P162" s="22">
        <v>0.456335241</v>
      </c>
      <c r="Q162" s="22">
        <v>0.78134568900000001</v>
      </c>
      <c r="R162" s="22">
        <v>0.65968581199999998</v>
      </c>
      <c r="S162" s="22">
        <v>0.27603070400000002</v>
      </c>
      <c r="T162" s="22">
        <v>0.95951869099999998</v>
      </c>
      <c r="U162" s="22">
        <v>0.54758697000000001</v>
      </c>
      <c r="V162" s="22">
        <v>0.35219058600000003</v>
      </c>
      <c r="W162" s="39">
        <v>1426</v>
      </c>
      <c r="X162" s="40">
        <v>1.7969600466666666E-2</v>
      </c>
      <c r="Y162" s="40">
        <v>0.12782403326666664</v>
      </c>
      <c r="Z162" s="40">
        <v>0.1120552236</v>
      </c>
      <c r="AA162" s="27">
        <v>-0.11676449699999999</v>
      </c>
      <c r="AB162" s="19"/>
      <c r="AC162" s="19"/>
      <c r="AD162" s="19"/>
      <c r="AE162" s="19"/>
      <c r="AF162" s="19"/>
    </row>
    <row r="163" spans="1:32" s="2" customFormat="1" x14ac:dyDescent="0.3">
      <c r="A163" s="42" t="s">
        <v>1184</v>
      </c>
      <c r="B163" s="37" t="s">
        <v>1185</v>
      </c>
      <c r="C163" s="43" t="s">
        <v>1039</v>
      </c>
      <c r="D163" s="44">
        <v>206.30807495117199</v>
      </c>
      <c r="E163" s="37" t="s">
        <v>421</v>
      </c>
      <c r="F163" s="37">
        <v>1</v>
      </c>
      <c r="G163" s="43" t="s">
        <v>422</v>
      </c>
      <c r="H163" s="43" t="s">
        <v>423</v>
      </c>
      <c r="I163" s="37" t="s">
        <v>25</v>
      </c>
      <c r="J163" s="37" t="s">
        <v>405</v>
      </c>
      <c r="K163" s="43" t="s">
        <v>236</v>
      </c>
      <c r="L163" s="43" t="s">
        <v>406</v>
      </c>
      <c r="M163" s="43" t="s">
        <v>407</v>
      </c>
      <c r="N163" s="37">
        <v>3</v>
      </c>
      <c r="O163" s="37" t="s">
        <v>420</v>
      </c>
      <c r="P163" s="22">
        <v>4.3031168000000002E-2</v>
      </c>
      <c r="Q163" s="22">
        <v>0.25931065599999997</v>
      </c>
      <c r="R163" s="22">
        <v>8.3164519000000006E-2</v>
      </c>
      <c r="S163" s="22">
        <v>0.85468065299999996</v>
      </c>
      <c r="T163" s="22">
        <v>0.42263598699999999</v>
      </c>
      <c r="U163" s="22">
        <v>0.24339665299999999</v>
      </c>
      <c r="V163" s="22">
        <v>0.357102313</v>
      </c>
      <c r="W163" s="37">
        <v>376</v>
      </c>
      <c r="X163" s="37">
        <v>-0.25484048719999997</v>
      </c>
      <c r="Y163" s="37">
        <v>9.7393093200000003E-2</v>
      </c>
      <c r="Z163" s="37">
        <v>0.21735758060000002</v>
      </c>
      <c r="AA163" s="25">
        <v>-0.15696015375</v>
      </c>
      <c r="AB163" s="31"/>
      <c r="AC163" s="31"/>
      <c r="AD163" s="31"/>
      <c r="AE163" s="31"/>
      <c r="AF163" s="31"/>
    </row>
    <row r="164" spans="1:32" s="2" customFormat="1" x14ac:dyDescent="0.3">
      <c r="A164" s="42" t="s">
        <v>1184</v>
      </c>
      <c r="B164" s="37" t="s">
        <v>1185</v>
      </c>
      <c r="C164" s="43" t="s">
        <v>1039</v>
      </c>
      <c r="D164" s="44">
        <v>17.492612838745099</v>
      </c>
      <c r="E164" s="37" t="s">
        <v>421</v>
      </c>
      <c r="F164" s="37">
        <v>2</v>
      </c>
      <c r="G164" s="43" t="s">
        <v>854</v>
      </c>
      <c r="H164" s="43" t="s">
        <v>855</v>
      </c>
      <c r="I164" s="37" t="s">
        <v>25</v>
      </c>
      <c r="J164" s="37" t="s">
        <v>405</v>
      </c>
      <c r="K164" s="43" t="s">
        <v>236</v>
      </c>
      <c r="L164" s="43" t="s">
        <v>406</v>
      </c>
      <c r="M164" s="43" t="s">
        <v>407</v>
      </c>
      <c r="N164" s="37">
        <v>3</v>
      </c>
      <c r="O164" s="37" t="s">
        <v>420</v>
      </c>
      <c r="P164" s="22">
        <v>4.3031168000000002E-2</v>
      </c>
      <c r="Q164" s="22">
        <v>0.25931065599999997</v>
      </c>
      <c r="R164" s="22">
        <v>8.3164519000000006E-2</v>
      </c>
      <c r="S164" s="22">
        <v>0.85468065299999996</v>
      </c>
      <c r="T164" s="22">
        <v>0.42263598699999999</v>
      </c>
      <c r="U164" s="22">
        <v>0.24339665299999999</v>
      </c>
      <c r="V164" s="22">
        <v>0.357102313</v>
      </c>
      <c r="W164" s="37">
        <v>376</v>
      </c>
      <c r="X164" s="37">
        <v>-0.25484048719999997</v>
      </c>
      <c r="Y164" s="37">
        <v>9.7393093200000003E-2</v>
      </c>
      <c r="Z164" s="37">
        <v>0.21735758060000002</v>
      </c>
      <c r="AA164" s="25">
        <v>-0.15696015375</v>
      </c>
      <c r="AB164" s="31"/>
      <c r="AC164" s="31"/>
      <c r="AD164" s="31"/>
      <c r="AE164" s="31"/>
      <c r="AF164" s="31"/>
    </row>
    <row r="165" spans="1:32" s="2" customFormat="1" x14ac:dyDescent="0.3">
      <c r="A165" s="42" t="s">
        <v>1186</v>
      </c>
      <c r="B165" s="37" t="s">
        <v>1187</v>
      </c>
      <c r="C165" s="43" t="s">
        <v>1040</v>
      </c>
      <c r="D165" s="44">
        <v>82.107879638671903</v>
      </c>
      <c r="E165" s="37" t="s">
        <v>408</v>
      </c>
      <c r="F165" s="37">
        <v>1</v>
      </c>
      <c r="G165" s="43" t="s">
        <v>409</v>
      </c>
      <c r="H165" s="43" t="s">
        <v>410</v>
      </c>
      <c r="I165" s="37" t="s">
        <v>25</v>
      </c>
      <c r="J165" s="37" t="s">
        <v>411</v>
      </c>
      <c r="K165" s="43" t="s">
        <v>155</v>
      </c>
      <c r="L165" s="43" t="s">
        <v>412</v>
      </c>
      <c r="M165" s="43" t="s">
        <v>413</v>
      </c>
      <c r="N165" s="37">
        <v>3</v>
      </c>
      <c r="O165" s="56" t="s">
        <v>1457</v>
      </c>
      <c r="P165" s="38">
        <v>2.2115427E-2</v>
      </c>
      <c r="Q165" s="38">
        <v>0.20918963900000001</v>
      </c>
      <c r="R165" s="38">
        <v>0.25268878099999997</v>
      </c>
      <c r="S165" s="38">
        <v>0.58771558499999998</v>
      </c>
      <c r="T165" s="38">
        <v>0.39118492999999999</v>
      </c>
      <c r="U165" s="38">
        <v>0.97395051700000002</v>
      </c>
      <c r="V165" s="38">
        <v>0.36538270299999998</v>
      </c>
      <c r="W165" s="37">
        <v>373</v>
      </c>
      <c r="X165" s="37">
        <v>-0.39551920046666666</v>
      </c>
      <c r="Y165" s="37">
        <v>5.2344981533333328E-2</v>
      </c>
      <c r="Z165" s="37">
        <v>0.30863577580000001</v>
      </c>
      <c r="AA165" s="25">
        <v>-0.167789094</v>
      </c>
      <c r="AB165" s="31"/>
      <c r="AC165" s="31"/>
      <c r="AD165" s="31"/>
      <c r="AE165" s="31"/>
      <c r="AF165" s="31"/>
    </row>
    <row r="166" spans="1:32" x14ac:dyDescent="0.3">
      <c r="A166" s="48" t="s">
        <v>1847</v>
      </c>
      <c r="B166" s="40" t="s">
        <v>1135</v>
      </c>
      <c r="C166" s="46" t="s">
        <v>1552</v>
      </c>
      <c r="D166" s="47">
        <v>540.95452880859398</v>
      </c>
      <c r="E166" s="40" t="s">
        <v>1553</v>
      </c>
      <c r="F166" s="40">
        <v>1</v>
      </c>
      <c r="G166" s="46" t="s">
        <v>1554</v>
      </c>
      <c r="H166" s="46" t="s">
        <v>1555</v>
      </c>
      <c r="I166" s="40" t="s">
        <v>25</v>
      </c>
      <c r="J166" s="40" t="s">
        <v>1548</v>
      </c>
      <c r="K166" s="46" t="s">
        <v>1556</v>
      </c>
      <c r="L166" s="46" t="s">
        <v>1557</v>
      </c>
      <c r="M166" s="46" t="s">
        <v>1558</v>
      </c>
      <c r="N166" s="40">
        <v>5</v>
      </c>
      <c r="O166" s="57" t="s">
        <v>1457</v>
      </c>
      <c r="P166" s="22">
        <v>0.90098052799999995</v>
      </c>
      <c r="Q166" s="22">
        <v>0.92663042200000001</v>
      </c>
      <c r="R166" s="22">
        <v>0.30366462500000002</v>
      </c>
      <c r="S166" s="22">
        <v>0.252754645</v>
      </c>
      <c r="T166" s="22">
        <v>0.50711736600000001</v>
      </c>
      <c r="U166" s="22">
        <v>0.442032749</v>
      </c>
      <c r="V166" s="22">
        <v>0.40167984299999998</v>
      </c>
      <c r="W166" s="39">
        <v>1753</v>
      </c>
      <c r="X166" s="40">
        <v>-4.0113604866666673E-2</v>
      </c>
      <c r="Y166" s="40">
        <v>2.7573984666666666E-2</v>
      </c>
      <c r="Z166" s="40">
        <v>-1.1885647399999999E-2</v>
      </c>
      <c r="AA166" s="27">
        <v>-0.15653388200000001</v>
      </c>
      <c r="AB166" s="19"/>
      <c r="AC166" s="19"/>
      <c r="AD166" s="19"/>
      <c r="AE166" s="19"/>
      <c r="AF166" s="19"/>
    </row>
    <row r="167" spans="1:32" x14ac:dyDescent="0.3">
      <c r="A167" s="48" t="s">
        <v>1847</v>
      </c>
      <c r="B167" s="40" t="s">
        <v>1135</v>
      </c>
      <c r="C167" s="46" t="s">
        <v>1552</v>
      </c>
      <c r="D167" s="47">
        <v>335.21099853515602</v>
      </c>
      <c r="E167" s="40" t="s">
        <v>1553</v>
      </c>
      <c r="F167" s="40">
        <v>2</v>
      </c>
      <c r="G167" s="46" t="s">
        <v>1559</v>
      </c>
      <c r="H167" s="46" t="s">
        <v>1560</v>
      </c>
      <c r="I167" s="40" t="s">
        <v>25</v>
      </c>
      <c r="J167" s="40" t="s">
        <v>1548</v>
      </c>
      <c r="K167" s="46" t="s">
        <v>1556</v>
      </c>
      <c r="L167" s="46" t="s">
        <v>1557</v>
      </c>
      <c r="M167" s="46" t="s">
        <v>1558</v>
      </c>
      <c r="N167" s="40">
        <v>5</v>
      </c>
      <c r="O167" s="57" t="s">
        <v>1457</v>
      </c>
      <c r="P167" s="22">
        <v>0.90098052799999995</v>
      </c>
      <c r="Q167" s="22">
        <v>0.92663042200000001</v>
      </c>
      <c r="R167" s="22">
        <v>0.30366462500000002</v>
      </c>
      <c r="S167" s="22">
        <v>0.252754645</v>
      </c>
      <c r="T167" s="22">
        <v>0.50711736600000001</v>
      </c>
      <c r="U167" s="22">
        <v>0.442032749</v>
      </c>
      <c r="V167" s="22">
        <v>0.40167984299999998</v>
      </c>
      <c r="W167" s="39">
        <v>1753</v>
      </c>
      <c r="X167" s="37">
        <v>-4.0113604866666673E-2</v>
      </c>
      <c r="Y167" s="37">
        <v>2.7573984666666666E-2</v>
      </c>
      <c r="Z167" s="37">
        <v>-1.1885647399999999E-2</v>
      </c>
      <c r="AA167" s="25">
        <v>-0.15653388200000001</v>
      </c>
      <c r="AB167" s="19"/>
      <c r="AC167" s="19"/>
      <c r="AD167" s="19"/>
      <c r="AE167" s="19"/>
      <c r="AF167" s="19"/>
    </row>
    <row r="168" spans="1:32" x14ac:dyDescent="0.3">
      <c r="A168" s="45" t="s">
        <v>1192</v>
      </c>
      <c r="B168" s="40" t="s">
        <v>1193</v>
      </c>
      <c r="C168" s="46" t="s">
        <v>1043</v>
      </c>
      <c r="D168" s="47">
        <v>237.65594482421901</v>
      </c>
      <c r="E168" s="40" t="s">
        <v>433</v>
      </c>
      <c r="F168" s="40">
        <v>1</v>
      </c>
      <c r="G168" s="46" t="s">
        <v>434</v>
      </c>
      <c r="H168" s="46" t="s">
        <v>435</v>
      </c>
      <c r="I168" s="40" t="s">
        <v>25</v>
      </c>
      <c r="J168" s="40" t="s">
        <v>436</v>
      </c>
      <c r="K168" s="46" t="s">
        <v>250</v>
      </c>
      <c r="L168" s="46" t="s">
        <v>437</v>
      </c>
      <c r="M168" s="46" t="s">
        <v>438</v>
      </c>
      <c r="N168" s="40">
        <v>3</v>
      </c>
      <c r="O168" s="40" t="s">
        <v>420</v>
      </c>
      <c r="P168" s="28">
        <v>6.472289E-3</v>
      </c>
      <c r="Q168" s="28">
        <v>0.20617018300000001</v>
      </c>
      <c r="R168" s="28">
        <v>4.7523208999999997E-2</v>
      </c>
      <c r="S168" s="28">
        <v>0.72451381800000003</v>
      </c>
      <c r="T168" s="28">
        <v>0.51797807500000004</v>
      </c>
      <c r="U168" s="28">
        <v>0.76095564500000001</v>
      </c>
      <c r="V168" s="28">
        <v>0.43987760399999998</v>
      </c>
      <c r="W168" s="39">
        <v>379</v>
      </c>
      <c r="X168" s="40">
        <v>-0.34122516120000002</v>
      </c>
      <c r="Y168" s="40">
        <v>7.6782739066666661E-2</v>
      </c>
      <c r="Z168" s="40">
        <v>0.29456887839999996</v>
      </c>
      <c r="AA168" s="27">
        <v>-0.14622079399999999</v>
      </c>
      <c r="AB168" s="19"/>
      <c r="AC168" s="19"/>
      <c r="AD168" s="19"/>
      <c r="AE168" s="19"/>
      <c r="AF168" s="19"/>
    </row>
    <row r="169" spans="1:32" x14ac:dyDescent="0.3">
      <c r="A169" s="45" t="s">
        <v>1268</v>
      </c>
      <c r="B169" s="40" t="s">
        <v>1269</v>
      </c>
      <c r="C169" s="46" t="s">
        <v>1084</v>
      </c>
      <c r="D169" s="47">
        <v>99.918228149414105</v>
      </c>
      <c r="E169" s="40" t="s">
        <v>710</v>
      </c>
      <c r="F169" s="40">
        <v>1</v>
      </c>
      <c r="G169" s="46" t="s">
        <v>711</v>
      </c>
      <c r="H169" s="46" t="s">
        <v>712</v>
      </c>
      <c r="I169" s="40" t="s">
        <v>25</v>
      </c>
      <c r="J169" s="40" t="s">
        <v>713</v>
      </c>
      <c r="K169" s="46" t="s">
        <v>250</v>
      </c>
      <c r="L169" s="46" t="s">
        <v>714</v>
      </c>
      <c r="M169" s="46" t="s">
        <v>715</v>
      </c>
      <c r="N169" s="40">
        <v>3</v>
      </c>
      <c r="O169" s="57" t="s">
        <v>1457</v>
      </c>
      <c r="P169" s="28">
        <v>5.1095169000000003E-2</v>
      </c>
      <c r="Q169" s="28">
        <v>0.101066661</v>
      </c>
      <c r="R169" s="28">
        <v>0.365712545</v>
      </c>
      <c r="S169" s="28">
        <v>0.110658457</v>
      </c>
      <c r="T169" s="28">
        <v>3.6015327E-2</v>
      </c>
      <c r="U169" s="28">
        <v>0.84963906</v>
      </c>
      <c r="V169" s="28">
        <v>0.46558197299999998</v>
      </c>
      <c r="W169" s="39">
        <v>508</v>
      </c>
      <c r="X169" s="40">
        <v>-0.55495673499999998</v>
      </c>
      <c r="Y169" s="40">
        <v>-1.6174348866666667E-2</v>
      </c>
      <c r="Z169" s="40">
        <v>0.57235962880000002</v>
      </c>
      <c r="AA169" s="27">
        <v>-0.13034240524999999</v>
      </c>
      <c r="AB169" s="19"/>
      <c r="AC169" s="19"/>
      <c r="AD169" s="19"/>
      <c r="AE169" s="19"/>
      <c r="AF169" s="19"/>
    </row>
    <row r="170" spans="1:32" x14ac:dyDescent="0.3">
      <c r="A170" s="45" t="s">
        <v>1308</v>
      </c>
      <c r="B170" s="40" t="s">
        <v>1297</v>
      </c>
      <c r="C170" s="46" t="s">
        <v>1105</v>
      </c>
      <c r="D170" s="47">
        <v>807.05291748046898</v>
      </c>
      <c r="E170" s="40" t="s">
        <v>833</v>
      </c>
      <c r="F170" s="40">
        <v>1</v>
      </c>
      <c r="G170" s="46" t="s">
        <v>834</v>
      </c>
      <c r="H170" s="46" t="s">
        <v>835</v>
      </c>
      <c r="I170" s="40" t="s">
        <v>25</v>
      </c>
      <c r="J170" s="40" t="s">
        <v>836</v>
      </c>
      <c r="K170" s="46" t="s">
        <v>278</v>
      </c>
      <c r="L170" s="46" t="s">
        <v>837</v>
      </c>
      <c r="M170" s="46" t="s">
        <v>838</v>
      </c>
      <c r="N170" s="40">
        <v>5</v>
      </c>
      <c r="O170" s="57" t="s">
        <v>1457</v>
      </c>
      <c r="P170" s="28">
        <v>3.1382131000000001E-2</v>
      </c>
      <c r="Q170" s="28">
        <v>0.203387762</v>
      </c>
      <c r="R170" s="28">
        <v>0.662680092</v>
      </c>
      <c r="S170" s="28">
        <v>0.35310927199999997</v>
      </c>
      <c r="T170" s="28">
        <v>0.71256012599999996</v>
      </c>
      <c r="U170" s="28">
        <v>0.59680381199999999</v>
      </c>
      <c r="V170" s="28">
        <v>0.49709025099999998</v>
      </c>
      <c r="W170" s="39">
        <v>2314</v>
      </c>
      <c r="X170" s="37">
        <v>-0.16307393233333334</v>
      </c>
      <c r="Y170" s="37">
        <v>0.13865731493333336</v>
      </c>
      <c r="Z170" s="37">
        <v>5.9308502400000004E-2</v>
      </c>
      <c r="AA170" s="25">
        <v>-0.42758103324999996</v>
      </c>
      <c r="AB170" s="19"/>
      <c r="AC170" s="19"/>
      <c r="AD170" s="19"/>
      <c r="AE170" s="19"/>
      <c r="AF170" s="19"/>
    </row>
    <row r="171" spans="1:32" s="2" customFormat="1" x14ac:dyDescent="0.3">
      <c r="A171" s="48" t="s">
        <v>1847</v>
      </c>
      <c r="B171" s="40" t="s">
        <v>1135</v>
      </c>
      <c r="C171" s="46" t="s">
        <v>1704</v>
      </c>
      <c r="D171" s="47">
        <v>757.91943359375</v>
      </c>
      <c r="E171" s="40" t="s">
        <v>1705</v>
      </c>
      <c r="F171" s="40">
        <v>1</v>
      </c>
      <c r="G171" s="46" t="s">
        <v>1706</v>
      </c>
      <c r="H171" s="46" t="s">
        <v>1707</v>
      </c>
      <c r="I171" s="40" t="s">
        <v>25</v>
      </c>
      <c r="J171" s="40" t="s">
        <v>1708</v>
      </c>
      <c r="K171" s="46" t="s">
        <v>1709</v>
      </c>
      <c r="L171" s="46" t="s">
        <v>1710</v>
      </c>
      <c r="M171" s="46" t="s">
        <v>1711</v>
      </c>
      <c r="N171" s="40">
        <v>5</v>
      </c>
      <c r="O171" s="57" t="s">
        <v>1457</v>
      </c>
      <c r="P171" s="22">
        <v>0.73540377300000004</v>
      </c>
      <c r="Q171" s="22">
        <v>0.72262923899999998</v>
      </c>
      <c r="R171" s="22">
        <v>0.69800377400000002</v>
      </c>
      <c r="S171" s="22">
        <v>0.64211770099999999</v>
      </c>
      <c r="T171" s="22">
        <v>0.28687045</v>
      </c>
      <c r="U171" s="22">
        <v>0.67417115900000002</v>
      </c>
      <c r="V171" s="22">
        <v>0.50124457899999997</v>
      </c>
      <c r="W171" s="39">
        <v>2235</v>
      </c>
      <c r="X171" s="40">
        <v>-5.8767052866666676E-2</v>
      </c>
      <c r="Y171" s="40">
        <v>-1.6060396533333333E-2</v>
      </c>
      <c r="Z171" s="40">
        <v>-7.1595284199999984E-2</v>
      </c>
      <c r="AA171" s="27">
        <v>-0.1491164455</v>
      </c>
      <c r="AB171" s="31"/>
      <c r="AC171" s="31"/>
      <c r="AD171" s="31"/>
      <c r="AE171" s="31"/>
      <c r="AF171" s="31"/>
    </row>
    <row r="172" spans="1:32" s="2" customFormat="1" x14ac:dyDescent="0.3">
      <c r="A172" s="42" t="s">
        <v>1196</v>
      </c>
      <c r="B172" s="37" t="s">
        <v>1197</v>
      </c>
      <c r="C172" s="43" t="s">
        <v>1045</v>
      </c>
      <c r="D172" s="44">
        <v>454.69885253906199</v>
      </c>
      <c r="E172" s="37" t="s">
        <v>445</v>
      </c>
      <c r="F172" s="37">
        <v>1</v>
      </c>
      <c r="G172" s="43" t="s">
        <v>446</v>
      </c>
      <c r="H172" s="43" t="s">
        <v>447</v>
      </c>
      <c r="I172" s="37" t="s">
        <v>25</v>
      </c>
      <c r="J172" s="37" t="s">
        <v>448</v>
      </c>
      <c r="K172" s="43" t="s">
        <v>250</v>
      </c>
      <c r="L172" s="43" t="s">
        <v>449</v>
      </c>
      <c r="M172" s="43" t="s">
        <v>450</v>
      </c>
      <c r="N172" s="37">
        <v>3</v>
      </c>
      <c r="O172" s="57" t="s">
        <v>1457</v>
      </c>
      <c r="P172" s="22">
        <v>3.11773E-4</v>
      </c>
      <c r="Q172" s="22">
        <v>0.49034557200000001</v>
      </c>
      <c r="R172" s="22">
        <v>0.40955504599999998</v>
      </c>
      <c r="S172" s="22">
        <v>0.14971339</v>
      </c>
      <c r="T172" s="22">
        <v>0.84358749399999999</v>
      </c>
      <c r="U172" s="22">
        <v>0.84668657599999997</v>
      </c>
      <c r="V172" s="22">
        <v>0.50316245699999995</v>
      </c>
      <c r="W172" s="37">
        <v>382</v>
      </c>
      <c r="X172" s="37">
        <v>-0.32858547146666672</v>
      </c>
      <c r="Y172" s="37">
        <v>0.12514208593333331</v>
      </c>
      <c r="Z172" s="37">
        <v>0.20632286139999997</v>
      </c>
      <c r="AA172" s="25">
        <v>-9.1043860750000011E-2</v>
      </c>
      <c r="AB172" s="31"/>
      <c r="AC172" s="31"/>
      <c r="AD172" s="31"/>
      <c r="AE172" s="31"/>
      <c r="AF172" s="31"/>
    </row>
    <row r="173" spans="1:32" s="2" customFormat="1" x14ac:dyDescent="0.3">
      <c r="A173" s="42" t="s">
        <v>1196</v>
      </c>
      <c r="B173" s="37" t="s">
        <v>1197</v>
      </c>
      <c r="C173" s="43" t="s">
        <v>1045</v>
      </c>
      <c r="D173" s="44">
        <v>425.38592529296898</v>
      </c>
      <c r="E173" s="37" t="s">
        <v>445</v>
      </c>
      <c r="F173" s="37">
        <v>2</v>
      </c>
      <c r="G173" s="43" t="s">
        <v>860</v>
      </c>
      <c r="H173" s="43" t="s">
        <v>861</v>
      </c>
      <c r="I173" s="37" t="s">
        <v>25</v>
      </c>
      <c r="J173" s="37" t="s">
        <v>448</v>
      </c>
      <c r="K173" s="43" t="s">
        <v>250</v>
      </c>
      <c r="L173" s="43" t="s">
        <v>449</v>
      </c>
      <c r="M173" s="43" t="s">
        <v>450</v>
      </c>
      <c r="N173" s="37">
        <v>3</v>
      </c>
      <c r="O173" s="57" t="s">
        <v>1457</v>
      </c>
      <c r="P173" s="22">
        <v>3.11773E-4</v>
      </c>
      <c r="Q173" s="22">
        <v>0.49034557200000001</v>
      </c>
      <c r="R173" s="22">
        <v>0.40955504599999998</v>
      </c>
      <c r="S173" s="22">
        <v>0.14971339</v>
      </c>
      <c r="T173" s="22">
        <v>0.84358749399999999</v>
      </c>
      <c r="U173" s="22">
        <v>0.84668657599999997</v>
      </c>
      <c r="V173" s="22">
        <v>0.50316245699999995</v>
      </c>
      <c r="W173" s="37">
        <v>382</v>
      </c>
      <c r="X173" s="37">
        <v>-0.32858547146666672</v>
      </c>
      <c r="Y173" s="37">
        <v>0.12514208593333331</v>
      </c>
      <c r="Z173" s="37">
        <v>0.20632286139999997</v>
      </c>
      <c r="AA173" s="25">
        <v>-9.1043860750000011E-2</v>
      </c>
      <c r="AB173" s="31"/>
      <c r="AC173" s="31"/>
      <c r="AD173" s="31"/>
      <c r="AE173" s="31"/>
      <c r="AF173" s="31"/>
    </row>
    <row r="174" spans="1:32" x14ac:dyDescent="0.3">
      <c r="A174" s="45" t="s">
        <v>1872</v>
      </c>
      <c r="B174" s="40" t="s">
        <v>1133</v>
      </c>
      <c r="C174" s="46" t="s">
        <v>1005</v>
      </c>
      <c r="D174" s="47">
        <v>62.931427001953097</v>
      </c>
      <c r="E174" s="40" t="s">
        <v>180</v>
      </c>
      <c r="F174" s="40">
        <v>1</v>
      </c>
      <c r="G174" s="46" t="s">
        <v>181</v>
      </c>
      <c r="H174" s="46" t="s">
        <v>182</v>
      </c>
      <c r="I174" s="40" t="s">
        <v>25</v>
      </c>
      <c r="J174" s="40" t="s">
        <v>183</v>
      </c>
      <c r="K174" s="46" t="s">
        <v>184</v>
      </c>
      <c r="L174" s="46" t="s">
        <v>124</v>
      </c>
      <c r="M174" s="46" t="s">
        <v>185</v>
      </c>
      <c r="N174" s="40">
        <v>5</v>
      </c>
      <c r="O174" s="40" t="s">
        <v>186</v>
      </c>
      <c r="P174" s="26">
        <v>5.9360260999999997E-2</v>
      </c>
      <c r="Q174" s="26">
        <v>0.91421503000000004</v>
      </c>
      <c r="R174" s="26">
        <v>0.73548563199999994</v>
      </c>
      <c r="S174" s="26">
        <v>0.97265468600000005</v>
      </c>
      <c r="T174" s="26">
        <v>0.75334333099999995</v>
      </c>
      <c r="U174" s="26">
        <v>0.95885469099999998</v>
      </c>
      <c r="V174" s="26">
        <v>0.52829939999999997</v>
      </c>
      <c r="W174" s="39">
        <v>1393</v>
      </c>
      <c r="X174" s="40">
        <v>-0.15547104433333331</v>
      </c>
      <c r="Y174" s="40">
        <v>8.721266233333333E-2</v>
      </c>
      <c r="Z174" s="40">
        <v>0.1699372106</v>
      </c>
      <c r="AA174" s="27">
        <v>-0.15266823774999999</v>
      </c>
      <c r="AB174" s="19"/>
      <c r="AC174" s="19"/>
      <c r="AD174" s="19"/>
      <c r="AE174" s="19"/>
      <c r="AF174" s="19"/>
    </row>
    <row r="175" spans="1:32" x14ac:dyDescent="0.3">
      <c r="A175" s="48" t="s">
        <v>1838</v>
      </c>
      <c r="B175" s="40" t="s">
        <v>1743</v>
      </c>
      <c r="C175" s="46" t="s">
        <v>1744</v>
      </c>
      <c r="D175" s="47">
        <v>1692.38134765625</v>
      </c>
      <c r="E175" s="40" t="s">
        <v>1745</v>
      </c>
      <c r="F175" s="40">
        <v>1</v>
      </c>
      <c r="G175" s="46" t="s">
        <v>1746</v>
      </c>
      <c r="H175" s="46" t="s">
        <v>1747</v>
      </c>
      <c r="I175" s="40" t="s">
        <v>25</v>
      </c>
      <c r="J175" s="40" t="s">
        <v>1748</v>
      </c>
      <c r="K175" s="46" t="s">
        <v>1749</v>
      </c>
      <c r="L175" s="46" t="s">
        <v>1750</v>
      </c>
      <c r="M175" s="46" t="s">
        <v>1751</v>
      </c>
      <c r="N175" s="40">
        <v>3</v>
      </c>
      <c r="O175" s="57" t="s">
        <v>1457</v>
      </c>
      <c r="P175" s="22">
        <v>8.2183220000000001E-3</v>
      </c>
      <c r="Q175" s="22">
        <v>0.72136670400000003</v>
      </c>
      <c r="R175" s="22">
        <v>0.50867151200000005</v>
      </c>
      <c r="S175" s="22">
        <v>0.43886288899999998</v>
      </c>
      <c r="T175" s="22">
        <v>0.81699460000000002</v>
      </c>
      <c r="U175" s="22">
        <v>0.66591711600000003</v>
      </c>
      <c r="V175" s="22">
        <v>0.53085560099999995</v>
      </c>
      <c r="W175" s="39">
        <v>301</v>
      </c>
      <c r="X175" s="41">
        <v>-0.17259910039999996</v>
      </c>
      <c r="Y175" s="41">
        <v>0.14454263986666668</v>
      </c>
      <c r="Z175" s="41">
        <v>0.19646305</v>
      </c>
      <c r="AA175" s="49">
        <v>-0.28105191875000002</v>
      </c>
      <c r="AB175" s="19"/>
      <c r="AC175" s="19"/>
      <c r="AD175" s="19"/>
      <c r="AE175" s="19"/>
      <c r="AF175" s="19"/>
    </row>
    <row r="176" spans="1:32" x14ac:dyDescent="0.3">
      <c r="A176" s="48" t="s">
        <v>1459</v>
      </c>
      <c r="B176" s="40" t="s">
        <v>1113</v>
      </c>
      <c r="C176" s="46" t="s">
        <v>981</v>
      </c>
      <c r="D176" s="47">
        <v>262.27346801757801</v>
      </c>
      <c r="E176" s="40" t="s">
        <v>22</v>
      </c>
      <c r="F176" s="40">
        <v>1</v>
      </c>
      <c r="G176" s="46" t="s">
        <v>23</v>
      </c>
      <c r="H176" s="46" t="s">
        <v>24</v>
      </c>
      <c r="I176" s="40" t="s">
        <v>25</v>
      </c>
      <c r="J176" s="40" t="s">
        <v>26</v>
      </c>
      <c r="K176" s="46" t="s">
        <v>27</v>
      </c>
      <c r="L176" s="46" t="s">
        <v>28</v>
      </c>
      <c r="M176" s="46" t="s">
        <v>29</v>
      </c>
      <c r="N176" s="40">
        <v>3</v>
      </c>
      <c r="O176" s="57" t="s">
        <v>1457</v>
      </c>
      <c r="P176" s="26">
        <v>1.2783124999999999E-2</v>
      </c>
      <c r="Q176" s="26">
        <v>0.26410195800000003</v>
      </c>
      <c r="R176" s="26">
        <v>0.96056923800000005</v>
      </c>
      <c r="S176" s="26">
        <v>0.308029365</v>
      </c>
      <c r="T176" s="26">
        <v>0.90072087199999995</v>
      </c>
      <c r="U176" s="26">
        <v>0.53785569200000005</v>
      </c>
      <c r="V176" s="26">
        <v>0.55367474100000003</v>
      </c>
      <c r="W176" s="39">
        <v>175</v>
      </c>
      <c r="X176" s="37">
        <v>-0.24761679820000002</v>
      </c>
      <c r="Y176" s="37">
        <v>0.1000358958</v>
      </c>
      <c r="Z176" s="37">
        <v>0.2161452056</v>
      </c>
      <c r="AA176" s="25">
        <v>-0.153742306</v>
      </c>
      <c r="AB176" s="19"/>
      <c r="AC176" s="19"/>
      <c r="AD176" s="19"/>
      <c r="AE176" s="19"/>
      <c r="AF176" s="19"/>
    </row>
    <row r="177" spans="1:32" x14ac:dyDescent="0.3">
      <c r="A177" s="48" t="s">
        <v>1841</v>
      </c>
      <c r="B177" s="40" t="s">
        <v>1135</v>
      </c>
      <c r="C177" s="46" t="s">
        <v>1620</v>
      </c>
      <c r="D177" s="47">
        <v>1224.72790527344</v>
      </c>
      <c r="E177" s="40" t="s">
        <v>1621</v>
      </c>
      <c r="F177" s="40">
        <v>2</v>
      </c>
      <c r="G177" s="46" t="s">
        <v>1720</v>
      </c>
      <c r="H177" s="46" t="s">
        <v>1721</v>
      </c>
      <c r="I177" s="40" t="s">
        <v>25</v>
      </c>
      <c r="J177" s="40" t="s">
        <v>1624</v>
      </c>
      <c r="K177" s="46" t="s">
        <v>1625</v>
      </c>
      <c r="L177" s="46" t="s">
        <v>1626</v>
      </c>
      <c r="M177" s="46" t="s">
        <v>1627</v>
      </c>
      <c r="N177" s="40">
        <v>5</v>
      </c>
      <c r="O177" s="57" t="s">
        <v>1457</v>
      </c>
      <c r="P177" s="22">
        <v>7.3511198E-2</v>
      </c>
      <c r="Q177" s="22">
        <v>0.77515160999999999</v>
      </c>
      <c r="R177" s="22">
        <v>0.983558233</v>
      </c>
      <c r="S177" s="22">
        <v>0.57053095700000001</v>
      </c>
      <c r="T177" s="22">
        <v>0.60009519</v>
      </c>
      <c r="U177" s="22">
        <v>0.992939503</v>
      </c>
      <c r="V177" s="22">
        <v>0.55683270799999995</v>
      </c>
      <c r="W177" s="39">
        <v>1401</v>
      </c>
      <c r="X177" s="41">
        <v>-0.112888634</v>
      </c>
      <c r="Y177" s="41">
        <v>9.3839659666666658E-2</v>
      </c>
      <c r="Z177" s="41">
        <v>8.0243819999999993E-2</v>
      </c>
      <c r="AA177" s="49">
        <v>-0.19883555375</v>
      </c>
      <c r="AB177" s="19"/>
      <c r="AC177" s="19"/>
      <c r="AD177" s="19"/>
      <c r="AE177" s="19"/>
      <c r="AF177" s="19"/>
    </row>
    <row r="178" spans="1:32" x14ac:dyDescent="0.3">
      <c r="A178" s="48" t="s">
        <v>1841</v>
      </c>
      <c r="B178" s="40" t="s">
        <v>1135</v>
      </c>
      <c r="C178" s="46" t="s">
        <v>1620</v>
      </c>
      <c r="D178" s="47">
        <v>1056.16296386719</v>
      </c>
      <c r="E178" s="40" t="s">
        <v>1621</v>
      </c>
      <c r="F178" s="40">
        <v>1</v>
      </c>
      <c r="G178" s="46" t="s">
        <v>1622</v>
      </c>
      <c r="H178" s="46" t="s">
        <v>1623</v>
      </c>
      <c r="I178" s="40" t="s">
        <v>25</v>
      </c>
      <c r="J178" s="40" t="s">
        <v>1624</v>
      </c>
      <c r="K178" s="46" t="s">
        <v>1625</v>
      </c>
      <c r="L178" s="46" t="s">
        <v>1626</v>
      </c>
      <c r="M178" s="46" t="s">
        <v>1627</v>
      </c>
      <c r="N178" s="40">
        <v>5</v>
      </c>
      <c r="O178" s="57" t="s">
        <v>1457</v>
      </c>
      <c r="P178" s="22">
        <v>7.3511198E-2</v>
      </c>
      <c r="Q178" s="22">
        <v>0.77515160999999999</v>
      </c>
      <c r="R178" s="22">
        <v>0.983558233</v>
      </c>
      <c r="S178" s="22">
        <v>0.57053095700000001</v>
      </c>
      <c r="T178" s="22">
        <v>0.60009519</v>
      </c>
      <c r="U178" s="22">
        <v>0.992939503</v>
      </c>
      <c r="V178" s="22">
        <v>0.55683270799999995</v>
      </c>
      <c r="W178" s="39">
        <v>1401</v>
      </c>
      <c r="X178" s="37">
        <v>-0.112888634</v>
      </c>
      <c r="Y178" s="37">
        <v>9.3839659666666658E-2</v>
      </c>
      <c r="Z178" s="37">
        <v>8.0243819999999993E-2</v>
      </c>
      <c r="AA178" s="25">
        <v>-0.19883555375</v>
      </c>
      <c r="AB178" s="19"/>
      <c r="AC178" s="19"/>
      <c r="AD178" s="19"/>
      <c r="AE178" s="19"/>
      <c r="AF178" s="19"/>
    </row>
    <row r="179" spans="1:32" s="2" customFormat="1" x14ac:dyDescent="0.3">
      <c r="A179" s="42" t="s">
        <v>1190</v>
      </c>
      <c r="B179" s="37" t="s">
        <v>1191</v>
      </c>
      <c r="C179" s="43" t="s">
        <v>1042</v>
      </c>
      <c r="D179" s="44">
        <v>520.20721435546898</v>
      </c>
      <c r="E179" s="37" t="s">
        <v>424</v>
      </c>
      <c r="F179" s="37">
        <v>1</v>
      </c>
      <c r="G179" s="43" t="s">
        <v>425</v>
      </c>
      <c r="H179" s="43" t="s">
        <v>426</v>
      </c>
      <c r="I179" s="37" t="s">
        <v>25</v>
      </c>
      <c r="J179" s="37" t="s">
        <v>427</v>
      </c>
      <c r="K179" s="43" t="s">
        <v>250</v>
      </c>
      <c r="L179" s="43" t="s">
        <v>428</v>
      </c>
      <c r="M179" s="43" t="s">
        <v>429</v>
      </c>
      <c r="N179" s="37">
        <v>3</v>
      </c>
      <c r="O179" s="37" t="s">
        <v>420</v>
      </c>
      <c r="P179" s="22">
        <v>4.790254E-2</v>
      </c>
      <c r="Q179" s="22">
        <v>0.203648052</v>
      </c>
      <c r="R179" s="22">
        <v>0.14456760099999999</v>
      </c>
      <c r="S179" s="22">
        <v>0.73199674699999995</v>
      </c>
      <c r="T179" s="22">
        <v>0.17721045999999999</v>
      </c>
      <c r="U179" s="22">
        <v>0.59588825899999998</v>
      </c>
      <c r="V179" s="22">
        <v>0.59405128299999999</v>
      </c>
      <c r="W179" s="37">
        <v>377</v>
      </c>
      <c r="X179" s="37">
        <v>-0.2936895132666667</v>
      </c>
      <c r="Y179" s="37">
        <v>0.10297811333333333</v>
      </c>
      <c r="Z179" s="37">
        <v>0.2279139748</v>
      </c>
      <c r="AA179" s="25">
        <v>-0.11470025125000001</v>
      </c>
      <c r="AB179" s="31"/>
      <c r="AC179" s="31"/>
      <c r="AD179" s="31"/>
      <c r="AE179" s="31"/>
      <c r="AF179" s="31"/>
    </row>
    <row r="180" spans="1:32" s="2" customFormat="1" x14ac:dyDescent="0.3">
      <c r="A180" s="42" t="s">
        <v>1190</v>
      </c>
      <c r="B180" s="37" t="s">
        <v>1191</v>
      </c>
      <c r="C180" s="43" t="s">
        <v>1042</v>
      </c>
      <c r="D180" s="44">
        <v>498.83312988281199</v>
      </c>
      <c r="E180" s="37" t="s">
        <v>424</v>
      </c>
      <c r="F180" s="37">
        <v>2</v>
      </c>
      <c r="G180" s="43" t="s">
        <v>856</v>
      </c>
      <c r="H180" s="43" t="s">
        <v>857</v>
      </c>
      <c r="I180" s="37" t="s">
        <v>25</v>
      </c>
      <c r="J180" s="37" t="s">
        <v>427</v>
      </c>
      <c r="K180" s="43" t="s">
        <v>250</v>
      </c>
      <c r="L180" s="43" t="s">
        <v>428</v>
      </c>
      <c r="M180" s="43" t="s">
        <v>429</v>
      </c>
      <c r="N180" s="37">
        <v>3</v>
      </c>
      <c r="O180" s="37" t="s">
        <v>420</v>
      </c>
      <c r="P180" s="22">
        <v>4.790254E-2</v>
      </c>
      <c r="Q180" s="22">
        <v>0.203648052</v>
      </c>
      <c r="R180" s="22">
        <v>0.14456760099999999</v>
      </c>
      <c r="S180" s="22">
        <v>0.73199674699999995</v>
      </c>
      <c r="T180" s="22">
        <v>0.17721045999999999</v>
      </c>
      <c r="U180" s="22">
        <v>0.59588825899999998</v>
      </c>
      <c r="V180" s="22">
        <v>0.59405128299999999</v>
      </c>
      <c r="W180" s="37">
        <v>377</v>
      </c>
      <c r="X180" s="37">
        <v>-0.2936895132666667</v>
      </c>
      <c r="Y180" s="37">
        <v>0.10297811333333333</v>
      </c>
      <c r="Z180" s="37">
        <v>0.2279139748</v>
      </c>
      <c r="AA180" s="25">
        <v>-0.11470025125000001</v>
      </c>
      <c r="AB180" s="31"/>
      <c r="AC180" s="31"/>
      <c r="AD180" s="31"/>
      <c r="AE180" s="31"/>
      <c r="AF180" s="31"/>
    </row>
    <row r="181" spans="1:32" x14ac:dyDescent="0.3">
      <c r="A181" s="48" t="s">
        <v>1844</v>
      </c>
      <c r="B181" s="40" t="s">
        <v>1135</v>
      </c>
      <c r="C181" s="46" t="s">
        <v>1684</v>
      </c>
      <c r="D181" s="47">
        <v>946.23889160156205</v>
      </c>
      <c r="E181" s="40" t="s">
        <v>1685</v>
      </c>
      <c r="F181" s="40">
        <v>1</v>
      </c>
      <c r="G181" s="46" t="s">
        <v>1686</v>
      </c>
      <c r="H181" s="46" t="s">
        <v>1687</v>
      </c>
      <c r="I181" s="40" t="s">
        <v>25</v>
      </c>
      <c r="J181" s="40" t="s">
        <v>1688</v>
      </c>
      <c r="K181" s="46" t="s">
        <v>1689</v>
      </c>
      <c r="L181" s="46" t="s">
        <v>1690</v>
      </c>
      <c r="M181" s="46" t="s">
        <v>1691</v>
      </c>
      <c r="N181" s="40">
        <v>5</v>
      </c>
      <c r="O181" s="57" t="s">
        <v>1457</v>
      </c>
      <c r="P181" s="22">
        <v>0.47171228999999998</v>
      </c>
      <c r="Q181" s="22">
        <v>0.94385622000000002</v>
      </c>
      <c r="R181" s="22">
        <v>0.87683867100000001</v>
      </c>
      <c r="S181" s="22">
        <v>0.78940384699999999</v>
      </c>
      <c r="T181" s="22">
        <v>0.78867214399999996</v>
      </c>
      <c r="U181" s="22">
        <v>0.93654681200000001</v>
      </c>
      <c r="V181" s="22">
        <v>0.70772594200000005</v>
      </c>
      <c r="W181" s="39">
        <v>2029</v>
      </c>
      <c r="X181" s="40">
        <v>-2.8736354799999992E-2</v>
      </c>
      <c r="Y181" s="40">
        <v>6.4957593133333325E-2</v>
      </c>
      <c r="Z181" s="40">
        <v>-4.0724237199999999E-2</v>
      </c>
      <c r="AA181" s="27">
        <v>-6.8520782499999988E-2</v>
      </c>
      <c r="AB181" s="19"/>
      <c r="AC181" s="19"/>
      <c r="AD181" s="19"/>
      <c r="AE181" s="19"/>
      <c r="AF181" s="19"/>
    </row>
    <row r="182" spans="1:32" s="2" customFormat="1" x14ac:dyDescent="0.3">
      <c r="A182" s="42" t="s">
        <v>1318</v>
      </c>
      <c r="B182" s="37" t="s">
        <v>1265</v>
      </c>
      <c r="C182" s="43" t="s">
        <v>1082</v>
      </c>
      <c r="D182" s="44">
        <v>150.20034790039099</v>
      </c>
      <c r="E182" s="37" t="s">
        <v>698</v>
      </c>
      <c r="F182" s="37">
        <v>1</v>
      </c>
      <c r="G182" s="43" t="s">
        <v>699</v>
      </c>
      <c r="H182" s="43" t="s">
        <v>700</v>
      </c>
      <c r="I182" s="37" t="s">
        <v>25</v>
      </c>
      <c r="J182" s="37" t="s">
        <v>701</v>
      </c>
      <c r="K182" s="43" t="s">
        <v>250</v>
      </c>
      <c r="L182" s="43" t="s">
        <v>702</v>
      </c>
      <c r="M182" s="43" t="s">
        <v>703</v>
      </c>
      <c r="N182" s="37">
        <v>3</v>
      </c>
      <c r="O182" s="57" t="s">
        <v>1457</v>
      </c>
      <c r="P182" s="22">
        <v>9.9889614000000002E-2</v>
      </c>
      <c r="Q182" s="22">
        <v>0.15008013000000001</v>
      </c>
      <c r="R182" s="22">
        <v>0.16389416000000001</v>
      </c>
      <c r="S182" s="22">
        <v>0.275467609</v>
      </c>
      <c r="T182" s="22">
        <v>0.31483337900000002</v>
      </c>
      <c r="U182" s="22">
        <v>0.367890153</v>
      </c>
      <c r="V182" s="22">
        <v>0.757182036</v>
      </c>
      <c r="W182" s="37">
        <v>505</v>
      </c>
      <c r="X182" s="37">
        <v>-0.37354406239999993</v>
      </c>
      <c r="Y182" s="37">
        <v>2.0225150999999997E-2</v>
      </c>
      <c r="Z182" s="37">
        <v>0.3414295262</v>
      </c>
      <c r="AA182" s="25">
        <v>-4.6414992749999995E-2</v>
      </c>
      <c r="AB182" s="31"/>
      <c r="AC182" s="31"/>
      <c r="AD182" s="31"/>
      <c r="AE182" s="31"/>
      <c r="AF182" s="31"/>
    </row>
    <row r="183" spans="1:32" s="2" customFormat="1" x14ac:dyDescent="0.3">
      <c r="A183" s="42" t="s">
        <v>1318</v>
      </c>
      <c r="B183" s="37" t="s">
        <v>1265</v>
      </c>
      <c r="C183" s="43" t="s">
        <v>1082</v>
      </c>
      <c r="D183" s="44">
        <v>142.20034790039099</v>
      </c>
      <c r="E183" s="37" t="s">
        <v>698</v>
      </c>
      <c r="F183" s="37">
        <v>2</v>
      </c>
      <c r="G183" s="43" t="s">
        <v>881</v>
      </c>
      <c r="H183" s="43" t="s">
        <v>882</v>
      </c>
      <c r="I183" s="37" t="s">
        <v>25</v>
      </c>
      <c r="J183" s="37" t="s">
        <v>701</v>
      </c>
      <c r="K183" s="43" t="s">
        <v>250</v>
      </c>
      <c r="L183" s="43" t="s">
        <v>702</v>
      </c>
      <c r="M183" s="43" t="s">
        <v>703</v>
      </c>
      <c r="N183" s="37">
        <v>3</v>
      </c>
      <c r="O183" s="57" t="s">
        <v>1457</v>
      </c>
      <c r="P183" s="22">
        <v>9.9889614000000002E-2</v>
      </c>
      <c r="Q183" s="22">
        <v>0.15008013000000001</v>
      </c>
      <c r="R183" s="22">
        <v>0.16389416000000001</v>
      </c>
      <c r="S183" s="22">
        <v>0.275467609</v>
      </c>
      <c r="T183" s="22">
        <v>0.31483337900000002</v>
      </c>
      <c r="U183" s="22">
        <v>0.367890153</v>
      </c>
      <c r="V183" s="22">
        <v>0.757182036</v>
      </c>
      <c r="W183" s="37">
        <v>505</v>
      </c>
      <c r="X183" s="37">
        <v>-0.37354406239999993</v>
      </c>
      <c r="Y183" s="37">
        <v>2.0225150999999997E-2</v>
      </c>
      <c r="Z183" s="37">
        <v>0.3414295262</v>
      </c>
      <c r="AA183" s="25">
        <v>-4.6414992749999995E-2</v>
      </c>
      <c r="AB183" s="31"/>
      <c r="AC183" s="31"/>
      <c r="AD183" s="31"/>
      <c r="AE183" s="31"/>
      <c r="AF183" s="31"/>
    </row>
    <row r="184" spans="1:32" s="2" customFormat="1" x14ac:dyDescent="0.3">
      <c r="A184" s="42" t="s">
        <v>1318</v>
      </c>
      <c r="B184" s="37" t="s">
        <v>1265</v>
      </c>
      <c r="C184" s="43" t="s">
        <v>1082</v>
      </c>
      <c r="D184" s="44">
        <v>110.200355529785</v>
      </c>
      <c r="E184" s="37" t="s">
        <v>698</v>
      </c>
      <c r="F184" s="37">
        <v>3</v>
      </c>
      <c r="G184" s="43" t="s">
        <v>911</v>
      </c>
      <c r="H184" s="43" t="s">
        <v>912</v>
      </c>
      <c r="I184" s="37" t="s">
        <v>25</v>
      </c>
      <c r="J184" s="37" t="s">
        <v>701</v>
      </c>
      <c r="K184" s="43" t="s">
        <v>250</v>
      </c>
      <c r="L184" s="43" t="s">
        <v>702</v>
      </c>
      <c r="M184" s="43" t="s">
        <v>703</v>
      </c>
      <c r="N184" s="37">
        <v>3</v>
      </c>
      <c r="O184" s="57" t="s">
        <v>1457</v>
      </c>
      <c r="P184" s="22">
        <v>9.9889614000000002E-2</v>
      </c>
      <c r="Q184" s="22">
        <v>0.15008013000000001</v>
      </c>
      <c r="R184" s="22">
        <v>0.16389416000000001</v>
      </c>
      <c r="S184" s="22">
        <v>0.275467609</v>
      </c>
      <c r="T184" s="22">
        <v>0.31483337900000002</v>
      </c>
      <c r="U184" s="22">
        <v>0.367890153</v>
      </c>
      <c r="V184" s="22">
        <v>0.757182036</v>
      </c>
      <c r="W184" s="37">
        <v>505</v>
      </c>
      <c r="X184" s="37">
        <v>-0.37354406239999993</v>
      </c>
      <c r="Y184" s="37">
        <v>2.0225150999999997E-2</v>
      </c>
      <c r="Z184" s="37">
        <v>0.3414295262</v>
      </c>
      <c r="AA184" s="25">
        <v>-4.6414992749999995E-2</v>
      </c>
      <c r="AB184" s="31"/>
      <c r="AC184" s="31"/>
      <c r="AD184" s="31"/>
      <c r="AE184" s="31"/>
      <c r="AF184" s="31"/>
    </row>
    <row r="185" spans="1:32" s="2" customFormat="1" x14ac:dyDescent="0.3">
      <c r="A185" s="42" t="s">
        <v>1318</v>
      </c>
      <c r="B185" s="37" t="s">
        <v>1265</v>
      </c>
      <c r="C185" s="43" t="s">
        <v>1082</v>
      </c>
      <c r="D185" s="44">
        <v>74.200347900390597</v>
      </c>
      <c r="E185" s="37" t="s">
        <v>698</v>
      </c>
      <c r="F185" s="37">
        <v>4</v>
      </c>
      <c r="G185" s="43" t="s">
        <v>925</v>
      </c>
      <c r="H185" s="43" t="s">
        <v>926</v>
      </c>
      <c r="I185" s="37" t="s">
        <v>25</v>
      </c>
      <c r="J185" s="37" t="s">
        <v>701</v>
      </c>
      <c r="K185" s="43" t="s">
        <v>250</v>
      </c>
      <c r="L185" s="43" t="s">
        <v>702</v>
      </c>
      <c r="M185" s="43" t="s">
        <v>703</v>
      </c>
      <c r="N185" s="37">
        <v>3</v>
      </c>
      <c r="O185" s="57" t="s">
        <v>1457</v>
      </c>
      <c r="P185" s="22">
        <v>9.9889614000000002E-2</v>
      </c>
      <c r="Q185" s="22">
        <v>0.15008013000000001</v>
      </c>
      <c r="R185" s="22">
        <v>0.16389416000000001</v>
      </c>
      <c r="S185" s="22">
        <v>0.275467609</v>
      </c>
      <c r="T185" s="22">
        <v>0.31483337900000002</v>
      </c>
      <c r="U185" s="22">
        <v>0.367890153</v>
      </c>
      <c r="V185" s="22">
        <v>0.757182036</v>
      </c>
      <c r="W185" s="37">
        <v>505</v>
      </c>
      <c r="X185" s="37">
        <v>-0.37354406239999993</v>
      </c>
      <c r="Y185" s="37">
        <v>2.0225150999999997E-2</v>
      </c>
      <c r="Z185" s="37">
        <v>0.3414295262</v>
      </c>
      <c r="AA185" s="25">
        <v>-4.6414992749999995E-2</v>
      </c>
      <c r="AB185" s="31"/>
      <c r="AC185" s="31"/>
      <c r="AD185" s="31"/>
      <c r="AE185" s="31"/>
      <c r="AF185" s="31"/>
    </row>
    <row r="186" spans="1:32" x14ac:dyDescent="0.3">
      <c r="A186" s="45" t="s">
        <v>1256</v>
      </c>
      <c r="B186" s="40" t="s">
        <v>1257</v>
      </c>
      <c r="C186" s="46" t="s">
        <v>1077</v>
      </c>
      <c r="D186" s="47">
        <v>495.88607788085898</v>
      </c>
      <c r="E186" s="40" t="s">
        <v>666</v>
      </c>
      <c r="F186" s="40">
        <v>1</v>
      </c>
      <c r="G186" s="46" t="s">
        <v>667</v>
      </c>
      <c r="H186" s="46" t="s">
        <v>668</v>
      </c>
      <c r="I186" s="40" t="s">
        <v>25</v>
      </c>
      <c r="J186" s="40" t="s">
        <v>249</v>
      </c>
      <c r="K186" s="46" t="s">
        <v>250</v>
      </c>
      <c r="L186" s="46" t="s">
        <v>155</v>
      </c>
      <c r="M186" s="46" t="s">
        <v>251</v>
      </c>
      <c r="N186" s="40">
        <v>3</v>
      </c>
      <c r="O186" s="57" t="s">
        <v>1457</v>
      </c>
      <c r="P186" s="28">
        <v>8.9362699999999997E-5</v>
      </c>
      <c r="Q186" s="28">
        <v>0.29753564700000001</v>
      </c>
      <c r="R186" s="28">
        <v>0.64346659799999995</v>
      </c>
      <c r="S186" s="28">
        <v>0.55231659099999997</v>
      </c>
      <c r="T186" s="28">
        <v>0.84828774900000004</v>
      </c>
      <c r="U186" s="28">
        <v>0.96718039300000003</v>
      </c>
      <c r="V186" s="28">
        <v>0.75827710500000001</v>
      </c>
      <c r="W186" s="39">
        <v>487</v>
      </c>
      <c r="X186" s="40">
        <v>-0.29023327480000005</v>
      </c>
      <c r="Y186" s="40">
        <v>0.1452638074</v>
      </c>
      <c r="Z186" s="40">
        <v>0.26326891299999999</v>
      </c>
      <c r="AA186" s="27">
        <v>-0.18799799150000002</v>
      </c>
      <c r="AB186" s="19"/>
      <c r="AC186" s="19"/>
      <c r="AD186" s="19"/>
      <c r="AE186" s="19"/>
      <c r="AF186" s="19"/>
    </row>
    <row r="187" spans="1:32" x14ac:dyDescent="0.3">
      <c r="A187" s="48" t="s">
        <v>1844</v>
      </c>
      <c r="B187" s="40" t="s">
        <v>1135</v>
      </c>
      <c r="C187" s="46" t="s">
        <v>1700</v>
      </c>
      <c r="D187" s="47">
        <v>1032.27478027344</v>
      </c>
      <c r="E187" s="40" t="s">
        <v>1701</v>
      </c>
      <c r="F187" s="40">
        <v>1</v>
      </c>
      <c r="G187" s="46" t="s">
        <v>1702</v>
      </c>
      <c r="H187" s="46" t="s">
        <v>1703</v>
      </c>
      <c r="I187" s="40" t="s">
        <v>25</v>
      </c>
      <c r="J187" s="40" t="s">
        <v>1688</v>
      </c>
      <c r="K187" s="46" t="s">
        <v>1689</v>
      </c>
      <c r="L187" s="46" t="s">
        <v>1690</v>
      </c>
      <c r="M187" s="46" t="s">
        <v>1691</v>
      </c>
      <c r="N187" s="40">
        <v>5</v>
      </c>
      <c r="O187" s="57" t="s">
        <v>1457</v>
      </c>
      <c r="P187" s="22">
        <v>0.176371219</v>
      </c>
      <c r="Q187" s="22">
        <v>0.57969105600000004</v>
      </c>
      <c r="R187" s="22">
        <v>0.90404169000000001</v>
      </c>
      <c r="S187" s="22">
        <v>0.65997426400000003</v>
      </c>
      <c r="T187" s="22">
        <v>0.75259705499999996</v>
      </c>
      <c r="U187" s="22">
        <v>0.84649682800000003</v>
      </c>
      <c r="V187" s="22">
        <v>0.75911434499999997</v>
      </c>
      <c r="W187" s="39">
        <v>2233</v>
      </c>
      <c r="X187" s="41">
        <v>-6.0864636200000002E-2</v>
      </c>
      <c r="Y187" s="41">
        <v>8.9162440866666678E-2</v>
      </c>
      <c r="Z187" s="41">
        <v>5.8017609800000002E-2</v>
      </c>
      <c r="AA187" s="49">
        <v>-0.15689050025000001</v>
      </c>
      <c r="AB187" s="19"/>
      <c r="AC187" s="19"/>
      <c r="AD187" s="19"/>
      <c r="AE187" s="19"/>
      <c r="AF187" s="19"/>
    </row>
    <row r="188" spans="1:32" x14ac:dyDescent="0.3">
      <c r="A188" s="45" t="s">
        <v>1200</v>
      </c>
      <c r="B188" s="40" t="s">
        <v>1201</v>
      </c>
      <c r="C188" s="46" t="s">
        <v>1047</v>
      </c>
      <c r="D188" s="47">
        <v>402.91854858398398</v>
      </c>
      <c r="E188" s="40" t="s">
        <v>457</v>
      </c>
      <c r="F188" s="40">
        <v>1</v>
      </c>
      <c r="G188" s="46" t="s">
        <v>458</v>
      </c>
      <c r="H188" s="46" t="s">
        <v>459</v>
      </c>
      <c r="I188" s="40" t="s">
        <v>25</v>
      </c>
      <c r="J188" s="40" t="s">
        <v>460</v>
      </c>
      <c r="K188" s="46" t="s">
        <v>155</v>
      </c>
      <c r="L188" s="46" t="s">
        <v>461</v>
      </c>
      <c r="M188" s="46" t="s">
        <v>462</v>
      </c>
      <c r="N188" s="40">
        <v>3</v>
      </c>
      <c r="O188" s="57" t="s">
        <v>1457</v>
      </c>
      <c r="P188" s="26">
        <v>7.9380490000000008E-3</v>
      </c>
      <c r="Q188" s="26">
        <v>0.61636196700000001</v>
      </c>
      <c r="R188" s="26">
        <v>0.53661966699999997</v>
      </c>
      <c r="S188" s="26">
        <v>0.30930802400000001</v>
      </c>
      <c r="T188" s="26">
        <v>0.462215288</v>
      </c>
      <c r="U188" s="26">
        <v>0.57694188400000002</v>
      </c>
      <c r="V188" s="26">
        <v>0.77448073200000001</v>
      </c>
      <c r="W188" s="39">
        <v>384</v>
      </c>
      <c r="X188" s="37">
        <v>-0.33129416620000002</v>
      </c>
      <c r="Y188" s="37">
        <v>3.9995303866666679E-2</v>
      </c>
      <c r="Z188" s="37">
        <v>0.23922728900000001</v>
      </c>
      <c r="AA188" s="25">
        <v>-0.13007357149999998</v>
      </c>
      <c r="AB188" s="19"/>
      <c r="AC188" s="19"/>
      <c r="AD188" s="19"/>
      <c r="AE188" s="19"/>
      <c r="AF188" s="19"/>
    </row>
    <row r="189" spans="1:32" s="2" customFormat="1" x14ac:dyDescent="0.3">
      <c r="A189" s="42" t="s">
        <v>1202</v>
      </c>
      <c r="B189" s="37" t="s">
        <v>1203</v>
      </c>
      <c r="C189" s="43" t="s">
        <v>1048</v>
      </c>
      <c r="D189" s="44">
        <v>216.98939514160199</v>
      </c>
      <c r="E189" s="37" t="s">
        <v>463</v>
      </c>
      <c r="F189" s="37">
        <v>1</v>
      </c>
      <c r="G189" s="43" t="s">
        <v>464</v>
      </c>
      <c r="H189" s="43" t="s">
        <v>465</v>
      </c>
      <c r="I189" s="37" t="s">
        <v>25</v>
      </c>
      <c r="J189" s="37" t="s">
        <v>466</v>
      </c>
      <c r="K189" s="43" t="s">
        <v>278</v>
      </c>
      <c r="L189" s="43" t="s">
        <v>467</v>
      </c>
      <c r="M189" s="43" t="s">
        <v>468</v>
      </c>
      <c r="N189" s="37">
        <v>3</v>
      </c>
      <c r="O189" s="57" t="s">
        <v>1457</v>
      </c>
      <c r="P189" s="22">
        <v>1.75563E-4</v>
      </c>
      <c r="Q189" s="22">
        <v>0.46735095700000001</v>
      </c>
      <c r="R189" s="22">
        <v>0.197888483</v>
      </c>
      <c r="S189" s="22">
        <v>2.478429E-2</v>
      </c>
      <c r="T189" s="22">
        <v>0.55255799999999999</v>
      </c>
      <c r="U189" s="22">
        <v>0.46080113499999997</v>
      </c>
      <c r="V189" s="22">
        <v>0.776184341</v>
      </c>
      <c r="W189" s="37">
        <v>386</v>
      </c>
      <c r="X189" s="37">
        <v>-0.49904046266666668</v>
      </c>
      <c r="Y189" s="37">
        <v>8.0149546399999994E-2</v>
      </c>
      <c r="Z189" s="37">
        <v>0.46363786159999998</v>
      </c>
      <c r="AA189" s="25">
        <v>-0.14542989075000001</v>
      </c>
      <c r="AB189" s="31"/>
      <c r="AC189" s="31"/>
      <c r="AD189" s="31"/>
      <c r="AE189" s="31"/>
      <c r="AF189" s="31"/>
    </row>
    <row r="190" spans="1:32" s="2" customFormat="1" x14ac:dyDescent="0.3">
      <c r="A190" s="42" t="s">
        <v>1202</v>
      </c>
      <c r="B190" s="37" t="s">
        <v>1203</v>
      </c>
      <c r="C190" s="43" t="s">
        <v>1048</v>
      </c>
      <c r="D190" s="44">
        <v>10.9893951416016</v>
      </c>
      <c r="E190" s="37" t="s">
        <v>463</v>
      </c>
      <c r="F190" s="37">
        <v>2</v>
      </c>
      <c r="G190" s="43" t="s">
        <v>862</v>
      </c>
      <c r="H190" s="43" t="s">
        <v>863</v>
      </c>
      <c r="I190" s="37" t="s">
        <v>25</v>
      </c>
      <c r="J190" s="37" t="s">
        <v>466</v>
      </c>
      <c r="K190" s="43" t="s">
        <v>278</v>
      </c>
      <c r="L190" s="43" t="s">
        <v>467</v>
      </c>
      <c r="M190" s="43" t="s">
        <v>468</v>
      </c>
      <c r="N190" s="37">
        <v>3</v>
      </c>
      <c r="O190" s="57" t="s">
        <v>1457</v>
      </c>
      <c r="P190" s="22">
        <v>1.75563E-4</v>
      </c>
      <c r="Q190" s="22">
        <v>0.46735095700000001</v>
      </c>
      <c r="R190" s="22">
        <v>0.197888483</v>
      </c>
      <c r="S190" s="22">
        <v>2.478429E-2</v>
      </c>
      <c r="T190" s="22">
        <v>0.55255799999999999</v>
      </c>
      <c r="U190" s="22">
        <v>0.46080113499999997</v>
      </c>
      <c r="V190" s="22">
        <v>0.776184341</v>
      </c>
      <c r="W190" s="37">
        <v>386</v>
      </c>
      <c r="X190" s="37">
        <v>-0.49904046266666668</v>
      </c>
      <c r="Y190" s="37">
        <v>8.0149546399999994E-2</v>
      </c>
      <c r="Z190" s="37">
        <v>0.46363786159999998</v>
      </c>
      <c r="AA190" s="25">
        <v>-0.14542989075000001</v>
      </c>
      <c r="AB190" s="31"/>
      <c r="AC190" s="31"/>
      <c r="AD190" s="31"/>
      <c r="AE190" s="31"/>
      <c r="AF190" s="31"/>
    </row>
    <row r="191" spans="1:32" x14ac:dyDescent="0.3">
      <c r="A191" s="45" t="s">
        <v>1272</v>
      </c>
      <c r="B191" s="40" t="s">
        <v>1273</v>
      </c>
      <c r="C191" s="46" t="s">
        <v>1086</v>
      </c>
      <c r="D191" s="47">
        <v>348.416259765625</v>
      </c>
      <c r="E191" s="40" t="s">
        <v>724</v>
      </c>
      <c r="F191" s="40">
        <v>1</v>
      </c>
      <c r="G191" s="46" t="s">
        <v>725</v>
      </c>
      <c r="H191" s="46" t="s">
        <v>726</v>
      </c>
      <c r="I191" s="40" t="s">
        <v>25</v>
      </c>
      <c r="J191" s="40" t="s">
        <v>460</v>
      </c>
      <c r="K191" s="46" t="s">
        <v>155</v>
      </c>
      <c r="L191" s="46" t="s">
        <v>461</v>
      </c>
      <c r="M191" s="46" t="s">
        <v>462</v>
      </c>
      <c r="N191" s="40">
        <v>3</v>
      </c>
      <c r="O191" s="57" t="s">
        <v>1457</v>
      </c>
      <c r="P191" s="26">
        <v>3.4258500000000001E-4</v>
      </c>
      <c r="Q191" s="26">
        <v>0.99871496999999998</v>
      </c>
      <c r="R191" s="26">
        <v>0.67563669199999998</v>
      </c>
      <c r="S191" s="26">
        <v>4.9569449000000002E-2</v>
      </c>
      <c r="T191" s="26">
        <v>0.51768754699999997</v>
      </c>
      <c r="U191" s="26">
        <v>0.99877617100000005</v>
      </c>
      <c r="V191" s="26">
        <v>0.78574248400000002</v>
      </c>
      <c r="W191" s="39">
        <v>534</v>
      </c>
      <c r="X191" s="37">
        <v>-0.20736929653333336</v>
      </c>
      <c r="Y191" s="37">
        <v>0.25096527413333336</v>
      </c>
      <c r="Z191" s="37">
        <v>6.4291549400000009E-2</v>
      </c>
      <c r="AA191" s="25">
        <v>-0.47834616924999995</v>
      </c>
      <c r="AB191" s="19"/>
      <c r="AC191" s="19"/>
      <c r="AD191" s="19"/>
      <c r="AE191" s="19"/>
      <c r="AF191" s="19"/>
    </row>
    <row r="192" spans="1:32" x14ac:dyDescent="0.3">
      <c r="A192" s="45" t="s">
        <v>1198</v>
      </c>
      <c r="B192" s="40" t="s">
        <v>1199</v>
      </c>
      <c r="C192" s="46" t="s">
        <v>1046</v>
      </c>
      <c r="D192" s="47">
        <v>557.44720458984398</v>
      </c>
      <c r="E192" s="40" t="s">
        <v>451</v>
      </c>
      <c r="F192" s="40">
        <v>1</v>
      </c>
      <c r="G192" s="46" t="s">
        <v>452</v>
      </c>
      <c r="H192" s="46" t="s">
        <v>453</v>
      </c>
      <c r="I192" s="40" t="s">
        <v>25</v>
      </c>
      <c r="J192" s="40" t="s">
        <v>454</v>
      </c>
      <c r="K192" s="46" t="s">
        <v>250</v>
      </c>
      <c r="L192" s="46" t="s">
        <v>455</v>
      </c>
      <c r="M192" s="46" t="s">
        <v>456</v>
      </c>
      <c r="N192" s="40">
        <v>3</v>
      </c>
      <c r="O192" s="57" t="s">
        <v>1457</v>
      </c>
      <c r="P192" s="28">
        <v>0.12868822699999999</v>
      </c>
      <c r="Q192" s="28">
        <v>0.233633865</v>
      </c>
      <c r="R192" s="28">
        <v>0.45272968600000002</v>
      </c>
      <c r="S192" s="28">
        <v>0.36541686000000001</v>
      </c>
      <c r="T192" s="28">
        <v>0.116075553</v>
      </c>
      <c r="U192" s="28">
        <v>0.46982666099999998</v>
      </c>
      <c r="V192" s="28">
        <v>0.81367466700000002</v>
      </c>
      <c r="W192" s="39">
        <v>383</v>
      </c>
      <c r="X192" s="37">
        <v>-0.33980012400000004</v>
      </c>
      <c r="Y192" s="37">
        <v>0.11197135453333332</v>
      </c>
      <c r="Z192" s="37">
        <v>0.244827614</v>
      </c>
      <c r="AA192" s="25">
        <v>-5.0059572000000004E-2</v>
      </c>
      <c r="AB192" s="19"/>
      <c r="AC192" s="19"/>
      <c r="AD192" s="19"/>
      <c r="AE192" s="19"/>
      <c r="AF192" s="19"/>
    </row>
    <row r="193" spans="1:32" x14ac:dyDescent="0.3">
      <c r="A193" s="42" t="s">
        <v>1299</v>
      </c>
      <c r="B193" s="37" t="s">
        <v>1300</v>
      </c>
      <c r="C193" s="43" t="s">
        <v>1108</v>
      </c>
      <c r="D193" s="44">
        <v>253.99658203125</v>
      </c>
      <c r="E193" s="37" t="s">
        <v>679</v>
      </c>
      <c r="F193" s="37">
        <v>3</v>
      </c>
      <c r="G193" s="43" t="s">
        <v>909</v>
      </c>
      <c r="H193" s="43" t="s">
        <v>910</v>
      </c>
      <c r="I193" s="37" t="s">
        <v>25</v>
      </c>
      <c r="J193" s="37" t="s">
        <v>682</v>
      </c>
      <c r="K193" s="43" t="s">
        <v>250</v>
      </c>
      <c r="L193" s="43" t="s">
        <v>683</v>
      </c>
      <c r="M193" s="43" t="s">
        <v>684</v>
      </c>
      <c r="N193" s="37">
        <v>3</v>
      </c>
      <c r="O193" s="57" t="s">
        <v>1457</v>
      </c>
      <c r="P193" s="28">
        <v>2.05555E-5</v>
      </c>
      <c r="Q193" s="28">
        <v>0.18562744</v>
      </c>
      <c r="R193" s="28">
        <v>3.3624119000000001E-2</v>
      </c>
      <c r="S193" s="28">
        <v>0.92040593199999998</v>
      </c>
      <c r="T193" s="28">
        <v>0.29270476000000001</v>
      </c>
      <c r="U193" s="28">
        <v>0.15207116500000001</v>
      </c>
      <c r="V193" s="28">
        <v>0.82814491700000004</v>
      </c>
      <c r="W193" s="37">
        <v>490</v>
      </c>
      <c r="X193" s="37">
        <v>-0.44727882246666656</v>
      </c>
      <c r="Y193" s="37">
        <v>0.21198278579999999</v>
      </c>
      <c r="Z193" s="37">
        <v>0.2667999674</v>
      </c>
      <c r="AA193" s="25">
        <v>-0.34336028674999997</v>
      </c>
      <c r="AB193" s="19"/>
      <c r="AC193" s="19"/>
      <c r="AD193" s="19"/>
      <c r="AE193" s="19"/>
      <c r="AF193" s="19"/>
    </row>
    <row r="194" spans="1:32" x14ac:dyDescent="0.3">
      <c r="A194" s="42" t="s">
        <v>1299</v>
      </c>
      <c r="B194" s="37" t="s">
        <v>1300</v>
      </c>
      <c r="C194" s="43" t="s">
        <v>1108</v>
      </c>
      <c r="D194" s="44">
        <v>253.99658203125</v>
      </c>
      <c r="E194" s="37" t="s">
        <v>679</v>
      </c>
      <c r="F194" s="37">
        <v>4</v>
      </c>
      <c r="G194" s="43" t="s">
        <v>923</v>
      </c>
      <c r="H194" s="43" t="s">
        <v>924</v>
      </c>
      <c r="I194" s="37" t="s">
        <v>25</v>
      </c>
      <c r="J194" s="37" t="s">
        <v>682</v>
      </c>
      <c r="K194" s="43" t="s">
        <v>250</v>
      </c>
      <c r="L194" s="43" t="s">
        <v>683</v>
      </c>
      <c r="M194" s="43" t="s">
        <v>684</v>
      </c>
      <c r="N194" s="37">
        <v>3</v>
      </c>
      <c r="O194" s="57" t="s">
        <v>1457</v>
      </c>
      <c r="P194" s="28">
        <v>2.05555E-5</v>
      </c>
      <c r="Q194" s="28">
        <v>0.18562744</v>
      </c>
      <c r="R194" s="28">
        <v>3.3624119000000001E-2</v>
      </c>
      <c r="S194" s="28">
        <v>0.92040593199999998</v>
      </c>
      <c r="T194" s="28">
        <v>0.29270476000000001</v>
      </c>
      <c r="U194" s="28">
        <v>0.15207116500000001</v>
      </c>
      <c r="V194" s="28">
        <v>0.82814491700000004</v>
      </c>
      <c r="W194" s="37">
        <v>490</v>
      </c>
      <c r="X194" s="37">
        <v>-0.44727882246666656</v>
      </c>
      <c r="Y194" s="37">
        <v>0.21198278579999999</v>
      </c>
      <c r="Z194" s="37">
        <v>0.2667999674</v>
      </c>
      <c r="AA194" s="25">
        <v>-0.34336028674999997</v>
      </c>
      <c r="AB194" s="19"/>
      <c r="AC194" s="19"/>
      <c r="AD194" s="19"/>
      <c r="AE194" s="19"/>
      <c r="AF194" s="19"/>
    </row>
    <row r="195" spans="1:32" x14ac:dyDescent="0.3">
      <c r="A195" s="42" t="s">
        <v>1299</v>
      </c>
      <c r="B195" s="37" t="s">
        <v>1300</v>
      </c>
      <c r="C195" s="43" t="s">
        <v>1108</v>
      </c>
      <c r="D195" s="44">
        <v>253.99658203125</v>
      </c>
      <c r="E195" s="37" t="s">
        <v>679</v>
      </c>
      <c r="F195" s="37">
        <v>9</v>
      </c>
      <c r="G195" s="43" t="s">
        <v>954</v>
      </c>
      <c r="H195" s="43" t="s">
        <v>955</v>
      </c>
      <c r="I195" s="37" t="s">
        <v>25</v>
      </c>
      <c r="J195" s="37" t="s">
        <v>682</v>
      </c>
      <c r="K195" s="43" t="s">
        <v>250</v>
      </c>
      <c r="L195" s="43" t="s">
        <v>683</v>
      </c>
      <c r="M195" s="43" t="s">
        <v>684</v>
      </c>
      <c r="N195" s="37">
        <v>3</v>
      </c>
      <c r="O195" s="57" t="s">
        <v>1457</v>
      </c>
      <c r="P195" s="22">
        <v>2.05555E-5</v>
      </c>
      <c r="Q195" s="22">
        <v>0.18562744</v>
      </c>
      <c r="R195" s="22">
        <v>3.3624119000000001E-2</v>
      </c>
      <c r="S195" s="22">
        <v>0.92040593199999998</v>
      </c>
      <c r="T195" s="22">
        <v>0.29270476000000001</v>
      </c>
      <c r="U195" s="22">
        <v>0.15207116500000001</v>
      </c>
      <c r="V195" s="22">
        <v>0.82814491700000004</v>
      </c>
      <c r="W195" s="37">
        <v>490</v>
      </c>
      <c r="X195" s="37">
        <v>-0.44727882246666656</v>
      </c>
      <c r="Y195" s="37">
        <v>0.21198278579999999</v>
      </c>
      <c r="Z195" s="37">
        <v>0.2667999674</v>
      </c>
      <c r="AA195" s="25">
        <v>-0.34336028674999997</v>
      </c>
      <c r="AB195" s="19"/>
      <c r="AC195" s="19"/>
      <c r="AD195" s="19"/>
      <c r="AE195" s="19"/>
      <c r="AF195" s="19"/>
    </row>
    <row r="196" spans="1:32" x14ac:dyDescent="0.3">
      <c r="A196" s="45" t="s">
        <v>1259</v>
      </c>
      <c r="B196" s="40" t="s">
        <v>1260</v>
      </c>
      <c r="C196" s="46" t="s">
        <v>1079</v>
      </c>
      <c r="D196" s="47">
        <v>203.75537109375</v>
      </c>
      <c r="E196" s="40" t="s">
        <v>679</v>
      </c>
      <c r="F196" s="40">
        <v>1</v>
      </c>
      <c r="G196" s="46" t="s">
        <v>680</v>
      </c>
      <c r="H196" s="46" t="s">
        <v>681</v>
      </c>
      <c r="I196" s="40" t="s">
        <v>25</v>
      </c>
      <c r="J196" s="40" t="s">
        <v>682</v>
      </c>
      <c r="K196" s="46" t="s">
        <v>250</v>
      </c>
      <c r="L196" s="46" t="s">
        <v>683</v>
      </c>
      <c r="M196" s="46" t="s">
        <v>684</v>
      </c>
      <c r="N196" s="40">
        <v>3</v>
      </c>
      <c r="O196" s="57" t="s">
        <v>1457</v>
      </c>
      <c r="P196" s="28">
        <v>2.05555E-5</v>
      </c>
      <c r="Q196" s="28">
        <v>0.18562744</v>
      </c>
      <c r="R196" s="28">
        <v>3.3624119000000001E-2</v>
      </c>
      <c r="S196" s="28">
        <v>0.92040593199999998</v>
      </c>
      <c r="T196" s="28">
        <v>0.29270476000000001</v>
      </c>
      <c r="U196" s="28">
        <v>0.15207116500000001</v>
      </c>
      <c r="V196" s="28">
        <v>0.82814491700000004</v>
      </c>
      <c r="W196" s="39">
        <v>490</v>
      </c>
      <c r="X196" s="40">
        <v>-0.44727882246666656</v>
      </c>
      <c r="Y196" s="40">
        <v>0.21198278579999999</v>
      </c>
      <c r="Z196" s="40">
        <v>0.2667999674</v>
      </c>
      <c r="AA196" s="27">
        <v>-0.34336028674999997</v>
      </c>
      <c r="AB196" s="19"/>
      <c r="AC196" s="19"/>
      <c r="AD196" s="19"/>
      <c r="AE196" s="19"/>
      <c r="AF196" s="19"/>
    </row>
    <row r="197" spans="1:32" x14ac:dyDescent="0.3">
      <c r="A197" s="48" t="s">
        <v>1871</v>
      </c>
      <c r="B197" s="40" t="s">
        <v>1135</v>
      </c>
      <c r="C197" s="46" t="s">
        <v>1692</v>
      </c>
      <c r="D197" s="47">
        <v>92.943267822265597</v>
      </c>
      <c r="E197" s="40" t="s">
        <v>1693</v>
      </c>
      <c r="F197" s="40">
        <v>1</v>
      </c>
      <c r="G197" s="46" t="s">
        <v>1694</v>
      </c>
      <c r="H197" s="46" t="s">
        <v>1695</v>
      </c>
      <c r="I197" s="40" t="s">
        <v>25</v>
      </c>
      <c r="J197" s="40" t="s">
        <v>1696</v>
      </c>
      <c r="K197" s="46" t="s">
        <v>1697</v>
      </c>
      <c r="L197" s="46" t="s">
        <v>1698</v>
      </c>
      <c r="M197" s="46" t="s">
        <v>1699</v>
      </c>
      <c r="N197" s="40">
        <v>5</v>
      </c>
      <c r="O197" s="57" t="s">
        <v>1457</v>
      </c>
      <c r="P197" s="22">
        <v>0.50865508100000001</v>
      </c>
      <c r="Q197" s="22">
        <v>0.76796625900000004</v>
      </c>
      <c r="R197" s="22">
        <v>0.431316003</v>
      </c>
      <c r="S197" s="22">
        <v>0.254871397</v>
      </c>
      <c r="T197" s="22">
        <v>0.59977448799999999</v>
      </c>
      <c r="U197" s="22">
        <v>0.51298067999999997</v>
      </c>
      <c r="V197" s="22">
        <v>0.85192365999999997</v>
      </c>
      <c r="W197" s="39">
        <v>2062</v>
      </c>
      <c r="X197" s="40">
        <v>-2.3198549333333335E-2</v>
      </c>
      <c r="Y197" s="40">
        <v>0.11176162366666667</v>
      </c>
      <c r="Z197" s="40">
        <v>-7.271643999999999E-3</v>
      </c>
      <c r="AA197" s="27">
        <v>-0.124647227</v>
      </c>
      <c r="AB197" s="19"/>
      <c r="AC197" s="19"/>
      <c r="AD197" s="19"/>
      <c r="AE197" s="19"/>
      <c r="AF197" s="19"/>
    </row>
    <row r="198" spans="1:32" x14ac:dyDescent="0.3">
      <c r="A198" s="48" t="s">
        <v>1839</v>
      </c>
      <c r="B198" s="37" t="s">
        <v>1808</v>
      </c>
      <c r="C198" s="43" t="s">
        <v>1809</v>
      </c>
      <c r="D198" s="44">
        <v>1293.73742675781</v>
      </c>
      <c r="E198" s="37" t="s">
        <v>1817</v>
      </c>
      <c r="F198" s="37">
        <v>1</v>
      </c>
      <c r="G198" s="43" t="s">
        <v>1818</v>
      </c>
      <c r="H198" s="43" t="s">
        <v>1819</v>
      </c>
      <c r="I198" s="37" t="s">
        <v>25</v>
      </c>
      <c r="J198" s="37" t="s">
        <v>1813</v>
      </c>
      <c r="K198" s="43" t="s">
        <v>1814</v>
      </c>
      <c r="L198" s="43" t="s">
        <v>1815</v>
      </c>
      <c r="M198" s="43" t="s">
        <v>1816</v>
      </c>
      <c r="N198" s="37">
        <v>5</v>
      </c>
      <c r="O198" s="57" t="s">
        <v>1457</v>
      </c>
      <c r="P198" s="26">
        <v>7.0669445999999997E-2</v>
      </c>
      <c r="Q198" s="26">
        <v>0.66949344200000005</v>
      </c>
      <c r="R198" s="26">
        <v>0.99640850800000003</v>
      </c>
      <c r="S198" s="26">
        <v>0.23584286300000001</v>
      </c>
      <c r="T198" s="26">
        <v>0.72931172200000005</v>
      </c>
      <c r="U198" s="26">
        <v>0.79044094099999995</v>
      </c>
      <c r="V198" s="26">
        <v>0.88658836299999999</v>
      </c>
      <c r="W198" s="37">
        <v>1630</v>
      </c>
      <c r="X198" s="37">
        <v>-8.6517529066666668E-2</v>
      </c>
      <c r="Y198" s="37">
        <v>0.11087452633333333</v>
      </c>
      <c r="Z198" s="37">
        <v>-6.7544586199999992E-2</v>
      </c>
      <c r="AA198" s="25">
        <v>-0.26089040975</v>
      </c>
      <c r="AB198" s="19"/>
      <c r="AC198" s="19"/>
      <c r="AD198" s="19"/>
      <c r="AE198" s="19"/>
      <c r="AF198" s="19"/>
    </row>
    <row r="199" spans="1:32" x14ac:dyDescent="0.3">
      <c r="A199" s="45" t="s">
        <v>1285</v>
      </c>
      <c r="B199" s="40" t="s">
        <v>1286</v>
      </c>
      <c r="C199" s="46" t="s">
        <v>1093</v>
      </c>
      <c r="D199" s="47">
        <v>129.06036376953099</v>
      </c>
      <c r="E199" s="40" t="s">
        <v>764</v>
      </c>
      <c r="F199" s="40">
        <v>1</v>
      </c>
      <c r="G199" s="46" t="s">
        <v>765</v>
      </c>
      <c r="H199" s="46" t="s">
        <v>766</v>
      </c>
      <c r="I199" s="40" t="s">
        <v>25</v>
      </c>
      <c r="J199" s="40" t="s">
        <v>767</v>
      </c>
      <c r="K199" s="46" t="s">
        <v>250</v>
      </c>
      <c r="L199" s="46" t="s">
        <v>768</v>
      </c>
      <c r="M199" s="46" t="s">
        <v>769</v>
      </c>
      <c r="N199" s="40">
        <v>3</v>
      </c>
      <c r="O199" s="40" t="s">
        <v>770</v>
      </c>
      <c r="P199" s="28">
        <v>1.7821249000000001E-2</v>
      </c>
      <c r="Q199" s="28">
        <v>4.7421679000000001E-2</v>
      </c>
      <c r="R199" s="28">
        <v>5.1364030000000003E-3</v>
      </c>
      <c r="S199" s="28">
        <v>0.234103114</v>
      </c>
      <c r="T199" s="28">
        <v>0.31909294700000002</v>
      </c>
      <c r="U199" s="28">
        <v>0.37285595300000002</v>
      </c>
      <c r="V199" s="28">
        <v>0.90824245999999997</v>
      </c>
      <c r="W199" s="39">
        <v>571</v>
      </c>
      <c r="X199" s="40">
        <v>-0.51479771299999999</v>
      </c>
      <c r="Y199" s="40">
        <v>8.2280246266666662E-2</v>
      </c>
      <c r="Z199" s="40">
        <v>0.3530372752</v>
      </c>
      <c r="AA199" s="27">
        <v>4.2158739999999945E-3</v>
      </c>
      <c r="AB199" s="19"/>
      <c r="AC199" s="19"/>
      <c r="AD199" s="19"/>
      <c r="AE199" s="19"/>
      <c r="AF199" s="19"/>
    </row>
    <row r="200" spans="1:32" ht="15" thickBot="1" x14ac:dyDescent="0.35">
      <c r="A200" s="50" t="s">
        <v>1261</v>
      </c>
      <c r="B200" s="51" t="s">
        <v>1262</v>
      </c>
      <c r="C200" s="52" t="s">
        <v>1080</v>
      </c>
      <c r="D200" s="53">
        <v>636.01910400390602</v>
      </c>
      <c r="E200" s="51" t="s">
        <v>685</v>
      </c>
      <c r="F200" s="51">
        <v>1</v>
      </c>
      <c r="G200" s="52" t="s">
        <v>686</v>
      </c>
      <c r="H200" s="52" t="s">
        <v>687</v>
      </c>
      <c r="I200" s="51" t="s">
        <v>25</v>
      </c>
      <c r="J200" s="51" t="s">
        <v>688</v>
      </c>
      <c r="K200" s="52" t="s">
        <v>689</v>
      </c>
      <c r="L200" s="52" t="s">
        <v>263</v>
      </c>
      <c r="M200" s="52" t="s">
        <v>690</v>
      </c>
      <c r="N200" s="51">
        <v>3</v>
      </c>
      <c r="O200" s="58" t="s">
        <v>1457</v>
      </c>
      <c r="P200" s="33">
        <v>2.61057E-5</v>
      </c>
      <c r="Q200" s="33">
        <v>0.85703530400000005</v>
      </c>
      <c r="R200" s="33">
        <v>0.71521866899999997</v>
      </c>
      <c r="S200" s="33">
        <v>0.88859202100000001</v>
      </c>
      <c r="T200" s="33">
        <v>0.984628642</v>
      </c>
      <c r="U200" s="33">
        <v>0.80541979600000002</v>
      </c>
      <c r="V200" s="33">
        <v>0.97309011899999998</v>
      </c>
      <c r="W200" s="54">
        <v>491</v>
      </c>
      <c r="X200" s="51">
        <v>-0.35794546606666672</v>
      </c>
      <c r="Y200" s="51">
        <v>0.15045106553333332</v>
      </c>
      <c r="Z200" s="51">
        <v>0.1890290698</v>
      </c>
      <c r="AA200" s="55">
        <v>-0.33393123925000001</v>
      </c>
      <c r="AB200" s="19"/>
      <c r="AC200" s="19"/>
      <c r="AD200" s="19"/>
      <c r="AE200" s="19"/>
      <c r="AF200" s="19"/>
    </row>
  </sheetData>
  <autoFilter ref="A2:AF200"/>
  <mergeCells count="1">
    <mergeCell ref="A1:E1"/>
  </mergeCells>
  <conditionalFormatting sqref="P201:V211">
    <cfRule type="colorScale" priority="8">
      <colorScale>
        <cfvo type="min"/>
        <cfvo type="num" val="0.05"/>
        <color rgb="FFFF7128"/>
        <color theme="0"/>
      </colorScale>
    </cfRule>
    <cfRule type="colorScale" priority="9">
      <colorScale>
        <cfvo type="min"/>
        <cfvo type="num" val="0.05"/>
        <color rgb="FFFF7128"/>
        <color rgb="FFFFEF9C"/>
      </colorScale>
    </cfRule>
  </conditionalFormatting>
  <conditionalFormatting sqref="P3:V200">
    <cfRule type="colorScale" priority="5">
      <colorScale>
        <cfvo type="min"/>
        <cfvo type="num" val="0.05"/>
        <color rgb="FFFF7128"/>
        <color theme="0"/>
      </colorScale>
    </cfRule>
    <cfRule type="colorScale" priority="6">
      <colorScale>
        <cfvo type="min"/>
        <cfvo type="num" val="0.05"/>
        <color rgb="FFFF7128"/>
        <color rgb="FFFFEF9C"/>
      </colorScale>
    </cfRule>
  </conditionalFormatting>
  <pageMargins left="0.7" right="0.7" top="0.75" bottom="0.75" header="0.3" footer="0.3"/>
  <pageSetup paperSize="9" orientation="portrait" r:id="rId1"/>
  <ignoredErrors>
    <ignoredError sqref="AB3:AC3 AD3:AE3 AB4:AD4" formulaRange="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9"/>
  <sheetViews>
    <sheetView tabSelected="1" workbookViewId="0">
      <selection sqref="A1:B2"/>
    </sheetView>
  </sheetViews>
  <sheetFormatPr defaultColWidth="9.109375" defaultRowHeight="14.4" x14ac:dyDescent="0.3"/>
  <cols>
    <col min="1" max="2" width="21.33203125" style="19" customWidth="1"/>
    <col min="3" max="16384" width="9.109375" style="1"/>
  </cols>
  <sheetData>
    <row r="1" spans="1:2" x14ac:dyDescent="0.3">
      <c r="A1" s="65" t="s">
        <v>1905</v>
      </c>
      <c r="B1" s="66"/>
    </row>
    <row r="2" spans="1:2" s="2" customFormat="1" ht="66" customHeight="1" thickBot="1" x14ac:dyDescent="0.35">
      <c r="A2" s="67"/>
      <c r="B2" s="68"/>
    </row>
    <row r="3" spans="1:2" ht="15" thickBot="1" x14ac:dyDescent="0.35">
      <c r="A3" s="59" t="s">
        <v>1454</v>
      </c>
      <c r="B3" s="60" t="s">
        <v>1111</v>
      </c>
    </row>
    <row r="4" spans="1:2" x14ac:dyDescent="0.3">
      <c r="A4" s="42" t="s">
        <v>1432</v>
      </c>
      <c r="B4" s="25" t="s">
        <v>1433</v>
      </c>
    </row>
    <row r="5" spans="1:2" x14ac:dyDescent="0.3">
      <c r="A5" s="45" t="s">
        <v>1358</v>
      </c>
      <c r="B5" s="27" t="s">
        <v>1359</v>
      </c>
    </row>
    <row r="6" spans="1:2" x14ac:dyDescent="0.3">
      <c r="A6" s="42" t="s">
        <v>1430</v>
      </c>
      <c r="B6" s="25" t="s">
        <v>1431</v>
      </c>
    </row>
    <row r="7" spans="1:2" x14ac:dyDescent="0.3">
      <c r="A7" s="45" t="s">
        <v>1398</v>
      </c>
      <c r="B7" s="27" t="s">
        <v>1887</v>
      </c>
    </row>
    <row r="8" spans="1:2" s="2" customFormat="1" x14ac:dyDescent="0.3">
      <c r="A8" s="45" t="s">
        <v>1436</v>
      </c>
      <c r="B8" s="27" t="s">
        <v>1437</v>
      </c>
    </row>
    <row r="9" spans="1:2" x14ac:dyDescent="0.3">
      <c r="A9" s="45" t="s">
        <v>1389</v>
      </c>
      <c r="B9" s="27" t="s">
        <v>1390</v>
      </c>
    </row>
    <row r="10" spans="1:2" x14ac:dyDescent="0.3">
      <c r="A10" s="45" t="s">
        <v>1381</v>
      </c>
      <c r="B10" s="27" t="s">
        <v>1894</v>
      </c>
    </row>
    <row r="11" spans="1:2" s="2" customFormat="1" x14ac:dyDescent="0.3">
      <c r="A11" s="42" t="s">
        <v>1333</v>
      </c>
      <c r="B11" s="25" t="s">
        <v>1334</v>
      </c>
    </row>
    <row r="12" spans="1:2" x14ac:dyDescent="0.3">
      <c r="A12" s="45" t="s">
        <v>1435</v>
      </c>
      <c r="B12" s="27" t="s">
        <v>1888</v>
      </c>
    </row>
    <row r="13" spans="1:2" s="2" customFormat="1" x14ac:dyDescent="0.3">
      <c r="A13" s="45" t="s">
        <v>1438</v>
      </c>
      <c r="B13" s="27" t="s">
        <v>1896</v>
      </c>
    </row>
    <row r="14" spans="1:2" x14ac:dyDescent="0.3">
      <c r="A14" s="42" t="s">
        <v>1410</v>
      </c>
      <c r="B14" s="25" t="s">
        <v>1411</v>
      </c>
    </row>
    <row r="15" spans="1:2" s="2" customFormat="1" x14ac:dyDescent="0.3">
      <c r="A15" s="45" t="s">
        <v>1428</v>
      </c>
      <c r="B15" s="27" t="s">
        <v>1429</v>
      </c>
    </row>
    <row r="16" spans="1:2" s="2" customFormat="1" x14ac:dyDescent="0.3">
      <c r="A16" s="42" t="s">
        <v>1337</v>
      </c>
      <c r="B16" s="25" t="s">
        <v>1338</v>
      </c>
    </row>
    <row r="17" spans="1:2" x14ac:dyDescent="0.3">
      <c r="A17" s="45" t="s">
        <v>1385</v>
      </c>
      <c r="B17" s="27" t="s">
        <v>1889</v>
      </c>
    </row>
    <row r="18" spans="1:2" s="2" customFormat="1" x14ac:dyDescent="0.3">
      <c r="A18" s="42" t="s">
        <v>1350</v>
      </c>
      <c r="B18" s="25" t="s">
        <v>1351</v>
      </c>
    </row>
    <row r="19" spans="1:2" s="2" customFormat="1" x14ac:dyDescent="0.3">
      <c r="A19" s="42" t="s">
        <v>1366</v>
      </c>
      <c r="B19" s="25" t="s">
        <v>1367</v>
      </c>
    </row>
    <row r="20" spans="1:2" x14ac:dyDescent="0.3">
      <c r="A20" s="45" t="s">
        <v>1420</v>
      </c>
      <c r="B20" s="27" t="s">
        <v>1421</v>
      </c>
    </row>
    <row r="21" spans="1:2" s="2" customFormat="1" x14ac:dyDescent="0.3">
      <c r="A21" s="42" t="s">
        <v>1412</v>
      </c>
      <c r="B21" s="25" t="s">
        <v>1413</v>
      </c>
    </row>
    <row r="22" spans="1:2" s="2" customFormat="1" x14ac:dyDescent="0.3">
      <c r="A22" s="42" t="s">
        <v>1422</v>
      </c>
      <c r="B22" s="25" t="s">
        <v>1423</v>
      </c>
    </row>
    <row r="23" spans="1:2" s="2" customFormat="1" x14ac:dyDescent="0.3">
      <c r="A23" s="45" t="s">
        <v>1369</v>
      </c>
      <c r="B23" s="27" t="s">
        <v>1447</v>
      </c>
    </row>
    <row r="24" spans="1:2" x14ac:dyDescent="0.3">
      <c r="A24" s="42" t="s">
        <v>1885</v>
      </c>
      <c r="B24" s="25" t="s">
        <v>1886</v>
      </c>
    </row>
    <row r="25" spans="1:2" x14ac:dyDescent="0.3">
      <c r="A25" s="42" t="s">
        <v>1434</v>
      </c>
      <c r="B25" s="25" t="s">
        <v>1453</v>
      </c>
    </row>
    <row r="26" spans="1:2" s="2" customFormat="1" x14ac:dyDescent="0.3">
      <c r="A26" s="42" t="s">
        <v>1418</v>
      </c>
      <c r="B26" s="25" t="s">
        <v>1419</v>
      </c>
    </row>
    <row r="27" spans="1:2" s="2" customFormat="1" x14ac:dyDescent="0.3">
      <c r="A27" s="45" t="s">
        <v>1370</v>
      </c>
      <c r="B27" s="27" t="s">
        <v>1371</v>
      </c>
    </row>
    <row r="28" spans="1:2" x14ac:dyDescent="0.3">
      <c r="A28" s="45" t="s">
        <v>1441</v>
      </c>
      <c r="B28" s="27" t="s">
        <v>1442</v>
      </c>
    </row>
    <row r="29" spans="1:2" x14ac:dyDescent="0.3">
      <c r="A29" s="42" t="s">
        <v>1348</v>
      </c>
      <c r="B29" s="25" t="s">
        <v>1349</v>
      </c>
    </row>
    <row r="30" spans="1:2" x14ac:dyDescent="0.3">
      <c r="A30" s="42" t="s">
        <v>1325</v>
      </c>
      <c r="B30" s="25" t="s">
        <v>1326</v>
      </c>
    </row>
    <row r="31" spans="1:2" x14ac:dyDescent="0.3">
      <c r="A31" s="45" t="s">
        <v>1331</v>
      </c>
      <c r="B31" s="27" t="s">
        <v>1332</v>
      </c>
    </row>
    <row r="32" spans="1:2" s="2" customFormat="1" x14ac:dyDescent="0.3">
      <c r="A32" s="45" t="s">
        <v>1328</v>
      </c>
      <c r="B32" s="27" t="s">
        <v>1329</v>
      </c>
    </row>
    <row r="33" spans="1:2" x14ac:dyDescent="0.3">
      <c r="A33" s="45" t="s">
        <v>1352</v>
      </c>
      <c r="B33" s="27" t="s">
        <v>1353</v>
      </c>
    </row>
    <row r="34" spans="1:2" x14ac:dyDescent="0.3">
      <c r="A34" s="45" t="s">
        <v>1439</v>
      </c>
      <c r="B34" s="27" t="s">
        <v>1440</v>
      </c>
    </row>
    <row r="35" spans="1:2" s="2" customFormat="1" x14ac:dyDescent="0.3">
      <c r="A35" s="42" t="s">
        <v>1404</v>
      </c>
      <c r="B35" s="25" t="s">
        <v>1405</v>
      </c>
    </row>
    <row r="36" spans="1:2" x14ac:dyDescent="0.3">
      <c r="A36" s="45" t="s">
        <v>1393</v>
      </c>
      <c r="B36" s="27" t="s">
        <v>1394</v>
      </c>
    </row>
    <row r="37" spans="1:2" x14ac:dyDescent="0.3">
      <c r="A37" s="45" t="s">
        <v>1374</v>
      </c>
      <c r="B37" s="27" t="s">
        <v>1375</v>
      </c>
    </row>
    <row r="38" spans="1:2" x14ac:dyDescent="0.3">
      <c r="A38" s="42" t="s">
        <v>1376</v>
      </c>
      <c r="B38" s="25" t="s">
        <v>1377</v>
      </c>
    </row>
    <row r="39" spans="1:2" s="2" customFormat="1" x14ac:dyDescent="0.3">
      <c r="A39" s="45" t="s">
        <v>1395</v>
      </c>
      <c r="B39" s="27" t="s">
        <v>1451</v>
      </c>
    </row>
    <row r="40" spans="1:2" s="2" customFormat="1" x14ac:dyDescent="0.3">
      <c r="A40" s="45" t="s">
        <v>1883</v>
      </c>
      <c r="B40" s="27" t="s">
        <v>1884</v>
      </c>
    </row>
    <row r="41" spans="1:2" x14ac:dyDescent="0.3">
      <c r="A41" s="45" t="s">
        <v>1424</v>
      </c>
      <c r="B41" s="27" t="s">
        <v>1425</v>
      </c>
    </row>
    <row r="42" spans="1:2" x14ac:dyDescent="0.3">
      <c r="A42" s="42" t="s">
        <v>1401</v>
      </c>
      <c r="B42" s="25" t="s">
        <v>1402</v>
      </c>
    </row>
    <row r="43" spans="1:2" x14ac:dyDescent="0.3">
      <c r="A43" s="42" t="s">
        <v>1339</v>
      </c>
      <c r="B43" s="25" t="s">
        <v>1340</v>
      </c>
    </row>
    <row r="44" spans="1:2" s="2" customFormat="1" x14ac:dyDescent="0.3">
      <c r="A44" s="45" t="s">
        <v>1378</v>
      </c>
      <c r="B44" s="27" t="s">
        <v>1379</v>
      </c>
    </row>
    <row r="45" spans="1:2" x14ac:dyDescent="0.3">
      <c r="A45" s="45" t="s">
        <v>1897</v>
      </c>
      <c r="B45" s="27" t="s">
        <v>1444</v>
      </c>
    </row>
    <row r="46" spans="1:2" s="2" customFormat="1" x14ac:dyDescent="0.3">
      <c r="A46" s="45" t="s">
        <v>1898</v>
      </c>
      <c r="B46" s="27" t="s">
        <v>1368</v>
      </c>
    </row>
    <row r="47" spans="1:2" s="2" customFormat="1" x14ac:dyDescent="0.3">
      <c r="A47" s="42" t="s">
        <v>1448</v>
      </c>
      <c r="B47" s="25" t="s">
        <v>1455</v>
      </c>
    </row>
    <row r="48" spans="1:2" x14ac:dyDescent="0.3">
      <c r="A48" s="45" t="s">
        <v>1308</v>
      </c>
      <c r="B48" s="27" t="s">
        <v>1456</v>
      </c>
    </row>
    <row r="49" spans="1:2" x14ac:dyDescent="0.3">
      <c r="A49" s="42" t="s">
        <v>1357</v>
      </c>
      <c r="B49" s="25" t="s">
        <v>1890</v>
      </c>
    </row>
    <row r="50" spans="1:2" s="2" customFormat="1" x14ac:dyDescent="0.3">
      <c r="A50" s="42" t="s">
        <v>1391</v>
      </c>
      <c r="B50" s="25" t="s">
        <v>1392</v>
      </c>
    </row>
    <row r="51" spans="1:2" x14ac:dyDescent="0.3">
      <c r="A51" s="45" t="s">
        <v>1335</v>
      </c>
      <c r="B51" s="27" t="s">
        <v>1336</v>
      </c>
    </row>
    <row r="52" spans="1:2" s="2" customFormat="1" x14ac:dyDescent="0.3">
      <c r="A52" s="45" t="s">
        <v>1341</v>
      </c>
      <c r="B52" s="27" t="s">
        <v>1891</v>
      </c>
    </row>
    <row r="53" spans="1:2" x14ac:dyDescent="0.3">
      <c r="A53" s="42" t="s">
        <v>1403</v>
      </c>
      <c r="B53" s="25" t="s">
        <v>1452</v>
      </c>
    </row>
    <row r="54" spans="1:2" s="2" customFormat="1" x14ac:dyDescent="0.3">
      <c r="A54" s="45" t="s">
        <v>1408</v>
      </c>
      <c r="B54" s="27" t="s">
        <v>1409</v>
      </c>
    </row>
    <row r="55" spans="1:2" x14ac:dyDescent="0.3">
      <c r="A55" s="42" t="s">
        <v>1342</v>
      </c>
      <c r="B55" s="25" t="s">
        <v>1343</v>
      </c>
    </row>
    <row r="56" spans="1:2" x14ac:dyDescent="0.3">
      <c r="A56" s="45" t="s">
        <v>1406</v>
      </c>
      <c r="B56" s="27" t="s">
        <v>1407</v>
      </c>
    </row>
    <row r="57" spans="1:2" s="2" customFormat="1" x14ac:dyDescent="0.3">
      <c r="A57" s="42" t="s">
        <v>1346</v>
      </c>
      <c r="B57" s="25" t="s">
        <v>1347</v>
      </c>
    </row>
    <row r="58" spans="1:2" x14ac:dyDescent="0.3">
      <c r="A58" s="45" t="s">
        <v>1396</v>
      </c>
      <c r="B58" s="27" t="s">
        <v>1397</v>
      </c>
    </row>
    <row r="59" spans="1:2" x14ac:dyDescent="0.3">
      <c r="A59" s="45" t="s">
        <v>1344</v>
      </c>
      <c r="B59" s="27" t="s">
        <v>1345</v>
      </c>
    </row>
    <row r="60" spans="1:2" s="2" customFormat="1" x14ac:dyDescent="0.3">
      <c r="A60" s="42" t="s">
        <v>1364</v>
      </c>
      <c r="B60" s="25" t="s">
        <v>1365</v>
      </c>
    </row>
    <row r="61" spans="1:2" s="2" customFormat="1" x14ac:dyDescent="0.3">
      <c r="A61" s="45" t="s">
        <v>1330</v>
      </c>
      <c r="B61" s="27" t="s">
        <v>1892</v>
      </c>
    </row>
    <row r="62" spans="1:2" x14ac:dyDescent="0.3">
      <c r="A62" s="45" t="s">
        <v>1388</v>
      </c>
      <c r="B62" s="27" t="s">
        <v>1893</v>
      </c>
    </row>
    <row r="63" spans="1:2" s="2" customFormat="1" x14ac:dyDescent="0.3">
      <c r="A63" s="42" t="s">
        <v>1372</v>
      </c>
      <c r="B63" s="25" t="s">
        <v>1373</v>
      </c>
    </row>
    <row r="64" spans="1:2" s="2" customFormat="1" x14ac:dyDescent="0.3">
      <c r="A64" s="42" t="s">
        <v>1880</v>
      </c>
      <c r="B64" s="25" t="s">
        <v>1895</v>
      </c>
    </row>
    <row r="65" spans="1:2" x14ac:dyDescent="0.3">
      <c r="A65" s="45" t="s">
        <v>1380</v>
      </c>
      <c r="B65" s="27" t="s">
        <v>1449</v>
      </c>
    </row>
    <row r="66" spans="1:2" s="2" customFormat="1" x14ac:dyDescent="0.3">
      <c r="A66" s="42" t="s">
        <v>1362</v>
      </c>
      <c r="B66" s="25" t="s">
        <v>1363</v>
      </c>
    </row>
    <row r="67" spans="1:2" x14ac:dyDescent="0.3">
      <c r="A67" s="42" t="s">
        <v>1414</v>
      </c>
      <c r="B67" s="25" t="s">
        <v>1415</v>
      </c>
    </row>
    <row r="68" spans="1:2" x14ac:dyDescent="0.3">
      <c r="A68" s="45" t="s">
        <v>1356</v>
      </c>
      <c r="B68" s="27" t="s">
        <v>1446</v>
      </c>
    </row>
    <row r="69" spans="1:2" x14ac:dyDescent="0.3">
      <c r="A69" s="42" t="s">
        <v>1327</v>
      </c>
      <c r="B69" s="25" t="s">
        <v>1445</v>
      </c>
    </row>
    <row r="70" spans="1:2" s="2" customFormat="1" x14ac:dyDescent="0.3">
      <c r="A70" s="45" t="s">
        <v>1399</v>
      </c>
      <c r="B70" s="27" t="s">
        <v>1400</v>
      </c>
    </row>
    <row r="71" spans="1:2" s="2" customFormat="1" x14ac:dyDescent="0.3">
      <c r="A71" s="45" t="s">
        <v>1426</v>
      </c>
      <c r="B71" s="27" t="s">
        <v>1427</v>
      </c>
    </row>
    <row r="72" spans="1:2" s="2" customFormat="1" x14ac:dyDescent="0.3">
      <c r="A72" s="45" t="s">
        <v>1354</v>
      </c>
      <c r="B72" s="27" t="s">
        <v>1355</v>
      </c>
    </row>
    <row r="73" spans="1:2" x14ac:dyDescent="0.3">
      <c r="A73" s="42" t="s">
        <v>1360</v>
      </c>
      <c r="B73" s="25" t="s">
        <v>1361</v>
      </c>
    </row>
    <row r="74" spans="1:2" x14ac:dyDescent="0.3">
      <c r="A74" s="42" t="s">
        <v>1881</v>
      </c>
      <c r="B74" s="25" t="s">
        <v>1882</v>
      </c>
    </row>
    <row r="75" spans="1:2" s="2" customFormat="1" x14ac:dyDescent="0.3">
      <c r="A75" s="42" t="s">
        <v>1878</v>
      </c>
      <c r="B75" s="25" t="s">
        <v>1879</v>
      </c>
    </row>
    <row r="76" spans="1:2" s="2" customFormat="1" x14ac:dyDescent="0.3">
      <c r="A76" s="45" t="s">
        <v>1386</v>
      </c>
      <c r="B76" s="27" t="s">
        <v>1387</v>
      </c>
    </row>
    <row r="77" spans="1:2" x14ac:dyDescent="0.3">
      <c r="A77" s="45" t="s">
        <v>1416</v>
      </c>
      <c r="B77" s="27" t="s">
        <v>1417</v>
      </c>
    </row>
    <row r="78" spans="1:2" x14ac:dyDescent="0.3">
      <c r="A78" s="42" t="s">
        <v>1384</v>
      </c>
      <c r="B78" s="25" t="s">
        <v>1450</v>
      </c>
    </row>
    <row r="79" spans="1:2" ht="15" thickBot="1" x14ac:dyDescent="0.35">
      <c r="A79" s="61" t="s">
        <v>1382</v>
      </c>
      <c r="B79" s="36" t="s">
        <v>1383</v>
      </c>
    </row>
  </sheetData>
  <mergeCells count="1">
    <mergeCell ref="A1:B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3</vt:i4>
      </vt:variant>
    </vt:vector>
  </HeadingPairs>
  <TitlesOfParts>
    <vt:vector size="3" baseType="lpstr">
      <vt:lpstr>S7A</vt:lpstr>
      <vt:lpstr>S7B</vt:lpstr>
      <vt:lpstr>S7C</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Federico Martinez Seidel</dc:creator>
  <cp:lastModifiedBy>Federico Martinez Seidel</cp:lastModifiedBy>
  <dcterms:created xsi:type="dcterms:W3CDTF">2020-06-03T10:47:29Z</dcterms:created>
  <dcterms:modified xsi:type="dcterms:W3CDTF">2021-03-10T09:08:20Z</dcterms:modified>
</cp:coreProperties>
</file>