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oe-my.sharepoint.com/personal/jbwills_ed_ac_uk/Documents/12. OPP/n2pharma/characterisation and reproducibility/"/>
    </mc:Choice>
  </mc:AlternateContent>
  <xr:revisionPtr revIDLastSave="0" documentId="8_{05D2A6BB-7C19-4009-8823-D97324C22035}" xr6:coauthVersionLast="45" xr6:coauthVersionMax="45" xr10:uidLastSave="{00000000-0000-0000-0000-000000000000}"/>
  <bookViews>
    <workbookView xWindow="735" yWindow="735" windowWidth="15015" windowHeight="13103" xr2:uid="{8014752F-EA47-4B3B-8A0D-07951ABB902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" i="1" l="1"/>
  <c r="T2" i="1"/>
  <c r="T1" i="1"/>
  <c r="K446" i="1"/>
  <c r="K445" i="1"/>
  <c r="K444" i="1"/>
</calcChain>
</file>

<file path=xl/sharedStrings.xml><?xml version="1.0" encoding="utf-8"?>
<sst xmlns="http://schemas.openxmlformats.org/spreadsheetml/2006/main" count="2204" uniqueCount="720">
  <si>
    <t>Scan</t>
  </si>
  <si>
    <t>Sample</t>
  </si>
  <si>
    <t>Peptide</t>
  </si>
  <si>
    <t>Tag Length</t>
  </si>
  <si>
    <t>ALC (%)</t>
  </si>
  <si>
    <t>length</t>
  </si>
  <si>
    <t>m/z</t>
  </si>
  <si>
    <t>z</t>
  </si>
  <si>
    <t>RT</t>
  </si>
  <si>
    <t>Area</t>
  </si>
  <si>
    <t>Mass</t>
  </si>
  <si>
    <t>ppm</t>
  </si>
  <si>
    <t>Accession</t>
  </si>
  <si>
    <t>PTM</t>
  </si>
  <si>
    <t>local confidence (%)</t>
  </si>
  <si>
    <t>tag (&gt;=0%)</t>
  </si>
  <si>
    <t>mode</t>
  </si>
  <si>
    <t>F</t>
  </si>
  <si>
    <t>HCD</t>
  </si>
  <si>
    <t>R</t>
  </si>
  <si>
    <t>Acetylation (Protein N-term)</t>
  </si>
  <si>
    <t>F4:10505</t>
  </si>
  <si>
    <t>HK</t>
  </si>
  <si>
    <t>43 63</t>
  </si>
  <si>
    <t>F4:10713</t>
  </si>
  <si>
    <t>43 62</t>
  </si>
  <si>
    <t>F4:263</t>
  </si>
  <si>
    <t>Y(+42.01)</t>
  </si>
  <si>
    <t>F4:296</t>
  </si>
  <si>
    <t>LDNK</t>
  </si>
  <si>
    <t>88 87 55 40</t>
  </si>
  <si>
    <t>Oxidation (M)</t>
  </si>
  <si>
    <t>F4:3436</t>
  </si>
  <si>
    <t>K(+42.01)</t>
  </si>
  <si>
    <t>F4:3513</t>
  </si>
  <si>
    <t>Y</t>
  </si>
  <si>
    <t>F4:3649</t>
  </si>
  <si>
    <t>F4:3721</t>
  </si>
  <si>
    <t>F4:4745</t>
  </si>
  <si>
    <t>FLR</t>
  </si>
  <si>
    <t>79 69 80</t>
  </si>
  <si>
    <t>F4:4797</t>
  </si>
  <si>
    <t>F4:4946</t>
  </si>
  <si>
    <t>LFR</t>
  </si>
  <si>
    <t>82 71 81</t>
  </si>
  <si>
    <t>F4:4955</t>
  </si>
  <si>
    <t>LLR</t>
  </si>
  <si>
    <t>81 73 80</t>
  </si>
  <si>
    <t>F4:4999</t>
  </si>
  <si>
    <t>F4:5020</t>
  </si>
  <si>
    <t>VFR</t>
  </si>
  <si>
    <t>79 70 81</t>
  </si>
  <si>
    <t>F4:5155</t>
  </si>
  <si>
    <t>82 74 81</t>
  </si>
  <si>
    <t>F4:5169</t>
  </si>
  <si>
    <t>LDGK</t>
  </si>
  <si>
    <t>98 82 85 48</t>
  </si>
  <si>
    <t>F4:5215</t>
  </si>
  <si>
    <t>FVR</t>
  </si>
  <si>
    <t>79 66 79</t>
  </si>
  <si>
    <t>F4:5303</t>
  </si>
  <si>
    <t>FMR</t>
  </si>
  <si>
    <t>79 55 79</t>
  </si>
  <si>
    <t>F4:5353</t>
  </si>
  <si>
    <t>82 74 80</t>
  </si>
  <si>
    <t>F4:5354</t>
  </si>
  <si>
    <t>41 62</t>
  </si>
  <si>
    <t>F4:5355</t>
  </si>
  <si>
    <t>FLK</t>
  </si>
  <si>
    <t>79 74 82</t>
  </si>
  <si>
    <t>F4:5452</t>
  </si>
  <si>
    <t>YLR</t>
  </si>
  <si>
    <t>79 73 79</t>
  </si>
  <si>
    <t>F4:5455</t>
  </si>
  <si>
    <t>MLR</t>
  </si>
  <si>
    <t>66 73 80</t>
  </si>
  <si>
    <t>F4:5456</t>
  </si>
  <si>
    <t>FVK</t>
  </si>
  <si>
    <t>79 70 82</t>
  </si>
  <si>
    <t>F4:5570</t>
  </si>
  <si>
    <t>VLR</t>
  </si>
  <si>
    <t>79 73 80</t>
  </si>
  <si>
    <t>F4:5702</t>
  </si>
  <si>
    <t>FR</t>
  </si>
  <si>
    <t>62 62</t>
  </si>
  <si>
    <t>N(+42.01)</t>
  </si>
  <si>
    <t>F4:5765</t>
  </si>
  <si>
    <t>LLK</t>
  </si>
  <si>
    <t>81 74 82</t>
  </si>
  <si>
    <t>F4:5773</t>
  </si>
  <si>
    <t>LVR</t>
  </si>
  <si>
    <t>82 66 81</t>
  </si>
  <si>
    <t>T(+42.01)LR</t>
  </si>
  <si>
    <t>F4:584</t>
  </si>
  <si>
    <t>F4:5842</t>
  </si>
  <si>
    <t>MLK</t>
  </si>
  <si>
    <t>66 72 82</t>
  </si>
  <si>
    <t>F4:5863</t>
  </si>
  <si>
    <t>V(+42.01)</t>
  </si>
  <si>
    <t>F4:5936</t>
  </si>
  <si>
    <t>F4:5965</t>
  </si>
  <si>
    <t>F4:6124</t>
  </si>
  <si>
    <t>ELR</t>
  </si>
  <si>
    <t>86 73 80</t>
  </si>
  <si>
    <t>F4:6136</t>
  </si>
  <si>
    <t>VLK</t>
  </si>
  <si>
    <t>78 73 82</t>
  </si>
  <si>
    <t>F4:6200</t>
  </si>
  <si>
    <t>VVR</t>
  </si>
  <si>
    <t>78 65 79</t>
  </si>
  <si>
    <t>F4:6289</t>
  </si>
  <si>
    <t>FK</t>
  </si>
  <si>
    <t>63 66</t>
  </si>
  <si>
    <t>F4:6326</t>
  </si>
  <si>
    <t>85 71 79</t>
  </si>
  <si>
    <t>F4:6337</t>
  </si>
  <si>
    <t>79 74 83</t>
  </si>
  <si>
    <t>LR</t>
  </si>
  <si>
    <t>F4:6367</t>
  </si>
  <si>
    <t>F4:6377</t>
  </si>
  <si>
    <t>TLR</t>
  </si>
  <si>
    <t>78 67 80</t>
  </si>
  <si>
    <t>F4:6406</t>
  </si>
  <si>
    <t>78 63 79</t>
  </si>
  <si>
    <t>F4:6451</t>
  </si>
  <si>
    <t>YR</t>
  </si>
  <si>
    <t>62 61</t>
  </si>
  <si>
    <t>F4:6494</t>
  </si>
  <si>
    <t>T(+42.01)LK</t>
  </si>
  <si>
    <t>77 72 81</t>
  </si>
  <si>
    <t>F4:6505</t>
  </si>
  <si>
    <t>MR</t>
  </si>
  <si>
    <t>46 62</t>
  </si>
  <si>
    <t>F4:6541</t>
  </si>
  <si>
    <t>LVK</t>
  </si>
  <si>
    <t>81 66 82</t>
  </si>
  <si>
    <t>F4:6547</t>
  </si>
  <si>
    <t>63 59</t>
  </si>
  <si>
    <t>F4:6583</t>
  </si>
  <si>
    <t>LTR</t>
  </si>
  <si>
    <t>81 65 80</t>
  </si>
  <si>
    <t>F4:6590</t>
  </si>
  <si>
    <t>HR</t>
  </si>
  <si>
    <t>43 61</t>
  </si>
  <si>
    <t>F4:6710</t>
  </si>
  <si>
    <t>F4:6716</t>
  </si>
  <si>
    <t>46 61</t>
  </si>
  <si>
    <t>F4:6753</t>
  </si>
  <si>
    <t>78 72 81</t>
  </si>
  <si>
    <t>F4:6757</t>
  </si>
  <si>
    <t>63 57</t>
  </si>
  <si>
    <t>F4:6777</t>
  </si>
  <si>
    <t>VVK</t>
  </si>
  <si>
    <t>78 70 82</t>
  </si>
  <si>
    <t>F4:6793</t>
  </si>
  <si>
    <t>AM(+15.99)CR</t>
  </si>
  <si>
    <t>50 39 93 81</t>
  </si>
  <si>
    <t>F4:6891</t>
  </si>
  <si>
    <t>LTK</t>
  </si>
  <si>
    <t>79 69 82</t>
  </si>
  <si>
    <t>F4:6907</t>
  </si>
  <si>
    <t>TVR</t>
  </si>
  <si>
    <t>79 65 80</t>
  </si>
  <si>
    <t>F4:6921</t>
  </si>
  <si>
    <t>F4:6967</t>
  </si>
  <si>
    <t>66 62</t>
  </si>
  <si>
    <t>F4:6986</t>
  </si>
  <si>
    <t>79 71 82</t>
  </si>
  <si>
    <t>VR</t>
  </si>
  <si>
    <t>F4:7023</t>
  </si>
  <si>
    <t>MTCK</t>
  </si>
  <si>
    <t>56 54 95 82</t>
  </si>
  <si>
    <t>F4:7093</t>
  </si>
  <si>
    <t>61 61</t>
  </si>
  <si>
    <t>F4:7100</t>
  </si>
  <si>
    <t>TLK</t>
  </si>
  <si>
    <t>F4:7105</t>
  </si>
  <si>
    <t>F4:7117</t>
  </si>
  <si>
    <t>LSR</t>
  </si>
  <si>
    <t>80 63 80</t>
  </si>
  <si>
    <t>F4:7131</t>
  </si>
  <si>
    <t>T(+42.01)R</t>
  </si>
  <si>
    <t>61 60</t>
  </si>
  <si>
    <t>F4:7135</t>
  </si>
  <si>
    <t>62 65</t>
  </si>
  <si>
    <t>F4:7139</t>
  </si>
  <si>
    <t>MK</t>
  </si>
  <si>
    <t>46 65</t>
  </si>
  <si>
    <t>LK</t>
  </si>
  <si>
    <t>66 65</t>
  </si>
  <si>
    <t>F4:7177</t>
  </si>
  <si>
    <t>F4:7199</t>
  </si>
  <si>
    <t>F4:7201</t>
  </si>
  <si>
    <t>63 62</t>
  </si>
  <si>
    <t>F4:7257</t>
  </si>
  <si>
    <t>61 63</t>
  </si>
  <si>
    <t>F4:7340</t>
  </si>
  <si>
    <t>60 57</t>
  </si>
  <si>
    <t>F4:7369</t>
  </si>
  <si>
    <t>69 67</t>
  </si>
  <si>
    <t>F4:7387</t>
  </si>
  <si>
    <t>67 62</t>
  </si>
  <si>
    <t>F4:7406</t>
  </si>
  <si>
    <t>SLK</t>
  </si>
  <si>
    <t>79 68 82</t>
  </si>
  <si>
    <t>F4:7411</t>
  </si>
  <si>
    <t>63 63</t>
  </si>
  <si>
    <t>F4:7441</t>
  </si>
  <si>
    <t>ER</t>
  </si>
  <si>
    <t>72 61</t>
  </si>
  <si>
    <t>F4:7556</t>
  </si>
  <si>
    <t>F4:7579</t>
  </si>
  <si>
    <t>67 66</t>
  </si>
  <si>
    <t>F4:7615</t>
  </si>
  <si>
    <t>TVK</t>
  </si>
  <si>
    <t>F4:7621</t>
  </si>
  <si>
    <t>F4:7651</t>
  </si>
  <si>
    <t>F4:7690</t>
  </si>
  <si>
    <t>D(+42.01)R</t>
  </si>
  <si>
    <t>60 60</t>
  </si>
  <si>
    <t>F4:7721</t>
  </si>
  <si>
    <t>LPR</t>
  </si>
  <si>
    <t>81 63 80</t>
  </si>
  <si>
    <t>F4:7729</t>
  </si>
  <si>
    <t>YK</t>
  </si>
  <si>
    <t>F4:7765</t>
  </si>
  <si>
    <t>59 55</t>
  </si>
  <si>
    <t>F4:7790</t>
  </si>
  <si>
    <t>EK</t>
  </si>
  <si>
    <t>72 63</t>
  </si>
  <si>
    <t>F4:7831</t>
  </si>
  <si>
    <t>F4:7870</t>
  </si>
  <si>
    <t>A(+42.01)PR</t>
  </si>
  <si>
    <t>77 62 79</t>
  </si>
  <si>
    <t>F4:7875</t>
  </si>
  <si>
    <t>VK</t>
  </si>
  <si>
    <t>F4:7940</t>
  </si>
  <si>
    <t>F4:7993</t>
  </si>
  <si>
    <t>65 63</t>
  </si>
  <si>
    <t>F4:7999</t>
  </si>
  <si>
    <t>F4:8035</t>
  </si>
  <si>
    <t>F4:8057</t>
  </si>
  <si>
    <t>VPR</t>
  </si>
  <si>
    <t>78 57 79</t>
  </si>
  <si>
    <t>F4:8065</t>
  </si>
  <si>
    <t>70 54</t>
  </si>
  <si>
    <t>F4:8113</t>
  </si>
  <si>
    <t>63 65</t>
  </si>
  <si>
    <t>F4:8150</t>
  </si>
  <si>
    <t>F4:8197</t>
  </si>
  <si>
    <t>F4:8248</t>
  </si>
  <si>
    <t>SR</t>
  </si>
  <si>
    <t>F4:8259</t>
  </si>
  <si>
    <t>79 57 80</t>
  </si>
  <si>
    <t>F4:8356</t>
  </si>
  <si>
    <t>F4:8384</t>
  </si>
  <si>
    <t>F4:8443</t>
  </si>
  <si>
    <t>TR</t>
  </si>
  <si>
    <t>F4:8471</t>
  </si>
  <si>
    <t>79 59 80</t>
  </si>
  <si>
    <t>F4:8476</t>
  </si>
  <si>
    <t>F4:8521</t>
  </si>
  <si>
    <t>61 62</t>
  </si>
  <si>
    <t>F4:8564</t>
  </si>
  <si>
    <t>F4:8595</t>
  </si>
  <si>
    <t>F4:8684</t>
  </si>
  <si>
    <t>F4:8725</t>
  </si>
  <si>
    <t>60 62</t>
  </si>
  <si>
    <t>F4:8774</t>
  </si>
  <si>
    <t>F4:8804</t>
  </si>
  <si>
    <t>60 59</t>
  </si>
  <si>
    <t>F4:8815</t>
  </si>
  <si>
    <t>AR</t>
  </si>
  <si>
    <t>59 56</t>
  </si>
  <si>
    <t>F4:8824</t>
  </si>
  <si>
    <t>DR</t>
  </si>
  <si>
    <t>69 52</t>
  </si>
  <si>
    <t>F4:8908</t>
  </si>
  <si>
    <t>57 52</t>
  </si>
  <si>
    <t>F4:8978</t>
  </si>
  <si>
    <t>44 62</t>
  </si>
  <si>
    <t>F4:8985</t>
  </si>
  <si>
    <t>F4:9109</t>
  </si>
  <si>
    <t>F4:9127</t>
  </si>
  <si>
    <t>GR</t>
  </si>
  <si>
    <t>55 60</t>
  </si>
  <si>
    <t>F4:9142</t>
  </si>
  <si>
    <t>F4:9182</t>
  </si>
  <si>
    <t>F4:9309</t>
  </si>
  <si>
    <t>TK</t>
  </si>
  <si>
    <t>F4:9382</t>
  </si>
  <si>
    <t>F4:9512</t>
  </si>
  <si>
    <t>F5:160</t>
  </si>
  <si>
    <t>A(+42.01)K</t>
  </si>
  <si>
    <t>F5:206</t>
  </si>
  <si>
    <t>FDNK</t>
  </si>
  <si>
    <t>93 92 61 41</t>
  </si>
  <si>
    <t>F5:3328</t>
  </si>
  <si>
    <t>F5:3398</t>
  </si>
  <si>
    <t>F5:3547</t>
  </si>
  <si>
    <t>F5:4113</t>
  </si>
  <si>
    <t>F5:4715</t>
  </si>
  <si>
    <t>F5:4797</t>
  </si>
  <si>
    <t>F5:4915</t>
  </si>
  <si>
    <t>81 71 80</t>
  </si>
  <si>
    <t>F5:4939</t>
  </si>
  <si>
    <t>F5:5000</t>
  </si>
  <si>
    <t>79 66 80</t>
  </si>
  <si>
    <t>F5:5113</t>
  </si>
  <si>
    <t>F5:5114</t>
  </si>
  <si>
    <t>82 70 79</t>
  </si>
  <si>
    <t>F5:5131</t>
  </si>
  <si>
    <t>82 69 80</t>
  </si>
  <si>
    <t>F5:5137</t>
  </si>
  <si>
    <t>F5:5171</t>
  </si>
  <si>
    <t>79 73 82</t>
  </si>
  <si>
    <t>F5:5233</t>
  </si>
  <si>
    <t>F5:5313</t>
  </si>
  <si>
    <t>79 68 79</t>
  </si>
  <si>
    <t>F5:5320</t>
  </si>
  <si>
    <t>74 55 74</t>
  </si>
  <si>
    <t>F5:5329</t>
  </si>
  <si>
    <t>F5:5335</t>
  </si>
  <si>
    <t>F5:5350</t>
  </si>
  <si>
    <t>MFR</t>
  </si>
  <si>
    <t>66 65 79</t>
  </si>
  <si>
    <t>F5:5372</t>
  </si>
  <si>
    <t>F5:5474</t>
  </si>
  <si>
    <t>79 71 83</t>
  </si>
  <si>
    <t>F5:5481</t>
  </si>
  <si>
    <t>F5:5521</t>
  </si>
  <si>
    <t>F5:5533</t>
  </si>
  <si>
    <t>82 69 81</t>
  </si>
  <si>
    <t>F5:5539</t>
  </si>
  <si>
    <t>F5:5725</t>
  </si>
  <si>
    <t>F5:5743</t>
  </si>
  <si>
    <t>F5:5744</t>
  </si>
  <si>
    <t>F5:5817</t>
  </si>
  <si>
    <t>YLK</t>
  </si>
  <si>
    <t>F5:5930</t>
  </si>
  <si>
    <t>79 68 80</t>
  </si>
  <si>
    <t>F5:5941</t>
  </si>
  <si>
    <t>82 75 83</t>
  </si>
  <si>
    <t>F5:5950</t>
  </si>
  <si>
    <t>78 65 80</t>
  </si>
  <si>
    <t>F5:6035</t>
  </si>
  <si>
    <t>LTVR</t>
  </si>
  <si>
    <t>100 99 100 100</t>
  </si>
  <si>
    <t>F5:6111</t>
  </si>
  <si>
    <t>86 73 79</t>
  </si>
  <si>
    <t>F5:6133</t>
  </si>
  <si>
    <t>79 74 80</t>
  </si>
  <si>
    <t>F5:6145</t>
  </si>
  <si>
    <t>80 72 81</t>
  </si>
  <si>
    <t>F5:6151</t>
  </si>
  <si>
    <t>F5:6223</t>
  </si>
  <si>
    <t>F5:6275</t>
  </si>
  <si>
    <t>77 72 82</t>
  </si>
  <si>
    <t>F5:6307</t>
  </si>
  <si>
    <t>65 67</t>
  </si>
  <si>
    <t>F5:6315</t>
  </si>
  <si>
    <t>85 72 79</t>
  </si>
  <si>
    <t>F5:6331</t>
  </si>
  <si>
    <t>F5:6355</t>
  </si>
  <si>
    <t>F5:6388</t>
  </si>
  <si>
    <t>MCTR</t>
  </si>
  <si>
    <t>27 28 69 98</t>
  </si>
  <si>
    <t>F5:6410</t>
  </si>
  <si>
    <t>F5:6429</t>
  </si>
  <si>
    <t>F5:6447</t>
  </si>
  <si>
    <t>F5:6481</t>
  </si>
  <si>
    <t>F5:6491</t>
  </si>
  <si>
    <t>EVR</t>
  </si>
  <si>
    <t>85 69 79</t>
  </si>
  <si>
    <t>F5:6493</t>
  </si>
  <si>
    <t>F5:6535</t>
  </si>
  <si>
    <t>F5:6559</t>
  </si>
  <si>
    <t>F5:6583</t>
  </si>
  <si>
    <t>67 63</t>
  </si>
  <si>
    <t>F5:6647</t>
  </si>
  <si>
    <t>SSYK</t>
  </si>
  <si>
    <t>81 69 82 40</t>
  </si>
  <si>
    <t>F5:6657</t>
  </si>
  <si>
    <t>F5:6671</t>
  </si>
  <si>
    <t>79 70 79</t>
  </si>
  <si>
    <t>F5:6699</t>
  </si>
  <si>
    <t>VER</t>
  </si>
  <si>
    <t>77 73 77</t>
  </si>
  <si>
    <t>F5:6739</t>
  </si>
  <si>
    <t>F5:6763</t>
  </si>
  <si>
    <t>79 67 79</t>
  </si>
  <si>
    <t>F5:6766</t>
  </si>
  <si>
    <t>F5:6769</t>
  </si>
  <si>
    <t>F5:6788</t>
  </si>
  <si>
    <t>F5:6850</t>
  </si>
  <si>
    <t>F5:6883</t>
  </si>
  <si>
    <t>F5:6956</t>
  </si>
  <si>
    <t>F5:6979</t>
  </si>
  <si>
    <t>F5:6980</t>
  </si>
  <si>
    <t>F5:6997</t>
  </si>
  <si>
    <t>F5:7010</t>
  </si>
  <si>
    <t>66 43 91 81</t>
  </si>
  <si>
    <t>F5:7057</t>
  </si>
  <si>
    <t>62 63</t>
  </si>
  <si>
    <t>F5:7093</t>
  </si>
  <si>
    <t>78 62 80</t>
  </si>
  <si>
    <t>F5:7095</t>
  </si>
  <si>
    <t>VPLM(+15.99)K</t>
  </si>
  <si>
    <t>44 44 45 66 90</t>
  </si>
  <si>
    <t>F5:7108</t>
  </si>
  <si>
    <t>F5:7111</t>
  </si>
  <si>
    <t>F5:7112</t>
  </si>
  <si>
    <t>F5:7149</t>
  </si>
  <si>
    <t>F5:7150</t>
  </si>
  <si>
    <t>F5:7153</t>
  </si>
  <si>
    <t>F5:7159</t>
  </si>
  <si>
    <t>F5:7190</t>
  </si>
  <si>
    <t>F5:7207</t>
  </si>
  <si>
    <t>F5:7222</t>
  </si>
  <si>
    <t>F5:7263</t>
  </si>
  <si>
    <t>F5:7281</t>
  </si>
  <si>
    <t>F5:7304</t>
  </si>
  <si>
    <t>VTR</t>
  </si>
  <si>
    <t>78 69 79</t>
  </si>
  <si>
    <t>F5:7322</t>
  </si>
  <si>
    <t>77 66 81</t>
  </si>
  <si>
    <t>F5:7357</t>
  </si>
  <si>
    <t>F5:7358</t>
  </si>
  <si>
    <t>48 66</t>
  </si>
  <si>
    <t>F5:7359</t>
  </si>
  <si>
    <t>F5:7381</t>
  </si>
  <si>
    <t>67 65</t>
  </si>
  <si>
    <t>F5:7399</t>
  </si>
  <si>
    <t>F5:7417</t>
  </si>
  <si>
    <t>F5:7438</t>
  </si>
  <si>
    <t>F5:7444</t>
  </si>
  <si>
    <t>APLER</t>
  </si>
  <si>
    <t>29 37 69 95 90</t>
  </si>
  <si>
    <t>F5:7447</t>
  </si>
  <si>
    <t>F5:7481</t>
  </si>
  <si>
    <t>AM(+15.99)CK</t>
  </si>
  <si>
    <t>52 45 95 84</t>
  </si>
  <si>
    <t>F5:7496</t>
  </si>
  <si>
    <t>F5:7531</t>
  </si>
  <si>
    <t>78 68 82</t>
  </si>
  <si>
    <t>F5:7568</t>
  </si>
  <si>
    <t>F5:7591</t>
  </si>
  <si>
    <t>F5:7707</t>
  </si>
  <si>
    <t>F5:7719</t>
  </si>
  <si>
    <t>F5:7742</t>
  </si>
  <si>
    <t>VTK</t>
  </si>
  <si>
    <t>F5:7777</t>
  </si>
  <si>
    <t>F5:7778</t>
  </si>
  <si>
    <t>57 51</t>
  </si>
  <si>
    <t>F5:7808</t>
  </si>
  <si>
    <t>72 62</t>
  </si>
  <si>
    <t>F5:7856</t>
  </si>
  <si>
    <t>F5:7899</t>
  </si>
  <si>
    <t>F5:7987</t>
  </si>
  <si>
    <t>F5:8006</t>
  </si>
  <si>
    <t>F5:8011</t>
  </si>
  <si>
    <t>F5:8013</t>
  </si>
  <si>
    <t>45 63</t>
  </si>
  <si>
    <t>F5:8033</t>
  </si>
  <si>
    <t>80 70 80</t>
  </si>
  <si>
    <t>F5:8039</t>
  </si>
  <si>
    <t>77 56 79</t>
  </si>
  <si>
    <t>F5:8060</t>
  </si>
  <si>
    <t>F5:8066</t>
  </si>
  <si>
    <t>F5:8092</t>
  </si>
  <si>
    <t>F5:8162</t>
  </si>
  <si>
    <t>T(+42.01)K</t>
  </si>
  <si>
    <t>F5:8210</t>
  </si>
  <si>
    <t>SMCR</t>
  </si>
  <si>
    <t>92 28 61 37</t>
  </si>
  <si>
    <t>F5:8221</t>
  </si>
  <si>
    <t>F5:8252</t>
  </si>
  <si>
    <t>78 59 80</t>
  </si>
  <si>
    <t>F5:8275</t>
  </si>
  <si>
    <t>F5:8282</t>
  </si>
  <si>
    <t>F5:8297</t>
  </si>
  <si>
    <t>71 59</t>
  </si>
  <si>
    <t>F5:8384</t>
  </si>
  <si>
    <t>F5:8407</t>
  </si>
  <si>
    <t>F5:8439</t>
  </si>
  <si>
    <t>70 56</t>
  </si>
  <si>
    <t>F5:8464</t>
  </si>
  <si>
    <t>F5:8480</t>
  </si>
  <si>
    <t>F5:8486</t>
  </si>
  <si>
    <t>F5:8500</t>
  </si>
  <si>
    <t>41 61</t>
  </si>
  <si>
    <t>F5:8595</t>
  </si>
  <si>
    <t>F5:8683</t>
  </si>
  <si>
    <t>F5:8709</t>
  </si>
  <si>
    <t>40 59</t>
  </si>
  <si>
    <t>F5:8799</t>
  </si>
  <si>
    <t>F5:8827</t>
  </si>
  <si>
    <t>F5:9002</t>
  </si>
  <si>
    <t>F5:9031</t>
  </si>
  <si>
    <t>F5:9129</t>
  </si>
  <si>
    <t>59 57</t>
  </si>
  <si>
    <t>F5:9157</t>
  </si>
  <si>
    <t>54 56</t>
  </si>
  <si>
    <t>F5:9208</t>
  </si>
  <si>
    <t>F5:9331</t>
  </si>
  <si>
    <t>F5:9359</t>
  </si>
  <si>
    <t>F5:9530</t>
  </si>
  <si>
    <t>F6:10088</t>
  </si>
  <si>
    <t>F6:10293</t>
  </si>
  <si>
    <t>F6:10509</t>
  </si>
  <si>
    <t>F6:280</t>
  </si>
  <si>
    <t>84 84 50 39</t>
  </si>
  <si>
    <t>F6:303</t>
  </si>
  <si>
    <t>A(+42.01)GPK</t>
  </si>
  <si>
    <t>93 31 48 38</t>
  </si>
  <si>
    <t>F6:309</t>
  </si>
  <si>
    <t>QPSHCK</t>
  </si>
  <si>
    <t>27 21 39 81 75 55</t>
  </si>
  <si>
    <t>F6:3364</t>
  </si>
  <si>
    <t>F6:3406</t>
  </si>
  <si>
    <t>A(+42.01)SGR</t>
  </si>
  <si>
    <t>71 33 55 56</t>
  </si>
  <si>
    <t>F6:3423</t>
  </si>
  <si>
    <t>F6:3583</t>
  </si>
  <si>
    <t>F6:4101</t>
  </si>
  <si>
    <t>F6:4130</t>
  </si>
  <si>
    <t>F6:4333</t>
  </si>
  <si>
    <t>F6:4537</t>
  </si>
  <si>
    <t>F6:4741</t>
  </si>
  <si>
    <t>F6:4750</t>
  </si>
  <si>
    <t>F6:4903</t>
  </si>
  <si>
    <t>F6:4939</t>
  </si>
  <si>
    <t>F6:4945</t>
  </si>
  <si>
    <t>F6:4951</t>
  </si>
  <si>
    <t>F6:4963</t>
  </si>
  <si>
    <t>F6:5033</t>
  </si>
  <si>
    <t>F6:5143</t>
  </si>
  <si>
    <t>F6:5149</t>
  </si>
  <si>
    <t>F6:5167</t>
  </si>
  <si>
    <t>F6:5176</t>
  </si>
  <si>
    <t>78 72 82</t>
  </si>
  <si>
    <t>F6:5233</t>
  </si>
  <si>
    <t>F6:5324</t>
  </si>
  <si>
    <t>73 60 71</t>
  </si>
  <si>
    <t>F6:5339</t>
  </si>
  <si>
    <t>F6:5341</t>
  </si>
  <si>
    <t>F6:5347</t>
  </si>
  <si>
    <t>F6:5348</t>
  </si>
  <si>
    <t>79 55 80</t>
  </si>
  <si>
    <t>F6:5367</t>
  </si>
  <si>
    <t>F6:5377</t>
  </si>
  <si>
    <t>LFK</t>
  </si>
  <si>
    <t>82 71 82</t>
  </si>
  <si>
    <t>F6:5471</t>
  </si>
  <si>
    <t>F6:5498</t>
  </si>
  <si>
    <t>F6:5545</t>
  </si>
  <si>
    <t>82 70 81</t>
  </si>
  <si>
    <t>F6:5551</t>
  </si>
  <si>
    <t>F6:5570</t>
  </si>
  <si>
    <t>F6:5732</t>
  </si>
  <si>
    <t>77 63 79</t>
  </si>
  <si>
    <t>F6:5743</t>
  </si>
  <si>
    <t>F6:5756</t>
  </si>
  <si>
    <t>F6:5770</t>
  </si>
  <si>
    <t>F6:5781</t>
  </si>
  <si>
    <t>82 67 81</t>
  </si>
  <si>
    <t>F6:5957</t>
  </si>
  <si>
    <t>F6:5965</t>
  </si>
  <si>
    <t>F6:6035</t>
  </si>
  <si>
    <t>99 97 100 100</t>
  </si>
  <si>
    <t>F6:6154</t>
  </si>
  <si>
    <t>65 72 80</t>
  </si>
  <si>
    <t>F6:6169</t>
  </si>
  <si>
    <t>F6:6182</t>
  </si>
  <si>
    <t>F6:6188</t>
  </si>
  <si>
    <t>F6:6225</t>
  </si>
  <si>
    <t>F6:6274</t>
  </si>
  <si>
    <t>78 68 81</t>
  </si>
  <si>
    <t>F6:6302</t>
  </si>
  <si>
    <t>F6:6319</t>
  </si>
  <si>
    <t>F6:6361</t>
  </si>
  <si>
    <t>F6:6385</t>
  </si>
  <si>
    <t>F6:6394</t>
  </si>
  <si>
    <t>32 35 80 99</t>
  </si>
  <si>
    <t>F6:6410</t>
  </si>
  <si>
    <t>F6:6431</t>
  </si>
  <si>
    <t>F6:6452</t>
  </si>
  <si>
    <t>F6:6488</t>
  </si>
  <si>
    <t>F6:6497</t>
  </si>
  <si>
    <t>F6:6565</t>
  </si>
  <si>
    <t>F6:6591</t>
  </si>
  <si>
    <t>F6:6595</t>
  </si>
  <si>
    <t>F6:6626</t>
  </si>
  <si>
    <t>F6:6651</t>
  </si>
  <si>
    <t>82 71 83 41</t>
  </si>
  <si>
    <t>F6:6655</t>
  </si>
  <si>
    <t>F6:6680</t>
  </si>
  <si>
    <t>ELK</t>
  </si>
  <si>
    <t>85 67 81</t>
  </si>
  <si>
    <t>F6:6685</t>
  </si>
  <si>
    <t>F6:6736</t>
  </si>
  <si>
    <t>MVK</t>
  </si>
  <si>
    <t>62 59 75</t>
  </si>
  <si>
    <t>F6:6775</t>
  </si>
  <si>
    <t>78 73 81</t>
  </si>
  <si>
    <t>F6:6791</t>
  </si>
  <si>
    <t>49 39 93 81</t>
  </si>
  <si>
    <t>F6:6805</t>
  </si>
  <si>
    <t>F6:6856</t>
  </si>
  <si>
    <t>F6:6895</t>
  </si>
  <si>
    <t>SLR</t>
  </si>
  <si>
    <t>F6:6992</t>
  </si>
  <si>
    <t>F6:7013</t>
  </si>
  <si>
    <t>51 49 93 82</t>
  </si>
  <si>
    <t>F6:7015</t>
  </si>
  <si>
    <t>F6:7071</t>
  </si>
  <si>
    <t>48 54 61 83 99</t>
  </si>
  <si>
    <t>F6:7099</t>
  </si>
  <si>
    <t>F6:7125</t>
  </si>
  <si>
    <t>F6:7129</t>
  </si>
  <si>
    <t>F6:7147</t>
  </si>
  <si>
    <t>F6:7153</t>
  </si>
  <si>
    <t>F6:7157</t>
  </si>
  <si>
    <t>F6:7161</t>
  </si>
  <si>
    <t>F6:7201</t>
  </si>
  <si>
    <t>F6:7204</t>
  </si>
  <si>
    <t>F6:7219</t>
  </si>
  <si>
    <t>F6:7225</t>
  </si>
  <si>
    <t>F6:7287</t>
  </si>
  <si>
    <t>F6:7347</t>
  </si>
  <si>
    <t>F6:7370</t>
  </si>
  <si>
    <t>60 56</t>
  </si>
  <si>
    <t>F6:7393</t>
  </si>
  <si>
    <t>F6:7405</t>
  </si>
  <si>
    <t>F6:7421</t>
  </si>
  <si>
    <t>30 38 70 96 90</t>
  </si>
  <si>
    <t>F6:7423</t>
  </si>
  <si>
    <t>73 61</t>
  </si>
  <si>
    <t>F6:7436</t>
  </si>
  <si>
    <t>F6:7556</t>
  </si>
  <si>
    <t>F6:7580</t>
  </si>
  <si>
    <t>F6:7603</t>
  </si>
  <si>
    <t>68 67</t>
  </si>
  <si>
    <t>F6:7615</t>
  </si>
  <si>
    <t>F6:7633</t>
  </si>
  <si>
    <t>F6:7712</t>
  </si>
  <si>
    <t>F6:7768</t>
  </si>
  <si>
    <t>F6:7789</t>
  </si>
  <si>
    <t>F6:7820</t>
  </si>
  <si>
    <t>F6:7825</t>
  </si>
  <si>
    <t>F6:7855</t>
  </si>
  <si>
    <t>F6:7905</t>
  </si>
  <si>
    <t>60 61</t>
  </si>
  <si>
    <t>F6:7945</t>
  </si>
  <si>
    <t>F6:7987</t>
  </si>
  <si>
    <t>F6:8023</t>
  </si>
  <si>
    <t>F6:8032</t>
  </si>
  <si>
    <t>F6:8035</t>
  </si>
  <si>
    <t>F6:8037</t>
  </si>
  <si>
    <t>81 70 80</t>
  </si>
  <si>
    <t>F6:8050</t>
  </si>
  <si>
    <t>F6:8059</t>
  </si>
  <si>
    <t>F6:8104</t>
  </si>
  <si>
    <t>F6:8168</t>
  </si>
  <si>
    <t>F6:8179</t>
  </si>
  <si>
    <t>F6:8191</t>
  </si>
  <si>
    <t>F6:8192</t>
  </si>
  <si>
    <t>94 32 66 78</t>
  </si>
  <si>
    <t>F6:8227</t>
  </si>
  <si>
    <t>F6:8239</t>
  </si>
  <si>
    <t>F6:8257</t>
  </si>
  <si>
    <t>F6:8269</t>
  </si>
  <si>
    <t>F6:8393</t>
  </si>
  <si>
    <t>HLR</t>
  </si>
  <si>
    <t>62 73 79</t>
  </si>
  <si>
    <t>F6:8395</t>
  </si>
  <si>
    <t>F6:8401</t>
  </si>
  <si>
    <t>F6:8425</t>
  </si>
  <si>
    <t>F6:8449</t>
  </si>
  <si>
    <t>F6:8467</t>
  </si>
  <si>
    <t>79 60 81</t>
  </si>
  <si>
    <t>F6:8479</t>
  </si>
  <si>
    <t>F6:8498</t>
  </si>
  <si>
    <t>41 60</t>
  </si>
  <si>
    <t>F6:8603</t>
  </si>
  <si>
    <t>61 66 72</t>
  </si>
  <si>
    <t>F6:8607</t>
  </si>
  <si>
    <t>F6:8611</t>
  </si>
  <si>
    <t>F6:8635</t>
  </si>
  <si>
    <t>F6:8649</t>
  </si>
  <si>
    <t>TPR</t>
  </si>
  <si>
    <t>F6:8654</t>
  </si>
  <si>
    <t>F6:8708</t>
  </si>
  <si>
    <t>F6:8780</t>
  </si>
  <si>
    <t>F6:8817</t>
  </si>
  <si>
    <t>F6:8821</t>
  </si>
  <si>
    <t>F6:8845</t>
  </si>
  <si>
    <t>F6:8893</t>
  </si>
  <si>
    <t>70 59</t>
  </si>
  <si>
    <t>F6:8990</t>
  </si>
  <si>
    <t>F6:9025</t>
  </si>
  <si>
    <t>F6:9033</t>
  </si>
  <si>
    <t>F6:9050</t>
  </si>
  <si>
    <t>F6:9128</t>
  </si>
  <si>
    <t>F6:9147</t>
  </si>
  <si>
    <t>F6:9235</t>
  </si>
  <si>
    <t>F6:9261</t>
  </si>
  <si>
    <t>F6:9275</t>
  </si>
  <si>
    <t>M(+15.99)R</t>
  </si>
  <si>
    <t>F6:9340</t>
  </si>
  <si>
    <t>F6:9355</t>
  </si>
  <si>
    <t>F6:9410</t>
  </si>
  <si>
    <t>F6:9471</t>
  </si>
  <si>
    <t>F6:9549</t>
  </si>
  <si>
    <t>F6:9559</t>
  </si>
  <si>
    <t>F6:9680</t>
  </si>
  <si>
    <t>F6:9885</t>
  </si>
  <si>
    <t>Amino acids</t>
  </si>
  <si>
    <t>Dipeptides</t>
  </si>
  <si>
    <t>Short peptides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</si>
</sst>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8AD03-5C87-4117-BAD7-C52B369710ED}">
  <dimension ref="A1:T446"/>
  <sheetViews>
    <sheetView tabSelected="1" topLeftCell="I1" workbookViewId="0">
      <selection activeCell="S1" sqref="S1"/>
    </sheetView>
  </sheetViews>
  <sheetFormatPr defaultRowHeight="14.25" x14ac:dyDescent="0.45"/>
  <sheetData>
    <row r="1" spans="1:20" x14ac:dyDescent="0.4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S1" t="s">
        <v>717</v>
      </c>
      <c r="T1" s="1">
        <f>SUM(J2:J58)</f>
        <v>29297820000</v>
      </c>
    </row>
    <row r="2" spans="1:20" x14ac:dyDescent="0.45">
      <c r="A2" t="s">
        <v>26</v>
      </c>
      <c r="B2">
        <v>3</v>
      </c>
      <c r="C2" t="s">
        <v>27</v>
      </c>
      <c r="D2">
        <v>1</v>
      </c>
      <c r="E2">
        <v>61</v>
      </c>
      <c r="F2">
        <v>1</v>
      </c>
      <c r="G2">
        <v>224.0917</v>
      </c>
      <c r="H2">
        <v>1</v>
      </c>
      <c r="I2">
        <v>0.85</v>
      </c>
      <c r="J2" s="1">
        <v>3560000</v>
      </c>
      <c r="K2">
        <v>223.08439999999999</v>
      </c>
      <c r="L2">
        <v>-0.1</v>
      </c>
      <c r="N2" t="s">
        <v>20</v>
      </c>
      <c r="O2">
        <v>60</v>
      </c>
      <c r="P2" t="s">
        <v>27</v>
      </c>
      <c r="Q2" t="s">
        <v>18</v>
      </c>
      <c r="S2" t="s">
        <v>718</v>
      </c>
      <c r="T2" s="1">
        <f>SUM(J60:J269)</f>
        <v>36488067000</v>
      </c>
    </row>
    <row r="3" spans="1:20" x14ac:dyDescent="0.45">
      <c r="A3" t="s">
        <v>93</v>
      </c>
      <c r="B3">
        <v>3</v>
      </c>
      <c r="C3" t="s">
        <v>27</v>
      </c>
      <c r="D3">
        <v>1</v>
      </c>
      <c r="E3">
        <v>61</v>
      </c>
      <c r="F3">
        <v>1</v>
      </c>
      <c r="G3">
        <v>224.09180000000001</v>
      </c>
      <c r="H3">
        <v>1</v>
      </c>
      <c r="I3">
        <v>1.68</v>
      </c>
      <c r="J3" s="1">
        <v>3560000</v>
      </c>
      <c r="K3">
        <v>223.08439999999999</v>
      </c>
      <c r="L3">
        <v>0.4</v>
      </c>
      <c r="N3" t="s">
        <v>20</v>
      </c>
      <c r="O3">
        <v>61</v>
      </c>
      <c r="P3" t="s">
        <v>27</v>
      </c>
      <c r="Q3" t="s">
        <v>18</v>
      </c>
      <c r="S3" t="s">
        <v>719</v>
      </c>
      <c r="T3" s="1">
        <f>SUM(J271:J442)</f>
        <v>2635160000</v>
      </c>
    </row>
    <row r="4" spans="1:20" x14ac:dyDescent="0.45">
      <c r="A4" t="s">
        <v>524</v>
      </c>
      <c r="B4">
        <v>5</v>
      </c>
      <c r="C4" t="s">
        <v>35</v>
      </c>
      <c r="D4">
        <v>1</v>
      </c>
      <c r="E4">
        <v>61</v>
      </c>
      <c r="F4">
        <v>1</v>
      </c>
      <c r="G4">
        <v>182.0812</v>
      </c>
      <c r="H4">
        <v>1</v>
      </c>
      <c r="I4">
        <v>10.94</v>
      </c>
      <c r="J4" s="1">
        <v>3860000</v>
      </c>
      <c r="K4">
        <v>181.07390000000001</v>
      </c>
      <c r="L4">
        <v>0.4</v>
      </c>
      <c r="O4">
        <v>61</v>
      </c>
      <c r="P4" t="s">
        <v>35</v>
      </c>
      <c r="Q4" t="s">
        <v>18</v>
      </c>
    </row>
    <row r="5" spans="1:20" x14ac:dyDescent="0.45">
      <c r="A5" t="s">
        <v>298</v>
      </c>
      <c r="B5">
        <v>4</v>
      </c>
      <c r="C5" t="s">
        <v>35</v>
      </c>
      <c r="D5">
        <v>1</v>
      </c>
      <c r="E5">
        <v>61</v>
      </c>
      <c r="F5">
        <v>1</v>
      </c>
      <c r="G5">
        <v>182.08099999999999</v>
      </c>
      <c r="H5">
        <v>1</v>
      </c>
      <c r="I5">
        <v>9.15</v>
      </c>
      <c r="J5" s="1">
        <v>4300000</v>
      </c>
      <c r="K5">
        <v>181.07390000000001</v>
      </c>
      <c r="L5">
        <v>-0.7</v>
      </c>
      <c r="O5">
        <v>61</v>
      </c>
      <c r="P5" t="s">
        <v>35</v>
      </c>
      <c r="Q5" t="s">
        <v>18</v>
      </c>
    </row>
    <row r="6" spans="1:20" x14ac:dyDescent="0.45">
      <c r="A6" t="s">
        <v>300</v>
      </c>
      <c r="B6">
        <v>4</v>
      </c>
      <c r="C6" t="s">
        <v>35</v>
      </c>
      <c r="D6">
        <v>1</v>
      </c>
      <c r="E6">
        <v>61</v>
      </c>
      <c r="F6">
        <v>1</v>
      </c>
      <c r="G6">
        <v>182.0812</v>
      </c>
      <c r="H6">
        <v>1</v>
      </c>
      <c r="I6">
        <v>10.94</v>
      </c>
      <c r="J6" s="1">
        <v>4640000</v>
      </c>
      <c r="K6">
        <v>181.07390000000001</v>
      </c>
      <c r="L6">
        <v>0</v>
      </c>
      <c r="O6">
        <v>61</v>
      </c>
      <c r="P6" t="s">
        <v>35</v>
      </c>
      <c r="Q6" t="s">
        <v>18</v>
      </c>
    </row>
    <row r="7" spans="1:20" x14ac:dyDescent="0.45">
      <c r="A7" t="s">
        <v>418</v>
      </c>
      <c r="B7">
        <v>4</v>
      </c>
      <c r="C7" t="s">
        <v>35</v>
      </c>
      <c r="D7">
        <v>1</v>
      </c>
      <c r="E7">
        <v>61</v>
      </c>
      <c r="F7">
        <v>1</v>
      </c>
      <c r="G7">
        <v>182.0813</v>
      </c>
      <c r="H7">
        <v>1</v>
      </c>
      <c r="I7">
        <v>18.79</v>
      </c>
      <c r="J7" s="1">
        <v>6340000</v>
      </c>
      <c r="K7">
        <v>181.07390000000001</v>
      </c>
      <c r="L7">
        <v>0.9</v>
      </c>
      <c r="O7">
        <v>61</v>
      </c>
      <c r="P7" t="s">
        <v>35</v>
      </c>
      <c r="Q7" t="s">
        <v>18</v>
      </c>
    </row>
    <row r="8" spans="1:20" x14ac:dyDescent="0.45">
      <c r="A8" t="s">
        <v>420</v>
      </c>
      <c r="B8">
        <v>4</v>
      </c>
      <c r="C8" t="s">
        <v>35</v>
      </c>
      <c r="D8">
        <v>1</v>
      </c>
      <c r="E8">
        <v>60</v>
      </c>
      <c r="F8">
        <v>1</v>
      </c>
      <c r="G8">
        <v>182.0812</v>
      </c>
      <c r="H8">
        <v>1</v>
      </c>
      <c r="I8">
        <v>18.93</v>
      </c>
      <c r="J8" s="1">
        <v>6340000</v>
      </c>
      <c r="K8">
        <v>181.07390000000001</v>
      </c>
      <c r="L8">
        <v>0.4</v>
      </c>
      <c r="O8">
        <v>60</v>
      </c>
      <c r="P8" t="s">
        <v>35</v>
      </c>
      <c r="Q8" t="s">
        <v>18</v>
      </c>
    </row>
    <row r="9" spans="1:20" x14ac:dyDescent="0.45">
      <c r="A9" t="s">
        <v>434</v>
      </c>
      <c r="B9">
        <v>4</v>
      </c>
      <c r="C9" t="s">
        <v>35</v>
      </c>
      <c r="D9">
        <v>1</v>
      </c>
      <c r="E9">
        <v>61</v>
      </c>
      <c r="F9">
        <v>1</v>
      </c>
      <c r="G9">
        <v>182.0812</v>
      </c>
      <c r="H9">
        <v>1</v>
      </c>
      <c r="I9">
        <v>19.309999999999999</v>
      </c>
      <c r="J9" s="1">
        <v>6340000</v>
      </c>
      <c r="K9">
        <v>181.07390000000001</v>
      </c>
      <c r="L9">
        <v>0.4</v>
      </c>
      <c r="O9">
        <v>61</v>
      </c>
      <c r="P9" t="s">
        <v>35</v>
      </c>
      <c r="Q9" t="s">
        <v>18</v>
      </c>
    </row>
    <row r="10" spans="1:20" x14ac:dyDescent="0.45">
      <c r="A10" t="s">
        <v>522</v>
      </c>
      <c r="B10">
        <v>5</v>
      </c>
      <c r="C10" t="s">
        <v>35</v>
      </c>
      <c r="D10">
        <v>1</v>
      </c>
      <c r="E10">
        <v>61</v>
      </c>
      <c r="F10">
        <v>1</v>
      </c>
      <c r="G10">
        <v>182.0812</v>
      </c>
      <c r="H10">
        <v>1</v>
      </c>
      <c r="I10">
        <v>9.24</v>
      </c>
      <c r="J10" s="1">
        <v>6990000</v>
      </c>
      <c r="K10">
        <v>181.07390000000001</v>
      </c>
      <c r="L10">
        <v>0.1</v>
      </c>
      <c r="O10">
        <v>61</v>
      </c>
      <c r="P10" t="s">
        <v>35</v>
      </c>
      <c r="Q10" t="s">
        <v>18</v>
      </c>
    </row>
    <row r="11" spans="1:20" x14ac:dyDescent="0.45">
      <c r="A11" t="s">
        <v>34</v>
      </c>
      <c r="B11">
        <v>3</v>
      </c>
      <c r="C11" t="s">
        <v>35</v>
      </c>
      <c r="D11">
        <v>1</v>
      </c>
      <c r="E11">
        <v>61</v>
      </c>
      <c r="F11">
        <v>1</v>
      </c>
      <c r="G11">
        <v>182.08109999999999</v>
      </c>
      <c r="H11">
        <v>1</v>
      </c>
      <c r="I11">
        <v>9.4600000000000009</v>
      </c>
      <c r="J11" s="1">
        <v>7430000</v>
      </c>
      <c r="K11">
        <v>181.07390000000001</v>
      </c>
      <c r="L11">
        <v>-0.5</v>
      </c>
      <c r="O11">
        <v>61</v>
      </c>
      <c r="P11" t="s">
        <v>35</v>
      </c>
      <c r="Q11" t="s">
        <v>18</v>
      </c>
    </row>
    <row r="12" spans="1:20" x14ac:dyDescent="0.45">
      <c r="A12" t="s">
        <v>37</v>
      </c>
      <c r="B12">
        <v>3</v>
      </c>
      <c r="C12" t="s">
        <v>35</v>
      </c>
      <c r="D12">
        <v>1</v>
      </c>
      <c r="E12">
        <v>61</v>
      </c>
      <c r="F12">
        <v>1</v>
      </c>
      <c r="G12">
        <v>182.08109999999999</v>
      </c>
      <c r="H12">
        <v>1</v>
      </c>
      <c r="I12">
        <v>9.98</v>
      </c>
      <c r="J12" s="1">
        <v>7430000</v>
      </c>
      <c r="K12">
        <v>181.07390000000001</v>
      </c>
      <c r="L12">
        <v>-0.2</v>
      </c>
      <c r="O12">
        <v>61</v>
      </c>
      <c r="P12" t="s">
        <v>35</v>
      </c>
      <c r="Q12" t="s">
        <v>18</v>
      </c>
    </row>
    <row r="13" spans="1:20" x14ac:dyDescent="0.45">
      <c r="A13" t="s">
        <v>99</v>
      </c>
      <c r="B13">
        <v>3</v>
      </c>
      <c r="C13" t="s">
        <v>85</v>
      </c>
      <c r="D13">
        <v>1</v>
      </c>
      <c r="E13">
        <v>60</v>
      </c>
      <c r="F13">
        <v>1</v>
      </c>
      <c r="G13">
        <v>175.07140000000001</v>
      </c>
      <c r="H13">
        <v>1</v>
      </c>
      <c r="I13">
        <v>15.59</v>
      </c>
      <c r="J13" s="1">
        <v>9930000</v>
      </c>
      <c r="K13">
        <v>174.0641</v>
      </c>
      <c r="L13">
        <v>0.2</v>
      </c>
      <c r="N13" t="s">
        <v>20</v>
      </c>
      <c r="O13">
        <v>60</v>
      </c>
      <c r="P13" t="s">
        <v>85</v>
      </c>
      <c r="Q13" t="s">
        <v>18</v>
      </c>
    </row>
    <row r="14" spans="1:20" x14ac:dyDescent="0.45">
      <c r="A14" t="s">
        <v>531</v>
      </c>
      <c r="B14">
        <v>5</v>
      </c>
      <c r="C14" t="s">
        <v>98</v>
      </c>
      <c r="D14">
        <v>1</v>
      </c>
      <c r="E14">
        <v>61</v>
      </c>
      <c r="F14">
        <v>1</v>
      </c>
      <c r="G14">
        <v>160.0968</v>
      </c>
      <c r="H14">
        <v>1</v>
      </c>
      <c r="I14">
        <v>13.04</v>
      </c>
      <c r="J14" s="1">
        <v>17700000</v>
      </c>
      <c r="K14">
        <v>159.08949999999999</v>
      </c>
      <c r="L14">
        <v>0.1</v>
      </c>
      <c r="N14" t="s">
        <v>20</v>
      </c>
      <c r="O14">
        <v>61</v>
      </c>
      <c r="P14" t="s">
        <v>98</v>
      </c>
      <c r="Q14" t="s">
        <v>18</v>
      </c>
    </row>
    <row r="15" spans="1:20" x14ac:dyDescent="0.45">
      <c r="A15" t="s">
        <v>620</v>
      </c>
      <c r="B15">
        <v>5</v>
      </c>
      <c r="C15" t="s">
        <v>98</v>
      </c>
      <c r="D15">
        <v>1</v>
      </c>
      <c r="E15">
        <v>64</v>
      </c>
      <c r="F15">
        <v>1</v>
      </c>
      <c r="G15">
        <v>160.0967</v>
      </c>
      <c r="H15">
        <v>1</v>
      </c>
      <c r="I15">
        <v>18.600000000000001</v>
      </c>
      <c r="J15" s="1">
        <v>34400000</v>
      </c>
      <c r="K15">
        <v>159.08949999999999</v>
      </c>
      <c r="L15">
        <v>-0.5</v>
      </c>
      <c r="N15" t="s">
        <v>20</v>
      </c>
      <c r="O15">
        <v>65</v>
      </c>
      <c r="P15" t="s">
        <v>98</v>
      </c>
      <c r="Q15" t="s">
        <v>18</v>
      </c>
    </row>
    <row r="16" spans="1:20" x14ac:dyDescent="0.45">
      <c r="A16" t="s">
        <v>507</v>
      </c>
      <c r="B16">
        <v>5</v>
      </c>
      <c r="C16" t="s">
        <v>17</v>
      </c>
      <c r="D16">
        <v>1</v>
      </c>
      <c r="E16">
        <v>61</v>
      </c>
      <c r="F16">
        <v>1</v>
      </c>
      <c r="G16">
        <v>166.08619999999999</v>
      </c>
      <c r="H16">
        <v>1</v>
      </c>
      <c r="I16">
        <v>25.87</v>
      </c>
      <c r="J16" s="1">
        <v>153000000</v>
      </c>
      <c r="K16">
        <v>165.07900000000001</v>
      </c>
      <c r="L16">
        <v>0</v>
      </c>
      <c r="O16">
        <v>61</v>
      </c>
      <c r="P16" t="s">
        <v>17</v>
      </c>
      <c r="Q16" t="s">
        <v>18</v>
      </c>
    </row>
    <row r="17" spans="1:17" x14ac:dyDescent="0.45">
      <c r="A17" t="s">
        <v>508</v>
      </c>
      <c r="B17">
        <v>5</v>
      </c>
      <c r="C17" t="s">
        <v>17</v>
      </c>
      <c r="D17">
        <v>1</v>
      </c>
      <c r="E17">
        <v>61</v>
      </c>
      <c r="F17">
        <v>1</v>
      </c>
      <c r="G17">
        <v>166.08629999999999</v>
      </c>
      <c r="H17">
        <v>1</v>
      </c>
      <c r="I17">
        <v>26.4</v>
      </c>
      <c r="J17" s="1">
        <v>153000000</v>
      </c>
      <c r="K17">
        <v>165.07900000000001</v>
      </c>
      <c r="L17">
        <v>0.2</v>
      </c>
      <c r="O17">
        <v>61</v>
      </c>
      <c r="P17" t="s">
        <v>17</v>
      </c>
      <c r="Q17" t="s">
        <v>18</v>
      </c>
    </row>
    <row r="18" spans="1:17" x14ac:dyDescent="0.45">
      <c r="A18" t="s">
        <v>509</v>
      </c>
      <c r="B18">
        <v>5</v>
      </c>
      <c r="C18" t="s">
        <v>17</v>
      </c>
      <c r="D18">
        <v>1</v>
      </c>
      <c r="E18">
        <v>61</v>
      </c>
      <c r="F18">
        <v>1</v>
      </c>
      <c r="G18">
        <v>166.08619999999999</v>
      </c>
      <c r="H18">
        <v>1</v>
      </c>
      <c r="I18">
        <v>26.92</v>
      </c>
      <c r="J18" s="1">
        <v>153000000</v>
      </c>
      <c r="K18">
        <v>165.07900000000001</v>
      </c>
      <c r="L18">
        <v>-0.3</v>
      </c>
      <c r="O18">
        <v>61</v>
      </c>
      <c r="P18" t="s">
        <v>17</v>
      </c>
      <c r="Q18" t="s">
        <v>18</v>
      </c>
    </row>
    <row r="19" spans="1:17" x14ac:dyDescent="0.45">
      <c r="A19" t="s">
        <v>677</v>
      </c>
      <c r="B19">
        <v>5</v>
      </c>
      <c r="C19" t="s">
        <v>17</v>
      </c>
      <c r="D19">
        <v>1</v>
      </c>
      <c r="E19">
        <v>64</v>
      </c>
      <c r="F19">
        <v>1</v>
      </c>
      <c r="G19">
        <v>166.08629999999999</v>
      </c>
      <c r="H19">
        <v>1</v>
      </c>
      <c r="I19">
        <v>21.75</v>
      </c>
      <c r="J19" s="1">
        <v>153000000</v>
      </c>
      <c r="K19">
        <v>165.07900000000001</v>
      </c>
      <c r="L19">
        <v>0.7</v>
      </c>
      <c r="O19">
        <v>63</v>
      </c>
      <c r="P19" t="s">
        <v>17</v>
      </c>
      <c r="Q19" t="s">
        <v>18</v>
      </c>
    </row>
    <row r="20" spans="1:17" x14ac:dyDescent="0.45">
      <c r="A20" t="s">
        <v>688</v>
      </c>
      <c r="B20">
        <v>5</v>
      </c>
      <c r="C20" t="s">
        <v>17</v>
      </c>
      <c r="D20">
        <v>1</v>
      </c>
      <c r="E20">
        <v>62</v>
      </c>
      <c r="F20">
        <v>1</v>
      </c>
      <c r="G20">
        <v>166.08629999999999</v>
      </c>
      <c r="H20">
        <v>1</v>
      </c>
      <c r="I20">
        <v>22.27</v>
      </c>
      <c r="J20" s="1">
        <v>153000000</v>
      </c>
      <c r="K20">
        <v>165.07900000000001</v>
      </c>
      <c r="L20">
        <v>0.6</v>
      </c>
      <c r="O20">
        <v>62</v>
      </c>
      <c r="P20" t="s">
        <v>17</v>
      </c>
      <c r="Q20" t="s">
        <v>18</v>
      </c>
    </row>
    <row r="21" spans="1:17" x14ac:dyDescent="0.45">
      <c r="A21" t="s">
        <v>696</v>
      </c>
      <c r="B21">
        <v>5</v>
      </c>
      <c r="C21" t="s">
        <v>17</v>
      </c>
      <c r="D21">
        <v>1</v>
      </c>
      <c r="E21">
        <v>62</v>
      </c>
      <c r="F21">
        <v>1</v>
      </c>
      <c r="G21">
        <v>166.0864</v>
      </c>
      <c r="H21">
        <v>1</v>
      </c>
      <c r="I21">
        <v>22.78</v>
      </c>
      <c r="J21" s="1">
        <v>153000000</v>
      </c>
      <c r="K21">
        <v>165.07900000000001</v>
      </c>
      <c r="L21">
        <v>0.8</v>
      </c>
      <c r="O21">
        <v>61</v>
      </c>
      <c r="P21" t="s">
        <v>17</v>
      </c>
      <c r="Q21" t="s">
        <v>18</v>
      </c>
    </row>
    <row r="22" spans="1:17" x14ac:dyDescent="0.45">
      <c r="A22" t="s">
        <v>702</v>
      </c>
      <c r="B22">
        <v>5</v>
      </c>
      <c r="C22" t="s">
        <v>17</v>
      </c>
      <c r="D22">
        <v>1</v>
      </c>
      <c r="E22">
        <v>61</v>
      </c>
      <c r="F22">
        <v>1</v>
      </c>
      <c r="G22">
        <v>166.0864</v>
      </c>
      <c r="H22">
        <v>1</v>
      </c>
      <c r="I22">
        <v>23.29</v>
      </c>
      <c r="J22" s="1">
        <v>153000000</v>
      </c>
      <c r="K22">
        <v>165.07900000000001</v>
      </c>
      <c r="L22">
        <v>0.9</v>
      </c>
      <c r="O22">
        <v>61</v>
      </c>
      <c r="P22" t="s">
        <v>17</v>
      </c>
      <c r="Q22" t="s">
        <v>18</v>
      </c>
    </row>
    <row r="23" spans="1:17" x14ac:dyDescent="0.45">
      <c r="A23" t="s">
        <v>706</v>
      </c>
      <c r="B23">
        <v>5</v>
      </c>
      <c r="C23" t="s">
        <v>17</v>
      </c>
      <c r="D23">
        <v>1</v>
      </c>
      <c r="E23">
        <v>62</v>
      </c>
      <c r="F23">
        <v>1</v>
      </c>
      <c r="G23">
        <v>166.08629999999999</v>
      </c>
      <c r="H23">
        <v>1</v>
      </c>
      <c r="I23">
        <v>23.81</v>
      </c>
      <c r="J23" s="1">
        <v>153000000</v>
      </c>
      <c r="K23">
        <v>165.07900000000001</v>
      </c>
      <c r="L23">
        <v>0.6</v>
      </c>
      <c r="O23">
        <v>61</v>
      </c>
      <c r="P23" t="s">
        <v>17</v>
      </c>
      <c r="Q23" t="s">
        <v>18</v>
      </c>
    </row>
    <row r="24" spans="1:17" x14ac:dyDescent="0.45">
      <c r="A24" t="s">
        <v>712</v>
      </c>
      <c r="B24">
        <v>5</v>
      </c>
      <c r="C24" t="s">
        <v>17</v>
      </c>
      <c r="D24">
        <v>1</v>
      </c>
      <c r="E24">
        <v>62</v>
      </c>
      <c r="F24">
        <v>1</v>
      </c>
      <c r="G24">
        <v>166.08629999999999</v>
      </c>
      <c r="H24">
        <v>1</v>
      </c>
      <c r="I24">
        <v>24.33</v>
      </c>
      <c r="J24" s="1">
        <v>153000000</v>
      </c>
      <c r="K24">
        <v>165.07900000000001</v>
      </c>
      <c r="L24">
        <v>0.7</v>
      </c>
      <c r="O24">
        <v>61</v>
      </c>
      <c r="P24" t="s">
        <v>17</v>
      </c>
      <c r="Q24" t="s">
        <v>18</v>
      </c>
    </row>
    <row r="25" spans="1:17" x14ac:dyDescent="0.45">
      <c r="A25" t="s">
        <v>715</v>
      </c>
      <c r="B25">
        <v>5</v>
      </c>
      <c r="C25" t="s">
        <v>17</v>
      </c>
      <c r="D25">
        <v>1</v>
      </c>
      <c r="E25">
        <v>62</v>
      </c>
      <c r="F25">
        <v>1</v>
      </c>
      <c r="G25">
        <v>166.08619999999999</v>
      </c>
      <c r="H25">
        <v>1</v>
      </c>
      <c r="I25">
        <v>24.85</v>
      </c>
      <c r="J25" s="1">
        <v>153000000</v>
      </c>
      <c r="K25">
        <v>165.07900000000001</v>
      </c>
      <c r="L25">
        <v>0</v>
      </c>
      <c r="O25">
        <v>61</v>
      </c>
      <c r="P25" t="s">
        <v>17</v>
      </c>
      <c r="Q25" t="s">
        <v>18</v>
      </c>
    </row>
    <row r="26" spans="1:17" x14ac:dyDescent="0.45">
      <c r="A26" t="s">
        <v>716</v>
      </c>
      <c r="B26">
        <v>5</v>
      </c>
      <c r="C26" t="s">
        <v>17</v>
      </c>
      <c r="D26">
        <v>1</v>
      </c>
      <c r="E26">
        <v>62</v>
      </c>
      <c r="F26">
        <v>1</v>
      </c>
      <c r="G26">
        <v>166.08619999999999</v>
      </c>
      <c r="H26">
        <v>1</v>
      </c>
      <c r="I26">
        <v>25.36</v>
      </c>
      <c r="J26" s="1">
        <v>153000000</v>
      </c>
      <c r="K26">
        <v>165.07900000000001</v>
      </c>
      <c r="L26">
        <v>-0.2</v>
      </c>
      <c r="O26">
        <v>61</v>
      </c>
      <c r="P26" t="s">
        <v>17</v>
      </c>
      <c r="Q26" t="s">
        <v>18</v>
      </c>
    </row>
    <row r="27" spans="1:17" x14ac:dyDescent="0.45">
      <c r="A27" t="s">
        <v>97</v>
      </c>
      <c r="B27">
        <v>3</v>
      </c>
      <c r="C27" t="s">
        <v>98</v>
      </c>
      <c r="D27">
        <v>1</v>
      </c>
      <c r="E27">
        <v>62</v>
      </c>
      <c r="F27">
        <v>1</v>
      </c>
      <c r="G27">
        <v>160.0968</v>
      </c>
      <c r="H27">
        <v>1</v>
      </c>
      <c r="I27">
        <v>15.4</v>
      </c>
      <c r="J27" s="1">
        <v>263000000</v>
      </c>
      <c r="K27">
        <v>159.08949999999999</v>
      </c>
      <c r="L27">
        <v>-0.3</v>
      </c>
      <c r="N27" t="s">
        <v>20</v>
      </c>
      <c r="O27">
        <v>62</v>
      </c>
      <c r="P27" t="s">
        <v>98</v>
      </c>
      <c r="Q27" t="s">
        <v>18</v>
      </c>
    </row>
    <row r="28" spans="1:17" x14ac:dyDescent="0.45">
      <c r="A28" t="s">
        <v>176</v>
      </c>
      <c r="B28">
        <v>3</v>
      </c>
      <c r="C28" t="s">
        <v>98</v>
      </c>
      <c r="D28">
        <v>1</v>
      </c>
      <c r="E28">
        <v>63</v>
      </c>
      <c r="F28">
        <v>1</v>
      </c>
      <c r="G28">
        <v>160.0968</v>
      </c>
      <c r="H28">
        <v>1</v>
      </c>
      <c r="I28">
        <v>18.5</v>
      </c>
      <c r="J28" s="1">
        <v>263000000</v>
      </c>
      <c r="K28">
        <v>159.08949999999999</v>
      </c>
      <c r="L28">
        <v>-0.3</v>
      </c>
      <c r="N28" t="s">
        <v>20</v>
      </c>
      <c r="O28">
        <v>63</v>
      </c>
      <c r="P28" t="s">
        <v>98</v>
      </c>
      <c r="Q28" t="s">
        <v>18</v>
      </c>
    </row>
    <row r="29" spans="1:17" x14ac:dyDescent="0.45">
      <c r="A29" t="s">
        <v>32</v>
      </c>
      <c r="B29">
        <v>3</v>
      </c>
      <c r="C29" t="s">
        <v>33</v>
      </c>
      <c r="D29">
        <v>1</v>
      </c>
      <c r="E29">
        <v>61</v>
      </c>
      <c r="F29">
        <v>1</v>
      </c>
      <c r="G29">
        <v>189.1233</v>
      </c>
      <c r="H29">
        <v>1</v>
      </c>
      <c r="I29">
        <v>9.2799999999999994</v>
      </c>
      <c r="J29" s="1">
        <v>315000000</v>
      </c>
      <c r="K29">
        <v>188.11609999999999</v>
      </c>
      <c r="L29">
        <v>-0.4</v>
      </c>
      <c r="N29" t="s">
        <v>20</v>
      </c>
      <c r="O29">
        <v>61</v>
      </c>
      <c r="P29" t="s">
        <v>33</v>
      </c>
      <c r="Q29" t="s">
        <v>18</v>
      </c>
    </row>
    <row r="30" spans="1:17" x14ac:dyDescent="0.45">
      <c r="A30" t="s">
        <v>36</v>
      </c>
      <c r="B30">
        <v>3</v>
      </c>
      <c r="C30" t="s">
        <v>33</v>
      </c>
      <c r="D30">
        <v>1</v>
      </c>
      <c r="E30">
        <v>61</v>
      </c>
      <c r="F30">
        <v>1</v>
      </c>
      <c r="G30">
        <v>189.1233</v>
      </c>
      <c r="H30">
        <v>1</v>
      </c>
      <c r="I30">
        <v>9.8000000000000007</v>
      </c>
      <c r="J30" s="1">
        <v>315000000</v>
      </c>
      <c r="K30">
        <v>188.11609999999999</v>
      </c>
      <c r="L30">
        <v>-0.4</v>
      </c>
      <c r="N30" t="s">
        <v>20</v>
      </c>
      <c r="O30">
        <v>61</v>
      </c>
      <c r="P30" t="s">
        <v>33</v>
      </c>
      <c r="Q30" t="s">
        <v>18</v>
      </c>
    </row>
    <row r="31" spans="1:17" x14ac:dyDescent="0.45">
      <c r="A31" t="s">
        <v>297</v>
      </c>
      <c r="B31">
        <v>4</v>
      </c>
      <c r="C31" t="s">
        <v>33</v>
      </c>
      <c r="D31">
        <v>1</v>
      </c>
      <c r="E31">
        <v>61</v>
      </c>
      <c r="F31">
        <v>1</v>
      </c>
      <c r="G31">
        <v>189.1233</v>
      </c>
      <c r="H31">
        <v>1</v>
      </c>
      <c r="I31">
        <v>9</v>
      </c>
      <c r="J31" s="1">
        <v>406000000</v>
      </c>
      <c r="K31">
        <v>188.11609999999999</v>
      </c>
      <c r="L31">
        <v>-0.5</v>
      </c>
      <c r="N31" t="s">
        <v>20</v>
      </c>
      <c r="O31">
        <v>61</v>
      </c>
      <c r="P31" t="s">
        <v>33</v>
      </c>
      <c r="Q31" t="s">
        <v>18</v>
      </c>
    </row>
    <row r="32" spans="1:17" x14ac:dyDescent="0.45">
      <c r="A32" t="s">
        <v>299</v>
      </c>
      <c r="B32">
        <v>4</v>
      </c>
      <c r="C32" t="s">
        <v>33</v>
      </c>
      <c r="D32">
        <v>1</v>
      </c>
      <c r="E32">
        <v>61</v>
      </c>
      <c r="F32">
        <v>1</v>
      </c>
      <c r="G32">
        <v>189.1232</v>
      </c>
      <c r="H32">
        <v>1</v>
      </c>
      <c r="I32">
        <v>9.51</v>
      </c>
      <c r="J32" s="1">
        <v>406000000</v>
      </c>
      <c r="K32">
        <v>188.11609999999999</v>
      </c>
      <c r="L32">
        <v>-0.7</v>
      </c>
      <c r="N32" t="s">
        <v>20</v>
      </c>
      <c r="O32">
        <v>61</v>
      </c>
      <c r="P32" t="s">
        <v>33</v>
      </c>
      <c r="Q32" t="s">
        <v>18</v>
      </c>
    </row>
    <row r="33" spans="1:17" x14ac:dyDescent="0.45">
      <c r="A33" t="s">
        <v>518</v>
      </c>
      <c r="B33">
        <v>5</v>
      </c>
      <c r="C33" t="s">
        <v>33</v>
      </c>
      <c r="D33">
        <v>1</v>
      </c>
      <c r="E33">
        <v>62</v>
      </c>
      <c r="F33">
        <v>1</v>
      </c>
      <c r="G33">
        <v>189.1233</v>
      </c>
      <c r="H33">
        <v>1</v>
      </c>
      <c r="I33">
        <v>9.11</v>
      </c>
      <c r="J33" s="1">
        <v>423000000</v>
      </c>
      <c r="K33">
        <v>188.11609999999999</v>
      </c>
      <c r="L33">
        <v>-0.2</v>
      </c>
      <c r="N33" t="s">
        <v>20</v>
      </c>
      <c r="O33">
        <v>62</v>
      </c>
      <c r="P33" t="s">
        <v>33</v>
      </c>
      <c r="Q33" t="s">
        <v>18</v>
      </c>
    </row>
    <row r="34" spans="1:17" x14ac:dyDescent="0.45">
      <c r="A34" t="s">
        <v>523</v>
      </c>
      <c r="B34">
        <v>5</v>
      </c>
      <c r="C34" t="s">
        <v>33</v>
      </c>
      <c r="D34">
        <v>1</v>
      </c>
      <c r="E34">
        <v>61</v>
      </c>
      <c r="F34">
        <v>1</v>
      </c>
      <c r="G34">
        <v>189.1233</v>
      </c>
      <c r="H34">
        <v>1</v>
      </c>
      <c r="I34">
        <v>9.6199999999999992</v>
      </c>
      <c r="J34" s="1">
        <v>423000000</v>
      </c>
      <c r="K34">
        <v>188.11609999999999</v>
      </c>
      <c r="L34">
        <v>-0.3</v>
      </c>
      <c r="N34" t="s">
        <v>20</v>
      </c>
      <c r="O34">
        <v>61</v>
      </c>
      <c r="P34" t="s">
        <v>33</v>
      </c>
      <c r="Q34" t="s">
        <v>18</v>
      </c>
    </row>
    <row r="35" spans="1:17" x14ac:dyDescent="0.45">
      <c r="A35" t="s">
        <v>302</v>
      </c>
      <c r="B35">
        <v>4</v>
      </c>
      <c r="C35" t="s">
        <v>35</v>
      </c>
      <c r="D35">
        <v>1</v>
      </c>
      <c r="E35">
        <v>61</v>
      </c>
      <c r="F35">
        <v>1</v>
      </c>
      <c r="G35">
        <v>182.08109999999999</v>
      </c>
      <c r="H35">
        <v>1</v>
      </c>
      <c r="I35">
        <v>12.69</v>
      </c>
      <c r="J35" s="1">
        <v>833000000</v>
      </c>
      <c r="K35">
        <v>181.07390000000001</v>
      </c>
      <c r="L35">
        <v>-0.6</v>
      </c>
      <c r="O35">
        <v>61</v>
      </c>
      <c r="P35" t="s">
        <v>35</v>
      </c>
      <c r="Q35" t="s">
        <v>18</v>
      </c>
    </row>
    <row r="36" spans="1:17" x14ac:dyDescent="0.45">
      <c r="A36" t="s">
        <v>306</v>
      </c>
      <c r="B36">
        <v>4</v>
      </c>
      <c r="C36" t="s">
        <v>35</v>
      </c>
      <c r="D36">
        <v>1</v>
      </c>
      <c r="E36">
        <v>61</v>
      </c>
      <c r="F36">
        <v>1</v>
      </c>
      <c r="G36">
        <v>182.0812</v>
      </c>
      <c r="H36">
        <v>1</v>
      </c>
      <c r="I36">
        <v>13.2</v>
      </c>
      <c r="J36" s="1">
        <v>833000000</v>
      </c>
      <c r="K36">
        <v>181.07390000000001</v>
      </c>
      <c r="L36">
        <v>0.4</v>
      </c>
      <c r="O36">
        <v>61</v>
      </c>
      <c r="P36" t="s">
        <v>35</v>
      </c>
      <c r="Q36" t="s">
        <v>18</v>
      </c>
    </row>
    <row r="37" spans="1:17" x14ac:dyDescent="0.45">
      <c r="A37" t="s">
        <v>530</v>
      </c>
      <c r="B37">
        <v>5</v>
      </c>
      <c r="C37" t="s">
        <v>35</v>
      </c>
      <c r="D37">
        <v>1</v>
      </c>
      <c r="E37">
        <v>61</v>
      </c>
      <c r="F37">
        <v>1</v>
      </c>
      <c r="G37">
        <v>182.0813</v>
      </c>
      <c r="H37">
        <v>1</v>
      </c>
      <c r="I37">
        <v>12.96</v>
      </c>
      <c r="J37" s="1">
        <v>872000000</v>
      </c>
      <c r="K37">
        <v>181.07390000000001</v>
      </c>
      <c r="L37">
        <v>0.5</v>
      </c>
      <c r="O37">
        <v>61</v>
      </c>
      <c r="P37" t="s">
        <v>35</v>
      </c>
      <c r="Q37" t="s">
        <v>18</v>
      </c>
    </row>
    <row r="38" spans="1:17" x14ac:dyDescent="0.45">
      <c r="A38" t="s">
        <v>305</v>
      </c>
      <c r="B38">
        <v>4</v>
      </c>
      <c r="C38" t="s">
        <v>19</v>
      </c>
      <c r="D38">
        <v>1</v>
      </c>
      <c r="E38">
        <v>58</v>
      </c>
      <c r="F38">
        <v>1</v>
      </c>
      <c r="G38">
        <v>175.119</v>
      </c>
      <c r="H38">
        <v>1</v>
      </c>
      <c r="I38">
        <v>13.05</v>
      </c>
      <c r="J38" s="1">
        <v>905000000</v>
      </c>
      <c r="K38">
        <v>174.11170000000001</v>
      </c>
      <c r="L38">
        <v>0.4</v>
      </c>
      <c r="O38">
        <v>57</v>
      </c>
      <c r="P38" t="s">
        <v>19</v>
      </c>
      <c r="Q38" t="s">
        <v>18</v>
      </c>
    </row>
    <row r="39" spans="1:17" x14ac:dyDescent="0.45">
      <c r="A39" t="s">
        <v>313</v>
      </c>
      <c r="B39">
        <v>4</v>
      </c>
      <c r="C39" t="s">
        <v>19</v>
      </c>
      <c r="D39">
        <v>1</v>
      </c>
      <c r="E39">
        <v>58</v>
      </c>
      <c r="F39">
        <v>1</v>
      </c>
      <c r="G39">
        <v>175.1189</v>
      </c>
      <c r="H39">
        <v>1</v>
      </c>
      <c r="I39">
        <v>13.56</v>
      </c>
      <c r="J39" s="1">
        <v>905000000</v>
      </c>
      <c r="K39">
        <v>174.11170000000001</v>
      </c>
      <c r="L39">
        <v>-0.1</v>
      </c>
      <c r="O39">
        <v>57</v>
      </c>
      <c r="P39" t="s">
        <v>19</v>
      </c>
      <c r="Q39" t="s">
        <v>18</v>
      </c>
    </row>
    <row r="40" spans="1:17" x14ac:dyDescent="0.45">
      <c r="A40" t="s">
        <v>322</v>
      </c>
      <c r="B40">
        <v>4</v>
      </c>
      <c r="C40" t="s">
        <v>19</v>
      </c>
      <c r="D40">
        <v>1</v>
      </c>
      <c r="E40">
        <v>58</v>
      </c>
      <c r="F40">
        <v>1</v>
      </c>
      <c r="G40">
        <v>175.119</v>
      </c>
      <c r="H40">
        <v>1</v>
      </c>
      <c r="I40">
        <v>14.08</v>
      </c>
      <c r="J40" s="1">
        <v>905000000</v>
      </c>
      <c r="K40">
        <v>174.11170000000001</v>
      </c>
      <c r="L40">
        <v>0.5</v>
      </c>
      <c r="O40">
        <v>57</v>
      </c>
      <c r="P40" t="s">
        <v>19</v>
      </c>
      <c r="Q40" t="s">
        <v>18</v>
      </c>
    </row>
    <row r="41" spans="1:17" x14ac:dyDescent="0.45">
      <c r="A41" t="s">
        <v>333</v>
      </c>
      <c r="B41">
        <v>4</v>
      </c>
      <c r="C41" t="s">
        <v>19</v>
      </c>
      <c r="D41">
        <v>1</v>
      </c>
      <c r="E41">
        <v>58</v>
      </c>
      <c r="F41">
        <v>1</v>
      </c>
      <c r="G41">
        <v>175.119</v>
      </c>
      <c r="H41">
        <v>1</v>
      </c>
      <c r="I41">
        <v>14.59</v>
      </c>
      <c r="J41" s="1">
        <v>905000000</v>
      </c>
      <c r="K41">
        <v>174.11170000000001</v>
      </c>
      <c r="L41">
        <v>0.3</v>
      </c>
      <c r="O41">
        <v>57</v>
      </c>
      <c r="P41" t="s">
        <v>19</v>
      </c>
      <c r="Q41" t="s">
        <v>18</v>
      </c>
    </row>
    <row r="42" spans="1:17" x14ac:dyDescent="0.45">
      <c r="A42" t="s">
        <v>335</v>
      </c>
      <c r="B42">
        <v>4</v>
      </c>
      <c r="C42" t="s">
        <v>19</v>
      </c>
      <c r="D42">
        <v>1</v>
      </c>
      <c r="E42">
        <v>58</v>
      </c>
      <c r="F42">
        <v>1</v>
      </c>
      <c r="G42">
        <v>175.119</v>
      </c>
      <c r="H42">
        <v>1</v>
      </c>
      <c r="I42">
        <v>15.1</v>
      </c>
      <c r="J42" s="1">
        <v>905000000</v>
      </c>
      <c r="K42">
        <v>174.11170000000001</v>
      </c>
      <c r="L42">
        <v>0.3</v>
      </c>
      <c r="O42">
        <v>57</v>
      </c>
      <c r="P42" t="s">
        <v>19</v>
      </c>
      <c r="Q42" t="s">
        <v>18</v>
      </c>
    </row>
    <row r="43" spans="1:17" x14ac:dyDescent="0.45">
      <c r="A43" t="s">
        <v>354</v>
      </c>
      <c r="B43">
        <v>4</v>
      </c>
      <c r="C43" t="s">
        <v>19</v>
      </c>
      <c r="D43">
        <v>1</v>
      </c>
      <c r="E43">
        <v>58</v>
      </c>
      <c r="F43">
        <v>1</v>
      </c>
      <c r="G43">
        <v>175.119</v>
      </c>
      <c r="H43">
        <v>1</v>
      </c>
      <c r="I43">
        <v>16.14</v>
      </c>
      <c r="J43" s="1">
        <v>905000000</v>
      </c>
      <c r="K43">
        <v>174.11170000000001</v>
      </c>
      <c r="L43">
        <v>0.5</v>
      </c>
      <c r="O43">
        <v>57</v>
      </c>
      <c r="P43" t="s">
        <v>19</v>
      </c>
      <c r="Q43" t="s">
        <v>18</v>
      </c>
    </row>
    <row r="44" spans="1:17" x14ac:dyDescent="0.45">
      <c r="A44" t="s">
        <v>363</v>
      </c>
      <c r="B44">
        <v>4</v>
      </c>
      <c r="C44" t="s">
        <v>19</v>
      </c>
      <c r="D44">
        <v>1</v>
      </c>
      <c r="E44">
        <v>58</v>
      </c>
      <c r="F44">
        <v>1</v>
      </c>
      <c r="G44">
        <v>175.119</v>
      </c>
      <c r="H44">
        <v>1</v>
      </c>
      <c r="I44">
        <v>16.649999999999999</v>
      </c>
      <c r="J44" s="1">
        <v>905000000</v>
      </c>
      <c r="K44">
        <v>174.11170000000001</v>
      </c>
      <c r="L44">
        <v>0.1</v>
      </c>
      <c r="O44">
        <v>57</v>
      </c>
      <c r="P44" t="s">
        <v>19</v>
      </c>
      <c r="Q44" t="s">
        <v>18</v>
      </c>
    </row>
    <row r="45" spans="1:17" x14ac:dyDescent="0.45">
      <c r="A45" t="s">
        <v>392</v>
      </c>
      <c r="B45">
        <v>4</v>
      </c>
      <c r="C45" t="s">
        <v>19</v>
      </c>
      <c r="D45">
        <v>1</v>
      </c>
      <c r="E45">
        <v>58</v>
      </c>
      <c r="F45">
        <v>1</v>
      </c>
      <c r="G45">
        <v>175.119</v>
      </c>
      <c r="H45">
        <v>1</v>
      </c>
      <c r="I45">
        <v>17.68</v>
      </c>
      <c r="J45" s="1">
        <v>905000000</v>
      </c>
      <c r="K45">
        <v>174.11170000000001</v>
      </c>
      <c r="L45">
        <v>0.1</v>
      </c>
      <c r="O45">
        <v>57</v>
      </c>
      <c r="P45" t="s">
        <v>19</v>
      </c>
      <c r="Q45" t="s">
        <v>18</v>
      </c>
    </row>
    <row r="46" spans="1:17" x14ac:dyDescent="0.45">
      <c r="A46" t="s">
        <v>397</v>
      </c>
      <c r="B46">
        <v>4</v>
      </c>
      <c r="C46" t="s">
        <v>19</v>
      </c>
      <c r="D46">
        <v>1</v>
      </c>
      <c r="E46">
        <v>58</v>
      </c>
      <c r="F46">
        <v>1</v>
      </c>
      <c r="G46">
        <v>175.119</v>
      </c>
      <c r="H46">
        <v>1</v>
      </c>
      <c r="I46">
        <v>18.190000000000001</v>
      </c>
      <c r="J46" s="1">
        <v>905000000</v>
      </c>
      <c r="K46">
        <v>174.11170000000001</v>
      </c>
      <c r="L46">
        <v>0.3</v>
      </c>
      <c r="O46">
        <v>57</v>
      </c>
      <c r="P46" t="s">
        <v>19</v>
      </c>
      <c r="Q46" t="s">
        <v>18</v>
      </c>
    </row>
    <row r="47" spans="1:17" x14ac:dyDescent="0.45">
      <c r="A47" t="s">
        <v>432</v>
      </c>
      <c r="B47">
        <v>4</v>
      </c>
      <c r="C47" t="s">
        <v>19</v>
      </c>
      <c r="D47">
        <v>1</v>
      </c>
      <c r="E47">
        <v>58</v>
      </c>
      <c r="F47">
        <v>1</v>
      </c>
      <c r="G47">
        <v>175.119</v>
      </c>
      <c r="H47">
        <v>1</v>
      </c>
      <c r="I47">
        <v>19.22</v>
      </c>
      <c r="J47" s="1">
        <v>905000000</v>
      </c>
      <c r="K47">
        <v>174.11170000000001</v>
      </c>
      <c r="L47">
        <v>0.3</v>
      </c>
      <c r="O47">
        <v>57</v>
      </c>
      <c r="P47" t="s">
        <v>19</v>
      </c>
      <c r="Q47" t="s">
        <v>18</v>
      </c>
    </row>
    <row r="48" spans="1:17" x14ac:dyDescent="0.45">
      <c r="A48" t="s">
        <v>41</v>
      </c>
      <c r="B48">
        <v>3</v>
      </c>
      <c r="C48" t="s">
        <v>35</v>
      </c>
      <c r="D48">
        <v>1</v>
      </c>
      <c r="E48">
        <v>61</v>
      </c>
      <c r="F48">
        <v>1</v>
      </c>
      <c r="G48">
        <v>182.08109999999999</v>
      </c>
      <c r="H48">
        <v>1</v>
      </c>
      <c r="I48">
        <v>12.69</v>
      </c>
      <c r="J48" s="1">
        <v>1010000000</v>
      </c>
      <c r="K48">
        <v>181.07390000000001</v>
      </c>
      <c r="L48">
        <v>-0.2</v>
      </c>
      <c r="O48">
        <v>61</v>
      </c>
      <c r="P48" t="s">
        <v>35</v>
      </c>
      <c r="Q48" t="s">
        <v>18</v>
      </c>
    </row>
    <row r="49" spans="1:17" x14ac:dyDescent="0.45">
      <c r="A49" t="s">
        <v>48</v>
      </c>
      <c r="B49">
        <v>3</v>
      </c>
      <c r="C49" t="s">
        <v>35</v>
      </c>
      <c r="D49">
        <v>1</v>
      </c>
      <c r="E49">
        <v>61</v>
      </c>
      <c r="F49">
        <v>1</v>
      </c>
      <c r="G49">
        <v>182.0812</v>
      </c>
      <c r="H49">
        <v>1</v>
      </c>
      <c r="I49">
        <v>13.21</v>
      </c>
      <c r="J49" s="1">
        <v>1010000000</v>
      </c>
      <c r="K49">
        <v>181.07390000000001</v>
      </c>
      <c r="L49">
        <v>0.3</v>
      </c>
      <c r="O49">
        <v>61</v>
      </c>
      <c r="P49" t="s">
        <v>35</v>
      </c>
      <c r="Q49" t="s">
        <v>18</v>
      </c>
    </row>
    <row r="50" spans="1:17" x14ac:dyDescent="0.45">
      <c r="A50" t="s">
        <v>525</v>
      </c>
      <c r="B50">
        <v>5</v>
      </c>
      <c r="C50" t="s">
        <v>19</v>
      </c>
      <c r="D50">
        <v>1</v>
      </c>
      <c r="E50">
        <v>58</v>
      </c>
      <c r="F50">
        <v>1</v>
      </c>
      <c r="G50">
        <v>175.119</v>
      </c>
      <c r="H50">
        <v>1</v>
      </c>
      <c r="I50">
        <v>11.01</v>
      </c>
      <c r="J50" s="1">
        <v>1230000000</v>
      </c>
      <c r="K50">
        <v>174.11170000000001</v>
      </c>
      <c r="L50">
        <v>0.6</v>
      </c>
      <c r="O50">
        <v>57</v>
      </c>
      <c r="P50" t="s">
        <v>19</v>
      </c>
      <c r="Q50" t="s">
        <v>18</v>
      </c>
    </row>
    <row r="51" spans="1:17" x14ac:dyDescent="0.45">
      <c r="A51" t="s">
        <v>526</v>
      </c>
      <c r="B51">
        <v>5</v>
      </c>
      <c r="C51" t="s">
        <v>19</v>
      </c>
      <c r="D51">
        <v>1</v>
      </c>
      <c r="E51">
        <v>58</v>
      </c>
      <c r="F51">
        <v>1</v>
      </c>
      <c r="G51">
        <v>175.1189</v>
      </c>
      <c r="H51">
        <v>1</v>
      </c>
      <c r="I51">
        <v>11.52</v>
      </c>
      <c r="J51" s="1">
        <v>1230000000</v>
      </c>
      <c r="K51">
        <v>174.11170000000001</v>
      </c>
      <c r="L51">
        <v>0</v>
      </c>
      <c r="O51">
        <v>57</v>
      </c>
      <c r="P51" t="s">
        <v>19</v>
      </c>
      <c r="Q51" t="s">
        <v>18</v>
      </c>
    </row>
    <row r="52" spans="1:17" x14ac:dyDescent="0.45">
      <c r="A52" t="s">
        <v>527</v>
      </c>
      <c r="B52">
        <v>5</v>
      </c>
      <c r="C52" t="s">
        <v>19</v>
      </c>
      <c r="D52">
        <v>1</v>
      </c>
      <c r="E52">
        <v>58</v>
      </c>
      <c r="F52">
        <v>1</v>
      </c>
      <c r="G52">
        <v>175.119</v>
      </c>
      <c r="H52">
        <v>1</v>
      </c>
      <c r="I52">
        <v>12.03</v>
      </c>
      <c r="J52" s="1">
        <v>1230000000</v>
      </c>
      <c r="K52">
        <v>174.11170000000001</v>
      </c>
      <c r="L52">
        <v>0.4</v>
      </c>
      <c r="O52">
        <v>57</v>
      </c>
      <c r="P52" t="s">
        <v>19</v>
      </c>
      <c r="Q52" t="s">
        <v>18</v>
      </c>
    </row>
    <row r="53" spans="1:17" x14ac:dyDescent="0.45">
      <c r="A53" t="s">
        <v>528</v>
      </c>
      <c r="B53">
        <v>5</v>
      </c>
      <c r="C53" t="s">
        <v>19</v>
      </c>
      <c r="D53">
        <v>1</v>
      </c>
      <c r="E53">
        <v>58</v>
      </c>
      <c r="F53">
        <v>1</v>
      </c>
      <c r="G53">
        <v>175.1191</v>
      </c>
      <c r="H53">
        <v>1</v>
      </c>
      <c r="I53">
        <v>12.54</v>
      </c>
      <c r="J53" s="1">
        <v>1230000000</v>
      </c>
      <c r="K53">
        <v>174.11170000000001</v>
      </c>
      <c r="L53">
        <v>0.8</v>
      </c>
      <c r="O53">
        <v>57</v>
      </c>
      <c r="P53" t="s">
        <v>19</v>
      </c>
      <c r="Q53" t="s">
        <v>18</v>
      </c>
    </row>
    <row r="54" spans="1:17" x14ac:dyDescent="0.45">
      <c r="A54" t="s">
        <v>532</v>
      </c>
      <c r="B54">
        <v>5</v>
      </c>
      <c r="C54" t="s">
        <v>19</v>
      </c>
      <c r="D54">
        <v>1</v>
      </c>
      <c r="E54">
        <v>58</v>
      </c>
      <c r="F54">
        <v>1</v>
      </c>
      <c r="G54">
        <v>175.119</v>
      </c>
      <c r="H54">
        <v>1</v>
      </c>
      <c r="I54">
        <v>13.06</v>
      </c>
      <c r="J54" s="1">
        <v>1230000000</v>
      </c>
      <c r="K54">
        <v>174.11170000000001</v>
      </c>
      <c r="L54">
        <v>0.5</v>
      </c>
      <c r="O54">
        <v>57</v>
      </c>
      <c r="P54" t="s">
        <v>19</v>
      </c>
      <c r="Q54" t="s">
        <v>18</v>
      </c>
    </row>
    <row r="55" spans="1:17" x14ac:dyDescent="0.45">
      <c r="A55" t="s">
        <v>537</v>
      </c>
      <c r="B55">
        <v>5</v>
      </c>
      <c r="C55" t="s">
        <v>19</v>
      </c>
      <c r="D55">
        <v>1</v>
      </c>
      <c r="E55">
        <v>58</v>
      </c>
      <c r="F55">
        <v>1</v>
      </c>
      <c r="G55">
        <v>175.119</v>
      </c>
      <c r="H55">
        <v>1</v>
      </c>
      <c r="I55">
        <v>13.57</v>
      </c>
      <c r="J55" s="1">
        <v>1230000000</v>
      </c>
      <c r="K55">
        <v>174.11170000000001</v>
      </c>
      <c r="L55">
        <v>0.2</v>
      </c>
      <c r="O55">
        <v>57</v>
      </c>
      <c r="P55" t="s">
        <v>19</v>
      </c>
      <c r="Q55" t="s">
        <v>18</v>
      </c>
    </row>
    <row r="56" spans="1:17" x14ac:dyDescent="0.45">
      <c r="A56" t="s">
        <v>546</v>
      </c>
      <c r="B56">
        <v>5</v>
      </c>
      <c r="C56" t="s">
        <v>19</v>
      </c>
      <c r="D56">
        <v>1</v>
      </c>
      <c r="E56">
        <v>58</v>
      </c>
      <c r="F56">
        <v>1</v>
      </c>
      <c r="G56">
        <v>175.119</v>
      </c>
      <c r="H56">
        <v>1</v>
      </c>
      <c r="I56">
        <v>14.08</v>
      </c>
      <c r="J56" s="1">
        <v>1230000000</v>
      </c>
      <c r="K56">
        <v>174.11170000000001</v>
      </c>
      <c r="L56">
        <v>0.5</v>
      </c>
      <c r="O56">
        <v>57</v>
      </c>
      <c r="P56" t="s">
        <v>19</v>
      </c>
      <c r="Q56" t="s">
        <v>18</v>
      </c>
    </row>
    <row r="57" spans="1:17" x14ac:dyDescent="0.45">
      <c r="A57" t="s">
        <v>557</v>
      </c>
      <c r="B57">
        <v>5</v>
      </c>
      <c r="C57" t="s">
        <v>19</v>
      </c>
      <c r="D57">
        <v>1</v>
      </c>
      <c r="E57">
        <v>59</v>
      </c>
      <c r="F57">
        <v>1</v>
      </c>
      <c r="G57">
        <v>175.119</v>
      </c>
      <c r="H57">
        <v>1</v>
      </c>
      <c r="I57">
        <v>14.6</v>
      </c>
      <c r="J57" s="1">
        <v>1230000000</v>
      </c>
      <c r="K57">
        <v>174.11170000000001</v>
      </c>
      <c r="L57">
        <v>0.1</v>
      </c>
      <c r="O57">
        <v>59</v>
      </c>
      <c r="P57" t="s">
        <v>19</v>
      </c>
      <c r="Q57" t="s">
        <v>18</v>
      </c>
    </row>
    <row r="58" spans="1:17" x14ac:dyDescent="0.45">
      <c r="A58" t="s">
        <v>562</v>
      </c>
      <c r="B58">
        <v>5</v>
      </c>
      <c r="C58" t="s">
        <v>19</v>
      </c>
      <c r="D58">
        <v>1</v>
      </c>
      <c r="E58">
        <v>58</v>
      </c>
      <c r="F58">
        <v>1</v>
      </c>
      <c r="G58">
        <v>175.119</v>
      </c>
      <c r="H58">
        <v>1</v>
      </c>
      <c r="I58">
        <v>15.11</v>
      </c>
      <c r="J58" s="1">
        <v>1230000000</v>
      </c>
      <c r="K58">
        <v>174.11170000000001</v>
      </c>
      <c r="L58">
        <v>0.1</v>
      </c>
      <c r="O58">
        <v>57</v>
      </c>
      <c r="P58" t="s">
        <v>19</v>
      </c>
      <c r="Q58" t="s">
        <v>18</v>
      </c>
    </row>
    <row r="59" spans="1:17" x14ac:dyDescent="0.45">
      <c r="J59" s="1"/>
    </row>
    <row r="60" spans="1:17" x14ac:dyDescent="0.45">
      <c r="A60" t="s">
        <v>292</v>
      </c>
      <c r="B60">
        <v>4</v>
      </c>
      <c r="C60" t="s">
        <v>293</v>
      </c>
      <c r="D60">
        <v>2</v>
      </c>
      <c r="E60">
        <v>61</v>
      </c>
      <c r="F60">
        <v>2</v>
      </c>
      <c r="G60">
        <v>260.1619</v>
      </c>
      <c r="H60">
        <v>1</v>
      </c>
      <c r="I60">
        <v>0.56999999999999995</v>
      </c>
      <c r="J60" s="1">
        <v>887000</v>
      </c>
      <c r="K60">
        <v>259.15320000000003</v>
      </c>
      <c r="L60">
        <v>5.5</v>
      </c>
      <c r="N60" t="s">
        <v>20</v>
      </c>
      <c r="O60" t="s">
        <v>267</v>
      </c>
      <c r="P60" t="s">
        <v>293</v>
      </c>
      <c r="Q60" t="s">
        <v>18</v>
      </c>
    </row>
    <row r="61" spans="1:17" x14ac:dyDescent="0.45">
      <c r="A61" t="s">
        <v>459</v>
      </c>
      <c r="B61">
        <v>4</v>
      </c>
      <c r="C61" t="s">
        <v>125</v>
      </c>
      <c r="D61">
        <v>2</v>
      </c>
      <c r="E61">
        <v>61</v>
      </c>
      <c r="F61">
        <v>2</v>
      </c>
      <c r="G61">
        <v>338.17919999999998</v>
      </c>
      <c r="H61">
        <v>1</v>
      </c>
      <c r="I61">
        <v>20.71</v>
      </c>
      <c r="J61" s="1">
        <v>1140000</v>
      </c>
      <c r="K61">
        <v>337.17500000000001</v>
      </c>
      <c r="L61">
        <v>-9</v>
      </c>
      <c r="O61" t="s">
        <v>173</v>
      </c>
      <c r="P61" t="s">
        <v>125</v>
      </c>
      <c r="Q61" t="s">
        <v>18</v>
      </c>
    </row>
    <row r="62" spans="1:17" x14ac:dyDescent="0.45">
      <c r="A62" t="s">
        <v>656</v>
      </c>
      <c r="B62">
        <v>5</v>
      </c>
      <c r="C62" t="s">
        <v>125</v>
      </c>
      <c r="D62">
        <v>2</v>
      </c>
      <c r="E62">
        <v>61</v>
      </c>
      <c r="F62">
        <v>2</v>
      </c>
      <c r="G62">
        <v>338.17939999999999</v>
      </c>
      <c r="H62">
        <v>1</v>
      </c>
      <c r="I62">
        <v>20.77</v>
      </c>
      <c r="J62" s="1">
        <v>1470000</v>
      </c>
      <c r="K62">
        <v>337.17500000000001</v>
      </c>
      <c r="L62">
        <v>-8.5</v>
      </c>
      <c r="O62" t="s">
        <v>173</v>
      </c>
      <c r="P62" t="s">
        <v>125</v>
      </c>
      <c r="Q62" t="s">
        <v>18</v>
      </c>
    </row>
    <row r="63" spans="1:17" x14ac:dyDescent="0.45">
      <c r="A63" t="s">
        <v>234</v>
      </c>
      <c r="B63">
        <v>3</v>
      </c>
      <c r="C63" t="s">
        <v>111</v>
      </c>
      <c r="D63">
        <v>2</v>
      </c>
      <c r="E63">
        <v>62</v>
      </c>
      <c r="F63">
        <v>2</v>
      </c>
      <c r="G63">
        <v>294.18119999999999</v>
      </c>
      <c r="H63">
        <v>1</v>
      </c>
      <c r="I63">
        <v>20.399999999999999</v>
      </c>
      <c r="J63" s="1">
        <v>1780000</v>
      </c>
      <c r="K63">
        <v>293.1739</v>
      </c>
      <c r="L63">
        <v>0.2</v>
      </c>
      <c r="O63" t="s">
        <v>195</v>
      </c>
      <c r="P63" t="s">
        <v>111</v>
      </c>
      <c r="Q63" t="s">
        <v>18</v>
      </c>
    </row>
    <row r="64" spans="1:17" x14ac:dyDescent="0.45">
      <c r="A64" t="s">
        <v>457</v>
      </c>
      <c r="B64">
        <v>4</v>
      </c>
      <c r="C64" t="s">
        <v>111</v>
      </c>
      <c r="D64">
        <v>2</v>
      </c>
      <c r="E64">
        <v>62</v>
      </c>
      <c r="F64">
        <v>2</v>
      </c>
      <c r="G64">
        <v>294.18119999999999</v>
      </c>
      <c r="H64">
        <v>1</v>
      </c>
      <c r="I64">
        <v>20.440000000000001</v>
      </c>
      <c r="J64" s="1">
        <v>2010000</v>
      </c>
      <c r="K64">
        <v>293.1739</v>
      </c>
      <c r="L64">
        <v>0.2</v>
      </c>
      <c r="O64" t="s">
        <v>195</v>
      </c>
      <c r="P64" t="s">
        <v>111</v>
      </c>
      <c r="Q64" t="s">
        <v>18</v>
      </c>
    </row>
    <row r="65" spans="1:17" x14ac:dyDescent="0.45">
      <c r="A65" t="s">
        <v>707</v>
      </c>
      <c r="B65">
        <v>5</v>
      </c>
      <c r="C65" t="s">
        <v>708</v>
      </c>
      <c r="D65">
        <v>2</v>
      </c>
      <c r="E65">
        <v>60</v>
      </c>
      <c r="F65">
        <v>2</v>
      </c>
      <c r="G65">
        <v>322.15460000000002</v>
      </c>
      <c r="H65">
        <v>1</v>
      </c>
      <c r="I65">
        <v>23.84</v>
      </c>
      <c r="J65" s="1">
        <v>2260000</v>
      </c>
      <c r="K65">
        <v>321.14710000000002</v>
      </c>
      <c r="L65">
        <v>0.7</v>
      </c>
      <c r="N65" t="s">
        <v>31</v>
      </c>
      <c r="O65" t="s">
        <v>219</v>
      </c>
      <c r="P65" t="s">
        <v>708</v>
      </c>
      <c r="Q65" t="s">
        <v>18</v>
      </c>
    </row>
    <row r="66" spans="1:17" x14ac:dyDescent="0.45">
      <c r="A66" t="s">
        <v>21</v>
      </c>
      <c r="B66">
        <v>3</v>
      </c>
      <c r="C66" t="s">
        <v>22</v>
      </c>
      <c r="D66">
        <v>2</v>
      </c>
      <c r="E66">
        <v>53</v>
      </c>
      <c r="F66">
        <v>2</v>
      </c>
      <c r="G66">
        <v>284.17180000000002</v>
      </c>
      <c r="H66">
        <v>1</v>
      </c>
      <c r="I66">
        <v>27.05</v>
      </c>
      <c r="J66" s="1">
        <v>2360000</v>
      </c>
      <c r="K66">
        <v>283.1644</v>
      </c>
      <c r="L66">
        <v>0.4</v>
      </c>
      <c r="O66" t="s">
        <v>23</v>
      </c>
      <c r="P66" t="s">
        <v>22</v>
      </c>
      <c r="Q66" t="s">
        <v>18</v>
      </c>
    </row>
    <row r="67" spans="1:17" x14ac:dyDescent="0.45">
      <c r="A67" t="s">
        <v>24</v>
      </c>
      <c r="B67">
        <v>3</v>
      </c>
      <c r="C67" t="s">
        <v>22</v>
      </c>
      <c r="D67">
        <v>2</v>
      </c>
      <c r="E67">
        <v>53</v>
      </c>
      <c r="F67">
        <v>2</v>
      </c>
      <c r="G67">
        <v>284.17169999999999</v>
      </c>
      <c r="H67">
        <v>1</v>
      </c>
      <c r="I67">
        <v>27.56</v>
      </c>
      <c r="J67" s="1">
        <v>2360000</v>
      </c>
      <c r="K67">
        <v>283.1644</v>
      </c>
      <c r="L67">
        <v>0.1</v>
      </c>
      <c r="O67" t="s">
        <v>25</v>
      </c>
      <c r="P67" t="s">
        <v>22</v>
      </c>
      <c r="Q67" t="s">
        <v>18</v>
      </c>
    </row>
    <row r="68" spans="1:17" x14ac:dyDescent="0.45">
      <c r="A68" t="s">
        <v>651</v>
      </c>
      <c r="B68">
        <v>5</v>
      </c>
      <c r="C68" t="s">
        <v>111</v>
      </c>
      <c r="D68">
        <v>2</v>
      </c>
      <c r="E68">
        <v>60</v>
      </c>
      <c r="F68">
        <v>2</v>
      </c>
      <c r="G68">
        <v>294.1814</v>
      </c>
      <c r="H68">
        <v>1</v>
      </c>
      <c r="I68">
        <v>20.46</v>
      </c>
      <c r="J68" s="1">
        <v>2360000</v>
      </c>
      <c r="K68">
        <v>293.1739</v>
      </c>
      <c r="L68">
        <v>0.6</v>
      </c>
      <c r="O68" t="s">
        <v>652</v>
      </c>
      <c r="P68" t="s">
        <v>111</v>
      </c>
      <c r="Q68" t="s">
        <v>18</v>
      </c>
    </row>
    <row r="69" spans="1:17" x14ac:dyDescent="0.45">
      <c r="A69" t="s">
        <v>409</v>
      </c>
      <c r="B69">
        <v>4</v>
      </c>
      <c r="C69" t="s">
        <v>83</v>
      </c>
      <c r="D69">
        <v>2</v>
      </c>
      <c r="E69">
        <v>60</v>
      </c>
      <c r="F69">
        <v>2</v>
      </c>
      <c r="G69">
        <v>322.18770000000001</v>
      </c>
      <c r="H69">
        <v>1</v>
      </c>
      <c r="I69">
        <v>18.5</v>
      </c>
      <c r="J69" s="1">
        <v>3570000</v>
      </c>
      <c r="K69">
        <v>321.18009999999998</v>
      </c>
      <c r="L69">
        <v>1.1000000000000001</v>
      </c>
      <c r="O69" t="s">
        <v>182</v>
      </c>
      <c r="P69" t="s">
        <v>83</v>
      </c>
      <c r="Q69" t="s">
        <v>18</v>
      </c>
    </row>
    <row r="70" spans="1:17" x14ac:dyDescent="0.45">
      <c r="A70" t="s">
        <v>288</v>
      </c>
      <c r="B70">
        <v>3</v>
      </c>
      <c r="C70" t="s">
        <v>289</v>
      </c>
      <c r="D70">
        <v>2</v>
      </c>
      <c r="E70">
        <v>62</v>
      </c>
      <c r="F70">
        <v>2</v>
      </c>
      <c r="G70">
        <v>248.16050000000001</v>
      </c>
      <c r="H70">
        <v>1</v>
      </c>
      <c r="I70">
        <v>24</v>
      </c>
      <c r="J70" s="1">
        <v>5000000</v>
      </c>
      <c r="K70">
        <v>247.1532</v>
      </c>
      <c r="L70">
        <v>0.3</v>
      </c>
      <c r="O70" t="s">
        <v>267</v>
      </c>
      <c r="P70" t="s">
        <v>289</v>
      </c>
      <c r="Q70" t="s">
        <v>18</v>
      </c>
    </row>
    <row r="71" spans="1:17" x14ac:dyDescent="0.45">
      <c r="A71" t="s">
        <v>217</v>
      </c>
      <c r="B71">
        <v>3</v>
      </c>
      <c r="C71" t="s">
        <v>218</v>
      </c>
      <c r="D71">
        <v>2</v>
      </c>
      <c r="E71">
        <v>60</v>
      </c>
      <c r="F71">
        <v>2</v>
      </c>
      <c r="G71">
        <v>332.15789999999998</v>
      </c>
      <c r="H71">
        <v>1</v>
      </c>
      <c r="I71">
        <v>19.940000000000001</v>
      </c>
      <c r="J71" s="1">
        <v>5840000</v>
      </c>
      <c r="K71">
        <v>331.14920000000001</v>
      </c>
      <c r="L71">
        <v>4.3</v>
      </c>
      <c r="N71" t="s">
        <v>20</v>
      </c>
      <c r="O71" t="s">
        <v>219</v>
      </c>
      <c r="P71" t="s">
        <v>218</v>
      </c>
      <c r="Q71" t="s">
        <v>18</v>
      </c>
    </row>
    <row r="72" spans="1:17" x14ac:dyDescent="0.45">
      <c r="A72" t="s">
        <v>693</v>
      </c>
      <c r="B72">
        <v>5</v>
      </c>
      <c r="C72" t="s">
        <v>224</v>
      </c>
      <c r="D72">
        <v>2</v>
      </c>
      <c r="E72">
        <v>61</v>
      </c>
      <c r="F72">
        <v>2</v>
      </c>
      <c r="G72">
        <v>310.17619999999999</v>
      </c>
      <c r="H72">
        <v>1</v>
      </c>
      <c r="I72">
        <v>22.62</v>
      </c>
      <c r="J72" s="1">
        <v>5860000</v>
      </c>
      <c r="K72">
        <v>309.16879999999998</v>
      </c>
      <c r="L72">
        <v>0.3</v>
      </c>
      <c r="O72" t="s">
        <v>652</v>
      </c>
      <c r="P72" t="s">
        <v>224</v>
      </c>
      <c r="Q72" t="s">
        <v>18</v>
      </c>
    </row>
    <row r="73" spans="1:17" x14ac:dyDescent="0.45">
      <c r="A73" t="s">
        <v>447</v>
      </c>
      <c r="B73">
        <v>4</v>
      </c>
      <c r="C73" t="s">
        <v>218</v>
      </c>
      <c r="D73">
        <v>2</v>
      </c>
      <c r="E73">
        <v>60</v>
      </c>
      <c r="F73">
        <v>2</v>
      </c>
      <c r="G73">
        <v>332.15809999999999</v>
      </c>
      <c r="H73">
        <v>1</v>
      </c>
      <c r="I73">
        <v>19.97</v>
      </c>
      <c r="J73" s="1">
        <v>7850000</v>
      </c>
      <c r="K73">
        <v>331.14920000000001</v>
      </c>
      <c r="L73">
        <v>4.8</v>
      </c>
      <c r="N73" t="s">
        <v>20</v>
      </c>
      <c r="O73" t="s">
        <v>219</v>
      </c>
      <c r="P73" t="s">
        <v>218</v>
      </c>
      <c r="Q73" t="s">
        <v>18</v>
      </c>
    </row>
    <row r="74" spans="1:17" x14ac:dyDescent="0.45">
      <c r="A74" t="s">
        <v>210</v>
      </c>
      <c r="B74">
        <v>3</v>
      </c>
      <c r="C74" t="s">
        <v>181</v>
      </c>
      <c r="D74">
        <v>2</v>
      </c>
      <c r="E74">
        <v>61</v>
      </c>
      <c r="F74">
        <v>2</v>
      </c>
      <c r="G74">
        <v>318.17689999999999</v>
      </c>
      <c r="H74">
        <v>1</v>
      </c>
      <c r="I74">
        <v>19.61</v>
      </c>
      <c r="J74" s="1">
        <v>9550000</v>
      </c>
      <c r="K74">
        <v>317.16989999999998</v>
      </c>
      <c r="L74">
        <v>-1</v>
      </c>
      <c r="N74" t="s">
        <v>20</v>
      </c>
      <c r="O74" t="s">
        <v>173</v>
      </c>
      <c r="P74" t="s">
        <v>181</v>
      </c>
      <c r="Q74" t="s">
        <v>18</v>
      </c>
    </row>
    <row r="75" spans="1:17" x14ac:dyDescent="0.45">
      <c r="A75" t="s">
        <v>225</v>
      </c>
      <c r="B75">
        <v>3</v>
      </c>
      <c r="C75" t="s">
        <v>181</v>
      </c>
      <c r="D75">
        <v>2</v>
      </c>
      <c r="E75">
        <v>57</v>
      </c>
      <c r="F75">
        <v>2</v>
      </c>
      <c r="G75">
        <v>318.17739999999998</v>
      </c>
      <c r="H75">
        <v>1</v>
      </c>
      <c r="I75">
        <v>20.12</v>
      </c>
      <c r="J75" s="1">
        <v>9550000</v>
      </c>
      <c r="K75">
        <v>317.16989999999998</v>
      </c>
      <c r="L75">
        <v>0.5</v>
      </c>
      <c r="N75" t="s">
        <v>20</v>
      </c>
      <c r="O75" t="s">
        <v>226</v>
      </c>
      <c r="P75" t="s">
        <v>181</v>
      </c>
      <c r="Q75" t="s">
        <v>18</v>
      </c>
    </row>
    <row r="76" spans="1:17" x14ac:dyDescent="0.45">
      <c r="A76" t="s">
        <v>484</v>
      </c>
      <c r="B76">
        <v>4</v>
      </c>
      <c r="C76" t="s">
        <v>275</v>
      </c>
      <c r="D76">
        <v>2</v>
      </c>
      <c r="E76">
        <v>63</v>
      </c>
      <c r="F76">
        <v>2</v>
      </c>
      <c r="G76">
        <v>290.14510000000001</v>
      </c>
      <c r="H76">
        <v>1</v>
      </c>
      <c r="I76">
        <v>21.78</v>
      </c>
      <c r="J76" s="1">
        <v>9920000</v>
      </c>
      <c r="K76">
        <v>289.1386</v>
      </c>
      <c r="L76">
        <v>-2.9</v>
      </c>
      <c r="O76" t="s">
        <v>485</v>
      </c>
      <c r="P76" t="s">
        <v>275</v>
      </c>
      <c r="Q76" t="s">
        <v>18</v>
      </c>
    </row>
    <row r="77" spans="1:17" x14ac:dyDescent="0.45">
      <c r="A77" t="s">
        <v>445</v>
      </c>
      <c r="B77">
        <v>4</v>
      </c>
      <c r="C77" t="s">
        <v>181</v>
      </c>
      <c r="D77">
        <v>2</v>
      </c>
      <c r="E77">
        <v>60</v>
      </c>
      <c r="F77">
        <v>2</v>
      </c>
      <c r="G77">
        <v>318.1773</v>
      </c>
      <c r="H77">
        <v>1</v>
      </c>
      <c r="I77">
        <v>19.63</v>
      </c>
      <c r="J77" s="1">
        <v>11300000</v>
      </c>
      <c r="K77">
        <v>317.16989999999998</v>
      </c>
      <c r="L77">
        <v>0.4</v>
      </c>
      <c r="N77" t="s">
        <v>20</v>
      </c>
      <c r="O77" t="s">
        <v>182</v>
      </c>
      <c r="P77" t="s">
        <v>181</v>
      </c>
      <c r="Q77" t="s">
        <v>18</v>
      </c>
    </row>
    <row r="78" spans="1:17" x14ac:dyDescent="0.45">
      <c r="A78" t="s">
        <v>452</v>
      </c>
      <c r="B78">
        <v>4</v>
      </c>
      <c r="C78" t="s">
        <v>181</v>
      </c>
      <c r="D78">
        <v>2</v>
      </c>
      <c r="E78">
        <v>55</v>
      </c>
      <c r="F78">
        <v>2</v>
      </c>
      <c r="G78">
        <v>318.17750000000001</v>
      </c>
      <c r="H78">
        <v>1</v>
      </c>
      <c r="I78">
        <v>20.149999999999999</v>
      </c>
      <c r="J78" s="1">
        <v>11300000</v>
      </c>
      <c r="K78">
        <v>317.16989999999998</v>
      </c>
      <c r="L78">
        <v>0.8</v>
      </c>
      <c r="N78" t="s">
        <v>20</v>
      </c>
      <c r="O78" t="s">
        <v>453</v>
      </c>
      <c r="P78" t="s">
        <v>181</v>
      </c>
      <c r="Q78" t="s">
        <v>18</v>
      </c>
    </row>
    <row r="79" spans="1:17" x14ac:dyDescent="0.45">
      <c r="A79" t="s">
        <v>640</v>
      </c>
      <c r="B79">
        <v>5</v>
      </c>
      <c r="C79" t="s">
        <v>181</v>
      </c>
      <c r="D79">
        <v>2</v>
      </c>
      <c r="E79">
        <v>61</v>
      </c>
      <c r="F79">
        <v>2</v>
      </c>
      <c r="G79">
        <v>318.17720000000003</v>
      </c>
      <c r="H79">
        <v>1</v>
      </c>
      <c r="I79">
        <v>19.66</v>
      </c>
      <c r="J79" s="1">
        <v>11300000</v>
      </c>
      <c r="K79">
        <v>317.16989999999998</v>
      </c>
      <c r="L79">
        <v>0</v>
      </c>
      <c r="N79" t="s">
        <v>20</v>
      </c>
      <c r="O79" t="s">
        <v>182</v>
      </c>
      <c r="P79" t="s">
        <v>181</v>
      </c>
      <c r="Q79" t="s">
        <v>18</v>
      </c>
    </row>
    <row r="80" spans="1:17" x14ac:dyDescent="0.45">
      <c r="A80" t="s">
        <v>647</v>
      </c>
      <c r="B80">
        <v>5</v>
      </c>
      <c r="C80" t="s">
        <v>181</v>
      </c>
      <c r="D80">
        <v>2</v>
      </c>
      <c r="E80">
        <v>60</v>
      </c>
      <c r="F80">
        <v>2</v>
      </c>
      <c r="G80">
        <v>318.17720000000003</v>
      </c>
      <c r="H80">
        <v>1</v>
      </c>
      <c r="I80">
        <v>20.18</v>
      </c>
      <c r="J80" s="1">
        <v>11300000</v>
      </c>
      <c r="K80">
        <v>317.16989999999998</v>
      </c>
      <c r="L80">
        <v>0</v>
      </c>
      <c r="N80" t="s">
        <v>20</v>
      </c>
      <c r="O80" t="s">
        <v>219</v>
      </c>
      <c r="P80" t="s">
        <v>181</v>
      </c>
      <c r="Q80" t="s">
        <v>18</v>
      </c>
    </row>
    <row r="81" spans="1:17" x14ac:dyDescent="0.45">
      <c r="A81" t="s">
        <v>141</v>
      </c>
      <c r="B81">
        <v>3</v>
      </c>
      <c r="C81" t="s">
        <v>142</v>
      </c>
      <c r="D81">
        <v>2</v>
      </c>
      <c r="E81">
        <v>52</v>
      </c>
      <c r="F81">
        <v>2</v>
      </c>
      <c r="G81">
        <v>312.178</v>
      </c>
      <c r="H81">
        <v>1</v>
      </c>
      <c r="I81">
        <v>17.239999999999998</v>
      </c>
      <c r="J81" s="1">
        <v>13300000</v>
      </c>
      <c r="K81">
        <v>311.17059999999998</v>
      </c>
      <c r="L81">
        <v>0.5</v>
      </c>
      <c r="O81" t="s">
        <v>143</v>
      </c>
      <c r="P81" t="s">
        <v>142</v>
      </c>
      <c r="Q81" t="s">
        <v>18</v>
      </c>
    </row>
    <row r="82" spans="1:17" x14ac:dyDescent="0.45">
      <c r="A82" t="s">
        <v>480</v>
      </c>
      <c r="B82">
        <v>4</v>
      </c>
      <c r="C82" t="s">
        <v>208</v>
      </c>
      <c r="D82">
        <v>2</v>
      </c>
      <c r="E82">
        <v>65</v>
      </c>
      <c r="F82">
        <v>2</v>
      </c>
      <c r="G82">
        <v>304.161</v>
      </c>
      <c r="H82">
        <v>1</v>
      </c>
      <c r="I82">
        <v>21.42</v>
      </c>
      <c r="J82" s="1">
        <v>13500000</v>
      </c>
      <c r="K82">
        <v>303.1542</v>
      </c>
      <c r="L82">
        <v>-1.6</v>
      </c>
      <c r="O82" t="s">
        <v>481</v>
      </c>
      <c r="P82" t="s">
        <v>208</v>
      </c>
      <c r="Q82" t="s">
        <v>18</v>
      </c>
    </row>
    <row r="83" spans="1:17" x14ac:dyDescent="0.45">
      <c r="A83" t="s">
        <v>274</v>
      </c>
      <c r="B83">
        <v>3</v>
      </c>
      <c r="C83" t="s">
        <v>275</v>
      </c>
      <c r="D83">
        <v>2</v>
      </c>
      <c r="E83">
        <v>61</v>
      </c>
      <c r="F83">
        <v>2</v>
      </c>
      <c r="G83">
        <v>290.14510000000001</v>
      </c>
      <c r="H83">
        <v>1</v>
      </c>
      <c r="I83">
        <v>22.76</v>
      </c>
      <c r="J83" s="1">
        <v>13800000</v>
      </c>
      <c r="K83">
        <v>289.1386</v>
      </c>
      <c r="L83">
        <v>-2.6</v>
      </c>
      <c r="O83" t="s">
        <v>276</v>
      </c>
      <c r="P83" t="s">
        <v>275</v>
      </c>
      <c r="Q83" t="s">
        <v>18</v>
      </c>
    </row>
    <row r="84" spans="1:17" x14ac:dyDescent="0.45">
      <c r="A84" t="s">
        <v>470</v>
      </c>
      <c r="B84">
        <v>4</v>
      </c>
      <c r="C84" t="s">
        <v>471</v>
      </c>
      <c r="D84">
        <v>2</v>
      </c>
      <c r="E84">
        <v>63</v>
      </c>
      <c r="F84">
        <v>2</v>
      </c>
      <c r="G84">
        <v>290.17110000000002</v>
      </c>
      <c r="H84">
        <v>1</v>
      </c>
      <c r="I84">
        <v>21.09</v>
      </c>
      <c r="J84" s="1">
        <v>14300000</v>
      </c>
      <c r="K84">
        <v>289.16379999999998</v>
      </c>
      <c r="L84">
        <v>0.2</v>
      </c>
      <c r="N84" t="s">
        <v>20</v>
      </c>
      <c r="O84" t="s">
        <v>403</v>
      </c>
      <c r="P84" t="s">
        <v>471</v>
      </c>
      <c r="Q84" t="s">
        <v>18</v>
      </c>
    </row>
    <row r="85" spans="1:17" x14ac:dyDescent="0.45">
      <c r="A85" t="s">
        <v>663</v>
      </c>
      <c r="B85">
        <v>5</v>
      </c>
      <c r="C85" t="s">
        <v>471</v>
      </c>
      <c r="D85">
        <v>2</v>
      </c>
      <c r="E85">
        <v>63</v>
      </c>
      <c r="F85">
        <v>2</v>
      </c>
      <c r="G85">
        <v>290.17099999999999</v>
      </c>
      <c r="H85">
        <v>1</v>
      </c>
      <c r="I85">
        <v>21.11</v>
      </c>
      <c r="J85" s="1">
        <v>16500000</v>
      </c>
      <c r="K85">
        <v>289.16379999999998</v>
      </c>
      <c r="L85">
        <v>-0.3</v>
      </c>
      <c r="N85" t="s">
        <v>20</v>
      </c>
      <c r="O85" t="s">
        <v>403</v>
      </c>
      <c r="P85" t="s">
        <v>471</v>
      </c>
      <c r="Q85" t="s">
        <v>18</v>
      </c>
    </row>
    <row r="86" spans="1:17" x14ac:dyDescent="0.45">
      <c r="A86" t="s">
        <v>185</v>
      </c>
      <c r="B86">
        <v>3</v>
      </c>
      <c r="C86" t="s">
        <v>186</v>
      </c>
      <c r="D86">
        <v>2</v>
      </c>
      <c r="E86">
        <v>56</v>
      </c>
      <c r="F86">
        <v>2</v>
      </c>
      <c r="G86">
        <v>278.15309999999999</v>
      </c>
      <c r="H86">
        <v>1</v>
      </c>
      <c r="I86">
        <v>18.579999999999998</v>
      </c>
      <c r="J86" s="1">
        <v>16900000</v>
      </c>
      <c r="K86">
        <v>277.14600000000002</v>
      </c>
      <c r="L86">
        <v>-0.7</v>
      </c>
      <c r="O86" t="s">
        <v>187</v>
      </c>
      <c r="P86" t="s">
        <v>186</v>
      </c>
      <c r="Q86" t="s">
        <v>18</v>
      </c>
    </row>
    <row r="87" spans="1:17" x14ac:dyDescent="0.45">
      <c r="A87" t="s">
        <v>244</v>
      </c>
      <c r="B87">
        <v>3</v>
      </c>
      <c r="C87" t="s">
        <v>208</v>
      </c>
      <c r="D87">
        <v>2</v>
      </c>
      <c r="E87">
        <v>62</v>
      </c>
      <c r="F87">
        <v>2</v>
      </c>
      <c r="G87">
        <v>304.161</v>
      </c>
      <c r="H87">
        <v>1</v>
      </c>
      <c r="I87">
        <v>20.87</v>
      </c>
      <c r="J87" s="1">
        <v>18000000</v>
      </c>
      <c r="K87">
        <v>303.1542</v>
      </c>
      <c r="L87">
        <v>-1.7</v>
      </c>
      <c r="O87" t="s">
        <v>245</v>
      </c>
      <c r="P87" t="s">
        <v>208</v>
      </c>
      <c r="Q87" t="s">
        <v>18</v>
      </c>
    </row>
    <row r="88" spans="1:17" x14ac:dyDescent="0.45">
      <c r="A88" t="s">
        <v>283</v>
      </c>
      <c r="B88">
        <v>3</v>
      </c>
      <c r="C88" t="s">
        <v>284</v>
      </c>
      <c r="D88">
        <v>2</v>
      </c>
      <c r="E88">
        <v>57</v>
      </c>
      <c r="F88">
        <v>2</v>
      </c>
      <c r="G88">
        <v>232.1404</v>
      </c>
      <c r="H88">
        <v>1</v>
      </c>
      <c r="I88">
        <v>23.53</v>
      </c>
      <c r="J88" s="1">
        <v>18000000</v>
      </c>
      <c r="K88">
        <v>231.13310000000001</v>
      </c>
      <c r="L88">
        <v>0.1</v>
      </c>
      <c r="O88" t="s">
        <v>285</v>
      </c>
      <c r="P88" t="s">
        <v>284</v>
      </c>
      <c r="Q88" t="s">
        <v>18</v>
      </c>
    </row>
    <row r="89" spans="1:17" x14ac:dyDescent="0.45">
      <c r="A89" t="s">
        <v>180</v>
      </c>
      <c r="B89">
        <v>3</v>
      </c>
      <c r="C89" t="s">
        <v>181</v>
      </c>
      <c r="D89">
        <v>2</v>
      </c>
      <c r="E89">
        <v>60</v>
      </c>
      <c r="F89">
        <v>2</v>
      </c>
      <c r="G89">
        <v>318.17739999999998</v>
      </c>
      <c r="H89">
        <v>1</v>
      </c>
      <c r="I89">
        <v>18.559999999999999</v>
      </c>
      <c r="J89" s="1">
        <v>18500000</v>
      </c>
      <c r="K89">
        <v>317.16989999999998</v>
      </c>
      <c r="L89">
        <v>0.5</v>
      </c>
      <c r="N89" t="s">
        <v>20</v>
      </c>
      <c r="O89" t="s">
        <v>182</v>
      </c>
      <c r="P89" t="s">
        <v>181</v>
      </c>
      <c r="Q89" t="s">
        <v>18</v>
      </c>
    </row>
    <row r="90" spans="1:17" x14ac:dyDescent="0.45">
      <c r="A90" t="s">
        <v>196</v>
      </c>
      <c r="B90">
        <v>3</v>
      </c>
      <c r="C90" t="s">
        <v>181</v>
      </c>
      <c r="D90">
        <v>2</v>
      </c>
      <c r="E90">
        <v>59</v>
      </c>
      <c r="F90">
        <v>2</v>
      </c>
      <c r="G90">
        <v>318.1771</v>
      </c>
      <c r="H90">
        <v>1</v>
      </c>
      <c r="I90">
        <v>19.09</v>
      </c>
      <c r="J90" s="1">
        <v>18500000</v>
      </c>
      <c r="K90">
        <v>317.16989999999998</v>
      </c>
      <c r="L90">
        <v>-0.3</v>
      </c>
      <c r="N90" t="s">
        <v>20</v>
      </c>
      <c r="O90" t="s">
        <v>197</v>
      </c>
      <c r="P90" t="s">
        <v>181</v>
      </c>
      <c r="Q90" t="s">
        <v>18</v>
      </c>
    </row>
    <row r="91" spans="1:17" x14ac:dyDescent="0.45">
      <c r="A91" t="s">
        <v>622</v>
      </c>
      <c r="B91">
        <v>5</v>
      </c>
      <c r="C91" t="s">
        <v>186</v>
      </c>
      <c r="D91">
        <v>2</v>
      </c>
      <c r="E91">
        <v>56</v>
      </c>
      <c r="F91">
        <v>2</v>
      </c>
      <c r="G91">
        <v>278.15309999999999</v>
      </c>
      <c r="H91">
        <v>1</v>
      </c>
      <c r="I91">
        <v>18.62</v>
      </c>
      <c r="J91" s="1">
        <v>19700000</v>
      </c>
      <c r="K91">
        <v>277.14600000000002</v>
      </c>
      <c r="L91">
        <v>-0.6</v>
      </c>
      <c r="O91" t="s">
        <v>187</v>
      </c>
      <c r="P91" t="s">
        <v>186</v>
      </c>
      <c r="Q91" t="s">
        <v>18</v>
      </c>
    </row>
    <row r="92" spans="1:17" x14ac:dyDescent="0.45">
      <c r="A92" t="s">
        <v>413</v>
      </c>
      <c r="B92">
        <v>4</v>
      </c>
      <c r="C92" t="s">
        <v>186</v>
      </c>
      <c r="D92">
        <v>2</v>
      </c>
      <c r="E92">
        <v>56</v>
      </c>
      <c r="F92">
        <v>2</v>
      </c>
      <c r="G92">
        <v>278.1533</v>
      </c>
      <c r="H92">
        <v>1</v>
      </c>
      <c r="I92">
        <v>18.600000000000001</v>
      </c>
      <c r="J92" s="1">
        <v>20200000</v>
      </c>
      <c r="K92">
        <v>277.14600000000002</v>
      </c>
      <c r="L92">
        <v>0</v>
      </c>
      <c r="O92" t="s">
        <v>187</v>
      </c>
      <c r="P92" t="s">
        <v>186</v>
      </c>
      <c r="Q92" t="s">
        <v>18</v>
      </c>
    </row>
    <row r="93" spans="1:17" x14ac:dyDescent="0.45">
      <c r="A93" t="s">
        <v>427</v>
      </c>
      <c r="B93">
        <v>4</v>
      </c>
      <c r="C93" t="s">
        <v>186</v>
      </c>
      <c r="D93">
        <v>2</v>
      </c>
      <c r="E93">
        <v>56</v>
      </c>
      <c r="F93">
        <v>2</v>
      </c>
      <c r="G93">
        <v>278.15339999999998</v>
      </c>
      <c r="H93">
        <v>1</v>
      </c>
      <c r="I93">
        <v>19.12</v>
      </c>
      <c r="J93" s="1">
        <v>20200000</v>
      </c>
      <c r="K93">
        <v>277.14600000000002</v>
      </c>
      <c r="L93">
        <v>0.4</v>
      </c>
      <c r="O93" t="s">
        <v>428</v>
      </c>
      <c r="P93" t="s">
        <v>186</v>
      </c>
      <c r="Q93" t="s">
        <v>18</v>
      </c>
    </row>
    <row r="94" spans="1:17" x14ac:dyDescent="0.45">
      <c r="A94" t="s">
        <v>227</v>
      </c>
      <c r="B94">
        <v>3</v>
      </c>
      <c r="C94" t="s">
        <v>228</v>
      </c>
      <c r="D94">
        <v>2</v>
      </c>
      <c r="E94">
        <v>68</v>
      </c>
      <c r="F94">
        <v>2</v>
      </c>
      <c r="G94">
        <v>276.15550000000002</v>
      </c>
      <c r="H94">
        <v>1</v>
      </c>
      <c r="I94">
        <v>20.190000000000001</v>
      </c>
      <c r="J94" s="1">
        <v>20700000</v>
      </c>
      <c r="K94">
        <v>275.1481</v>
      </c>
      <c r="L94">
        <v>0.5</v>
      </c>
      <c r="O94" t="s">
        <v>229</v>
      </c>
      <c r="P94" t="s">
        <v>228</v>
      </c>
      <c r="Q94" t="s">
        <v>18</v>
      </c>
    </row>
    <row r="95" spans="1:17" x14ac:dyDescent="0.45">
      <c r="A95" t="s">
        <v>130</v>
      </c>
      <c r="B95">
        <v>3</v>
      </c>
      <c r="C95" t="s">
        <v>131</v>
      </c>
      <c r="D95">
        <v>2</v>
      </c>
      <c r="E95">
        <v>55</v>
      </c>
      <c r="F95">
        <v>2</v>
      </c>
      <c r="G95">
        <v>306.15949999999998</v>
      </c>
      <c r="H95">
        <v>1</v>
      </c>
      <c r="I95">
        <v>17.03</v>
      </c>
      <c r="J95" s="1">
        <v>21200000</v>
      </c>
      <c r="K95">
        <v>305.15219999999999</v>
      </c>
      <c r="L95">
        <v>0.3</v>
      </c>
      <c r="O95" t="s">
        <v>132</v>
      </c>
      <c r="P95" t="s">
        <v>131</v>
      </c>
      <c r="Q95" t="s">
        <v>18</v>
      </c>
    </row>
    <row r="96" spans="1:17" x14ac:dyDescent="0.45">
      <c r="A96" t="s">
        <v>145</v>
      </c>
      <c r="B96">
        <v>3</v>
      </c>
      <c r="C96" t="s">
        <v>131</v>
      </c>
      <c r="D96">
        <v>2</v>
      </c>
      <c r="E96">
        <v>54</v>
      </c>
      <c r="F96">
        <v>2</v>
      </c>
      <c r="G96">
        <v>306.15960000000001</v>
      </c>
      <c r="H96">
        <v>1</v>
      </c>
      <c r="I96">
        <v>17.55</v>
      </c>
      <c r="J96" s="1">
        <v>21200000</v>
      </c>
      <c r="K96">
        <v>305.15219999999999</v>
      </c>
      <c r="L96">
        <v>0.5</v>
      </c>
      <c r="O96" t="s">
        <v>146</v>
      </c>
      <c r="P96" t="s">
        <v>131</v>
      </c>
      <c r="Q96" t="s">
        <v>18</v>
      </c>
    </row>
    <row r="97" spans="1:17" x14ac:dyDescent="0.45">
      <c r="A97" t="s">
        <v>501</v>
      </c>
      <c r="B97">
        <v>4</v>
      </c>
      <c r="C97" t="s">
        <v>284</v>
      </c>
      <c r="D97">
        <v>2</v>
      </c>
      <c r="E97">
        <v>55</v>
      </c>
      <c r="F97">
        <v>2</v>
      </c>
      <c r="G97">
        <v>232.14060000000001</v>
      </c>
      <c r="H97">
        <v>1</v>
      </c>
      <c r="I97">
        <v>23.58</v>
      </c>
      <c r="J97" s="1">
        <v>21300000</v>
      </c>
      <c r="K97">
        <v>231.13310000000001</v>
      </c>
      <c r="L97">
        <v>0.9</v>
      </c>
      <c r="O97" t="s">
        <v>502</v>
      </c>
      <c r="P97" t="s">
        <v>284</v>
      </c>
      <c r="Q97" t="s">
        <v>18</v>
      </c>
    </row>
    <row r="98" spans="1:17" x14ac:dyDescent="0.45">
      <c r="A98" t="s">
        <v>505</v>
      </c>
      <c r="B98">
        <v>4</v>
      </c>
      <c r="C98" t="s">
        <v>284</v>
      </c>
      <c r="D98">
        <v>2</v>
      </c>
      <c r="E98">
        <v>55</v>
      </c>
      <c r="F98">
        <v>2</v>
      </c>
      <c r="G98">
        <v>232.1405</v>
      </c>
      <c r="H98">
        <v>1</v>
      </c>
      <c r="I98">
        <v>24.09</v>
      </c>
      <c r="J98" s="1">
        <v>21300000</v>
      </c>
      <c r="K98">
        <v>231.13310000000001</v>
      </c>
      <c r="L98">
        <v>0.5</v>
      </c>
      <c r="O98" t="s">
        <v>502</v>
      </c>
      <c r="P98" t="s">
        <v>284</v>
      </c>
      <c r="Q98" t="s">
        <v>18</v>
      </c>
    </row>
    <row r="99" spans="1:17" x14ac:dyDescent="0.45">
      <c r="A99" t="s">
        <v>412</v>
      </c>
      <c r="B99">
        <v>4</v>
      </c>
      <c r="C99" t="s">
        <v>181</v>
      </c>
      <c r="D99">
        <v>2</v>
      </c>
      <c r="E99">
        <v>61</v>
      </c>
      <c r="F99">
        <v>2</v>
      </c>
      <c r="G99">
        <v>318.1773</v>
      </c>
      <c r="H99">
        <v>1</v>
      </c>
      <c r="I99">
        <v>18.600000000000001</v>
      </c>
      <c r="J99" s="1">
        <v>21700000</v>
      </c>
      <c r="K99">
        <v>317.16989999999998</v>
      </c>
      <c r="L99">
        <v>0.2</v>
      </c>
      <c r="N99" t="s">
        <v>20</v>
      </c>
      <c r="O99" t="s">
        <v>173</v>
      </c>
      <c r="P99" t="s">
        <v>181</v>
      </c>
      <c r="Q99" t="s">
        <v>18</v>
      </c>
    </row>
    <row r="100" spans="1:17" x14ac:dyDescent="0.45">
      <c r="A100" t="s">
        <v>429</v>
      </c>
      <c r="B100">
        <v>4</v>
      </c>
      <c r="C100" t="s">
        <v>181</v>
      </c>
      <c r="D100">
        <v>2</v>
      </c>
      <c r="E100">
        <v>61</v>
      </c>
      <c r="F100">
        <v>2</v>
      </c>
      <c r="G100">
        <v>318.1773</v>
      </c>
      <c r="H100">
        <v>1</v>
      </c>
      <c r="I100">
        <v>19.12</v>
      </c>
      <c r="J100" s="1">
        <v>21700000</v>
      </c>
      <c r="K100">
        <v>317.16989999999998</v>
      </c>
      <c r="L100">
        <v>0.3</v>
      </c>
      <c r="N100" t="s">
        <v>20</v>
      </c>
      <c r="O100" t="s">
        <v>173</v>
      </c>
      <c r="P100" t="s">
        <v>181</v>
      </c>
      <c r="Q100" t="s">
        <v>18</v>
      </c>
    </row>
    <row r="101" spans="1:17" x14ac:dyDescent="0.45">
      <c r="A101" t="s">
        <v>623</v>
      </c>
      <c r="B101">
        <v>5</v>
      </c>
      <c r="C101" t="s">
        <v>181</v>
      </c>
      <c r="D101">
        <v>2</v>
      </c>
      <c r="E101">
        <v>61</v>
      </c>
      <c r="F101">
        <v>2</v>
      </c>
      <c r="G101">
        <v>318.17739999999998</v>
      </c>
      <c r="H101">
        <v>1</v>
      </c>
      <c r="I101">
        <v>18.63</v>
      </c>
      <c r="J101" s="1">
        <v>21700000</v>
      </c>
      <c r="K101">
        <v>317.16989999999998</v>
      </c>
      <c r="L101">
        <v>0.6</v>
      </c>
      <c r="N101" t="s">
        <v>20</v>
      </c>
      <c r="O101" t="s">
        <v>173</v>
      </c>
      <c r="P101" t="s">
        <v>181</v>
      </c>
      <c r="Q101" t="s">
        <v>18</v>
      </c>
    </row>
    <row r="102" spans="1:17" x14ac:dyDescent="0.45">
      <c r="A102" t="s">
        <v>630</v>
      </c>
      <c r="B102">
        <v>5</v>
      </c>
      <c r="C102" t="s">
        <v>181</v>
      </c>
      <c r="D102">
        <v>2</v>
      </c>
      <c r="E102">
        <v>58</v>
      </c>
      <c r="F102">
        <v>2</v>
      </c>
      <c r="G102">
        <v>318.1773</v>
      </c>
      <c r="H102">
        <v>1</v>
      </c>
      <c r="I102">
        <v>19.149999999999999</v>
      </c>
      <c r="J102" s="1">
        <v>21700000</v>
      </c>
      <c r="K102">
        <v>317.16989999999998</v>
      </c>
      <c r="L102">
        <v>0.4</v>
      </c>
      <c r="N102" t="s">
        <v>20</v>
      </c>
      <c r="O102" t="s">
        <v>631</v>
      </c>
      <c r="P102" t="s">
        <v>181</v>
      </c>
      <c r="Q102" t="s">
        <v>18</v>
      </c>
    </row>
    <row r="103" spans="1:17" x14ac:dyDescent="0.45">
      <c r="A103" t="s">
        <v>396</v>
      </c>
      <c r="B103">
        <v>4</v>
      </c>
      <c r="C103" t="s">
        <v>22</v>
      </c>
      <c r="D103">
        <v>2</v>
      </c>
      <c r="E103">
        <v>52</v>
      </c>
      <c r="F103">
        <v>2</v>
      </c>
      <c r="G103">
        <v>284.17180000000002</v>
      </c>
      <c r="H103">
        <v>1</v>
      </c>
      <c r="I103">
        <v>18.13</v>
      </c>
      <c r="J103" s="1">
        <v>21800000</v>
      </c>
      <c r="K103">
        <v>283.1644</v>
      </c>
      <c r="L103">
        <v>0.4</v>
      </c>
      <c r="O103" t="s">
        <v>66</v>
      </c>
      <c r="P103" t="s">
        <v>22</v>
      </c>
      <c r="Q103" t="s">
        <v>18</v>
      </c>
    </row>
    <row r="104" spans="1:17" x14ac:dyDescent="0.45">
      <c r="A104" t="s">
        <v>308</v>
      </c>
      <c r="B104">
        <v>4</v>
      </c>
      <c r="C104" t="s">
        <v>22</v>
      </c>
      <c r="D104">
        <v>2</v>
      </c>
      <c r="E104">
        <v>52</v>
      </c>
      <c r="F104">
        <v>2</v>
      </c>
      <c r="G104">
        <v>284.17189999999999</v>
      </c>
      <c r="H104">
        <v>1</v>
      </c>
      <c r="I104">
        <v>13.5</v>
      </c>
      <c r="J104" s="1">
        <v>21900000</v>
      </c>
      <c r="K104">
        <v>283.1644</v>
      </c>
      <c r="L104">
        <v>0.6</v>
      </c>
      <c r="O104" t="s">
        <v>66</v>
      </c>
      <c r="P104" t="s">
        <v>22</v>
      </c>
      <c r="Q104" t="s">
        <v>18</v>
      </c>
    </row>
    <row r="105" spans="1:17" x14ac:dyDescent="0.45">
      <c r="A105" t="s">
        <v>248</v>
      </c>
      <c r="B105">
        <v>3</v>
      </c>
      <c r="C105" t="s">
        <v>142</v>
      </c>
      <c r="D105">
        <v>2</v>
      </c>
      <c r="E105">
        <v>52</v>
      </c>
      <c r="F105">
        <v>2</v>
      </c>
      <c r="G105">
        <v>312.17790000000002</v>
      </c>
      <c r="H105">
        <v>1</v>
      </c>
      <c r="I105">
        <v>21.08</v>
      </c>
      <c r="J105" s="1">
        <v>22200000</v>
      </c>
      <c r="K105">
        <v>311.17059999999998</v>
      </c>
      <c r="L105">
        <v>0</v>
      </c>
      <c r="O105" t="s">
        <v>143</v>
      </c>
      <c r="P105" t="s">
        <v>142</v>
      </c>
      <c r="Q105" t="s">
        <v>18</v>
      </c>
    </row>
    <row r="106" spans="1:17" x14ac:dyDescent="0.45">
      <c r="A106" t="s">
        <v>254</v>
      </c>
      <c r="B106">
        <v>3</v>
      </c>
      <c r="C106" t="s">
        <v>142</v>
      </c>
      <c r="D106">
        <v>2</v>
      </c>
      <c r="E106">
        <v>52</v>
      </c>
      <c r="F106">
        <v>2</v>
      </c>
      <c r="G106">
        <v>312.178</v>
      </c>
      <c r="H106">
        <v>1</v>
      </c>
      <c r="I106">
        <v>21.59</v>
      </c>
      <c r="J106" s="1">
        <v>22200000</v>
      </c>
      <c r="K106">
        <v>311.17059999999998</v>
      </c>
      <c r="L106">
        <v>0.5</v>
      </c>
      <c r="O106" t="s">
        <v>143</v>
      </c>
      <c r="P106" t="s">
        <v>142</v>
      </c>
      <c r="Q106" t="s">
        <v>18</v>
      </c>
    </row>
    <row r="107" spans="1:17" x14ac:dyDescent="0.45">
      <c r="A107" t="s">
        <v>263</v>
      </c>
      <c r="B107">
        <v>3</v>
      </c>
      <c r="C107" t="s">
        <v>142</v>
      </c>
      <c r="D107">
        <v>2</v>
      </c>
      <c r="E107">
        <v>52</v>
      </c>
      <c r="F107">
        <v>2</v>
      </c>
      <c r="G107">
        <v>312.17790000000002</v>
      </c>
      <c r="H107">
        <v>1</v>
      </c>
      <c r="I107">
        <v>22.11</v>
      </c>
      <c r="J107" s="1">
        <v>22200000</v>
      </c>
      <c r="K107">
        <v>311.17059999999998</v>
      </c>
      <c r="L107">
        <v>0</v>
      </c>
      <c r="O107" t="s">
        <v>143</v>
      </c>
      <c r="P107" t="s">
        <v>142</v>
      </c>
      <c r="Q107" t="s">
        <v>18</v>
      </c>
    </row>
    <row r="108" spans="1:17" x14ac:dyDescent="0.45">
      <c r="A108" t="s">
        <v>268</v>
      </c>
      <c r="B108">
        <v>3</v>
      </c>
      <c r="C108" t="s">
        <v>142</v>
      </c>
      <c r="D108">
        <v>2</v>
      </c>
      <c r="E108">
        <v>52</v>
      </c>
      <c r="F108">
        <v>2</v>
      </c>
      <c r="G108">
        <v>312.17770000000002</v>
      </c>
      <c r="H108">
        <v>1</v>
      </c>
      <c r="I108">
        <v>22.64</v>
      </c>
      <c r="J108" s="1">
        <v>22200000</v>
      </c>
      <c r="K108">
        <v>311.17059999999998</v>
      </c>
      <c r="L108">
        <v>-0.4</v>
      </c>
      <c r="O108" t="s">
        <v>143</v>
      </c>
      <c r="P108" t="s">
        <v>142</v>
      </c>
      <c r="Q108" t="s">
        <v>18</v>
      </c>
    </row>
    <row r="109" spans="1:17" x14ac:dyDescent="0.45">
      <c r="A109" t="s">
        <v>279</v>
      </c>
      <c r="B109">
        <v>3</v>
      </c>
      <c r="C109" t="s">
        <v>142</v>
      </c>
      <c r="D109">
        <v>2</v>
      </c>
      <c r="E109">
        <v>53</v>
      </c>
      <c r="F109">
        <v>2</v>
      </c>
      <c r="G109">
        <v>312.17779999999999</v>
      </c>
      <c r="H109">
        <v>1</v>
      </c>
      <c r="I109">
        <v>23.15</v>
      </c>
      <c r="J109" s="1">
        <v>22200000</v>
      </c>
      <c r="K109">
        <v>311.17059999999998</v>
      </c>
      <c r="L109">
        <v>-0.2</v>
      </c>
      <c r="O109" t="s">
        <v>280</v>
      </c>
      <c r="P109" t="s">
        <v>142</v>
      </c>
      <c r="Q109" t="s">
        <v>18</v>
      </c>
    </row>
    <row r="110" spans="1:17" x14ac:dyDescent="0.45">
      <c r="A110" t="s">
        <v>287</v>
      </c>
      <c r="B110">
        <v>3</v>
      </c>
      <c r="C110" t="s">
        <v>142</v>
      </c>
      <c r="D110">
        <v>2</v>
      </c>
      <c r="E110">
        <v>52</v>
      </c>
      <c r="F110">
        <v>2</v>
      </c>
      <c r="G110">
        <v>312.17770000000002</v>
      </c>
      <c r="H110">
        <v>1</v>
      </c>
      <c r="I110">
        <v>23.67</v>
      </c>
      <c r="J110" s="1">
        <v>22200000</v>
      </c>
      <c r="K110">
        <v>311.17059999999998</v>
      </c>
      <c r="L110">
        <v>-0.5</v>
      </c>
      <c r="O110" t="s">
        <v>143</v>
      </c>
      <c r="P110" t="s">
        <v>142</v>
      </c>
      <c r="Q110" t="s">
        <v>18</v>
      </c>
    </row>
    <row r="111" spans="1:17" x14ac:dyDescent="0.45">
      <c r="A111" t="s">
        <v>290</v>
      </c>
      <c r="B111">
        <v>3</v>
      </c>
      <c r="C111" t="s">
        <v>142</v>
      </c>
      <c r="D111">
        <v>2</v>
      </c>
      <c r="E111">
        <v>53</v>
      </c>
      <c r="F111">
        <v>2</v>
      </c>
      <c r="G111">
        <v>312.17779999999999</v>
      </c>
      <c r="H111">
        <v>1</v>
      </c>
      <c r="I111">
        <v>24.18</v>
      </c>
      <c r="J111" s="1">
        <v>22200000</v>
      </c>
      <c r="K111">
        <v>311.17059999999998</v>
      </c>
      <c r="L111">
        <v>-0.3</v>
      </c>
      <c r="O111" t="s">
        <v>280</v>
      </c>
      <c r="P111" t="s">
        <v>142</v>
      </c>
      <c r="Q111" t="s">
        <v>18</v>
      </c>
    </row>
    <row r="112" spans="1:17" x14ac:dyDescent="0.45">
      <c r="A112" t="s">
        <v>454</v>
      </c>
      <c r="B112">
        <v>4</v>
      </c>
      <c r="C112" t="s">
        <v>228</v>
      </c>
      <c r="D112">
        <v>2</v>
      </c>
      <c r="E112">
        <v>67</v>
      </c>
      <c r="F112">
        <v>2</v>
      </c>
      <c r="G112">
        <v>276.15559999999999</v>
      </c>
      <c r="H112">
        <v>1</v>
      </c>
      <c r="I112">
        <v>20.22</v>
      </c>
      <c r="J112" s="1">
        <v>22300000</v>
      </c>
      <c r="K112">
        <v>275.1481</v>
      </c>
      <c r="L112">
        <v>1</v>
      </c>
      <c r="O112" t="s">
        <v>455</v>
      </c>
      <c r="P112" t="s">
        <v>228</v>
      </c>
      <c r="Q112" t="s">
        <v>18</v>
      </c>
    </row>
    <row r="113" spans="1:17" x14ac:dyDescent="0.45">
      <c r="A113" t="s">
        <v>697</v>
      </c>
      <c r="B113">
        <v>5</v>
      </c>
      <c r="C113" t="s">
        <v>275</v>
      </c>
      <c r="D113">
        <v>2</v>
      </c>
      <c r="E113">
        <v>65</v>
      </c>
      <c r="F113">
        <v>2</v>
      </c>
      <c r="G113">
        <v>290.14519999999999</v>
      </c>
      <c r="H113">
        <v>1</v>
      </c>
      <c r="I113">
        <v>22.9</v>
      </c>
      <c r="J113" s="1">
        <v>23400000</v>
      </c>
      <c r="K113">
        <v>289.1386</v>
      </c>
      <c r="L113">
        <v>-2.2999999999999998</v>
      </c>
      <c r="O113" t="s">
        <v>698</v>
      </c>
      <c r="P113" t="s">
        <v>275</v>
      </c>
      <c r="Q113" t="s">
        <v>18</v>
      </c>
    </row>
    <row r="114" spans="1:17" x14ac:dyDescent="0.45">
      <c r="A114" t="s">
        <v>489</v>
      </c>
      <c r="B114">
        <v>4</v>
      </c>
      <c r="C114" t="s">
        <v>22</v>
      </c>
      <c r="D114">
        <v>2</v>
      </c>
      <c r="E114">
        <v>51</v>
      </c>
      <c r="F114">
        <v>2</v>
      </c>
      <c r="G114">
        <v>284.17180000000002</v>
      </c>
      <c r="H114">
        <v>1</v>
      </c>
      <c r="I114">
        <v>21.93</v>
      </c>
      <c r="J114" s="1">
        <v>23700000</v>
      </c>
      <c r="K114">
        <v>283.1644</v>
      </c>
      <c r="L114">
        <v>0.5</v>
      </c>
      <c r="O114" t="s">
        <v>490</v>
      </c>
      <c r="P114" t="s">
        <v>22</v>
      </c>
      <c r="Q114" t="s">
        <v>18</v>
      </c>
    </row>
    <row r="115" spans="1:17" x14ac:dyDescent="0.45">
      <c r="A115" t="s">
        <v>493</v>
      </c>
      <c r="B115">
        <v>4</v>
      </c>
      <c r="C115" t="s">
        <v>22</v>
      </c>
      <c r="D115">
        <v>2</v>
      </c>
      <c r="E115">
        <v>50</v>
      </c>
      <c r="F115">
        <v>2</v>
      </c>
      <c r="G115">
        <v>284.17200000000003</v>
      </c>
      <c r="H115">
        <v>1</v>
      </c>
      <c r="I115">
        <v>22.45</v>
      </c>
      <c r="J115" s="1">
        <v>23700000</v>
      </c>
      <c r="K115">
        <v>283.1644</v>
      </c>
      <c r="L115">
        <v>1.1000000000000001</v>
      </c>
      <c r="O115" t="s">
        <v>494</v>
      </c>
      <c r="P115" t="s">
        <v>22</v>
      </c>
      <c r="Q115" t="s">
        <v>18</v>
      </c>
    </row>
    <row r="116" spans="1:17" x14ac:dyDescent="0.45">
      <c r="A116" t="s">
        <v>65</v>
      </c>
      <c r="B116">
        <v>3</v>
      </c>
      <c r="C116" t="s">
        <v>22</v>
      </c>
      <c r="D116">
        <v>2</v>
      </c>
      <c r="E116">
        <v>52</v>
      </c>
      <c r="F116">
        <v>2</v>
      </c>
      <c r="G116">
        <v>284.17180000000002</v>
      </c>
      <c r="H116">
        <v>1</v>
      </c>
      <c r="I116">
        <v>14.13</v>
      </c>
      <c r="J116" s="1">
        <v>25300000</v>
      </c>
      <c r="K116">
        <v>283.1644</v>
      </c>
      <c r="L116">
        <v>0.2</v>
      </c>
      <c r="O116" t="s">
        <v>66</v>
      </c>
      <c r="P116" t="s">
        <v>22</v>
      </c>
      <c r="Q116" t="s">
        <v>18</v>
      </c>
    </row>
    <row r="117" spans="1:17" x14ac:dyDescent="0.45">
      <c r="A117" t="s">
        <v>534</v>
      </c>
      <c r="B117">
        <v>5</v>
      </c>
      <c r="C117" t="s">
        <v>22</v>
      </c>
      <c r="D117">
        <v>2</v>
      </c>
      <c r="E117">
        <v>52</v>
      </c>
      <c r="F117">
        <v>2</v>
      </c>
      <c r="G117">
        <v>284.17180000000002</v>
      </c>
      <c r="H117">
        <v>1</v>
      </c>
      <c r="I117">
        <v>13.1</v>
      </c>
      <c r="J117" s="1">
        <v>26700000</v>
      </c>
      <c r="K117">
        <v>283.1644</v>
      </c>
      <c r="L117">
        <v>0.5</v>
      </c>
      <c r="O117" t="s">
        <v>66</v>
      </c>
      <c r="P117" t="s">
        <v>22</v>
      </c>
      <c r="Q117" t="s">
        <v>18</v>
      </c>
    </row>
    <row r="118" spans="1:17" x14ac:dyDescent="0.45">
      <c r="A118" t="s">
        <v>538</v>
      </c>
      <c r="B118">
        <v>5</v>
      </c>
      <c r="C118" t="s">
        <v>22</v>
      </c>
      <c r="D118">
        <v>2</v>
      </c>
      <c r="E118">
        <v>52</v>
      </c>
      <c r="F118">
        <v>2</v>
      </c>
      <c r="G118">
        <v>284.17180000000002</v>
      </c>
      <c r="H118">
        <v>1</v>
      </c>
      <c r="I118">
        <v>13.62</v>
      </c>
      <c r="J118" s="1">
        <v>26700000</v>
      </c>
      <c r="K118">
        <v>283.1644</v>
      </c>
      <c r="L118">
        <v>0.3</v>
      </c>
      <c r="O118" t="s">
        <v>66</v>
      </c>
      <c r="P118" t="s">
        <v>22</v>
      </c>
      <c r="Q118" t="s">
        <v>18</v>
      </c>
    </row>
    <row r="119" spans="1:17" x14ac:dyDescent="0.45">
      <c r="A119" t="s">
        <v>250</v>
      </c>
      <c r="B119">
        <v>3</v>
      </c>
      <c r="C119" t="s">
        <v>251</v>
      </c>
      <c r="D119">
        <v>2</v>
      </c>
      <c r="E119">
        <v>61</v>
      </c>
      <c r="F119">
        <v>2</v>
      </c>
      <c r="G119">
        <v>262.15109999999999</v>
      </c>
      <c r="H119">
        <v>1</v>
      </c>
      <c r="I119">
        <v>21.33</v>
      </c>
      <c r="J119" s="1">
        <v>26900000</v>
      </c>
      <c r="K119">
        <v>261.14370000000002</v>
      </c>
      <c r="L119">
        <v>0.5</v>
      </c>
      <c r="O119" t="s">
        <v>173</v>
      </c>
      <c r="P119" t="s">
        <v>251</v>
      </c>
      <c r="Q119" t="s">
        <v>18</v>
      </c>
    </row>
    <row r="120" spans="1:17" x14ac:dyDescent="0.45">
      <c r="A120" t="s">
        <v>255</v>
      </c>
      <c r="B120">
        <v>3</v>
      </c>
      <c r="C120" t="s">
        <v>251</v>
      </c>
      <c r="D120">
        <v>2</v>
      </c>
      <c r="E120">
        <v>61</v>
      </c>
      <c r="F120">
        <v>2</v>
      </c>
      <c r="G120">
        <v>262.15100000000001</v>
      </c>
      <c r="H120">
        <v>1</v>
      </c>
      <c r="I120">
        <v>21.66</v>
      </c>
      <c r="J120" s="1">
        <v>26900000</v>
      </c>
      <c r="K120">
        <v>261.14370000000002</v>
      </c>
      <c r="L120">
        <v>0.3</v>
      </c>
      <c r="O120" t="s">
        <v>173</v>
      </c>
      <c r="P120" t="s">
        <v>251</v>
      </c>
      <c r="Q120" t="s">
        <v>18</v>
      </c>
    </row>
    <row r="121" spans="1:17" x14ac:dyDescent="0.45">
      <c r="A121" t="s">
        <v>264</v>
      </c>
      <c r="B121">
        <v>3</v>
      </c>
      <c r="C121" t="s">
        <v>251</v>
      </c>
      <c r="D121">
        <v>2</v>
      </c>
      <c r="E121">
        <v>61</v>
      </c>
      <c r="F121">
        <v>2</v>
      </c>
      <c r="G121">
        <v>262.15109999999999</v>
      </c>
      <c r="H121">
        <v>1</v>
      </c>
      <c r="I121">
        <v>22.19</v>
      </c>
      <c r="J121" s="1">
        <v>26900000</v>
      </c>
      <c r="K121">
        <v>261.14370000000002</v>
      </c>
      <c r="L121">
        <v>0.4</v>
      </c>
      <c r="O121" t="s">
        <v>173</v>
      </c>
      <c r="P121" t="s">
        <v>251</v>
      </c>
      <c r="Q121" t="s">
        <v>18</v>
      </c>
    </row>
    <row r="122" spans="1:17" x14ac:dyDescent="0.45">
      <c r="A122" t="s">
        <v>671</v>
      </c>
      <c r="B122">
        <v>5</v>
      </c>
      <c r="C122" t="s">
        <v>142</v>
      </c>
      <c r="D122">
        <v>2</v>
      </c>
      <c r="E122">
        <v>53</v>
      </c>
      <c r="F122">
        <v>2</v>
      </c>
      <c r="G122">
        <v>312.17779999999999</v>
      </c>
      <c r="H122">
        <v>1</v>
      </c>
      <c r="I122">
        <v>21.36</v>
      </c>
      <c r="J122" s="1">
        <v>31400000</v>
      </c>
      <c r="K122">
        <v>311.17059999999998</v>
      </c>
      <c r="L122">
        <v>-0.1</v>
      </c>
      <c r="O122" t="s">
        <v>280</v>
      </c>
      <c r="P122" t="s">
        <v>142</v>
      </c>
      <c r="Q122" t="s">
        <v>18</v>
      </c>
    </row>
    <row r="123" spans="1:17" x14ac:dyDescent="0.45">
      <c r="A123" t="s">
        <v>681</v>
      </c>
      <c r="B123">
        <v>5</v>
      </c>
      <c r="C123" t="s">
        <v>142</v>
      </c>
      <c r="D123">
        <v>2</v>
      </c>
      <c r="E123">
        <v>53</v>
      </c>
      <c r="F123">
        <v>2</v>
      </c>
      <c r="G123">
        <v>312.17779999999999</v>
      </c>
      <c r="H123">
        <v>1</v>
      </c>
      <c r="I123">
        <v>21.88</v>
      </c>
      <c r="J123" s="1">
        <v>31400000</v>
      </c>
      <c r="K123">
        <v>311.17059999999998</v>
      </c>
      <c r="L123">
        <v>-0.1</v>
      </c>
      <c r="O123" t="s">
        <v>280</v>
      </c>
      <c r="P123" t="s">
        <v>142</v>
      </c>
      <c r="Q123" t="s">
        <v>18</v>
      </c>
    </row>
    <row r="124" spans="1:17" x14ac:dyDescent="0.45">
      <c r="A124" t="s">
        <v>699</v>
      </c>
      <c r="B124">
        <v>5</v>
      </c>
      <c r="C124" t="s">
        <v>142</v>
      </c>
      <c r="D124">
        <v>2</v>
      </c>
      <c r="E124">
        <v>53</v>
      </c>
      <c r="F124">
        <v>2</v>
      </c>
      <c r="G124">
        <v>312.17790000000002</v>
      </c>
      <c r="H124">
        <v>1</v>
      </c>
      <c r="I124">
        <v>23.14</v>
      </c>
      <c r="J124" s="1">
        <v>31400000</v>
      </c>
      <c r="K124">
        <v>311.17059999999998</v>
      </c>
      <c r="L124">
        <v>0</v>
      </c>
      <c r="O124" t="s">
        <v>280</v>
      </c>
      <c r="P124" t="s">
        <v>142</v>
      </c>
      <c r="Q124" t="s">
        <v>18</v>
      </c>
    </row>
    <row r="125" spans="1:17" x14ac:dyDescent="0.45">
      <c r="A125" t="s">
        <v>711</v>
      </c>
      <c r="B125">
        <v>5</v>
      </c>
      <c r="C125" t="s">
        <v>142</v>
      </c>
      <c r="D125">
        <v>2</v>
      </c>
      <c r="E125">
        <v>53</v>
      </c>
      <c r="F125">
        <v>2</v>
      </c>
      <c r="G125">
        <v>312.17790000000002</v>
      </c>
      <c r="H125">
        <v>1</v>
      </c>
      <c r="I125">
        <v>24.17</v>
      </c>
      <c r="J125" s="1">
        <v>31400000</v>
      </c>
      <c r="K125">
        <v>311.17059999999998</v>
      </c>
      <c r="L125">
        <v>0</v>
      </c>
      <c r="O125" t="s">
        <v>280</v>
      </c>
      <c r="P125" t="s">
        <v>142</v>
      </c>
      <c r="Q125" t="s">
        <v>18</v>
      </c>
    </row>
    <row r="126" spans="1:17" x14ac:dyDescent="0.45">
      <c r="A126" t="s">
        <v>144</v>
      </c>
      <c r="B126">
        <v>3</v>
      </c>
      <c r="C126" t="s">
        <v>22</v>
      </c>
      <c r="D126">
        <v>2</v>
      </c>
      <c r="E126">
        <v>52</v>
      </c>
      <c r="F126">
        <v>2</v>
      </c>
      <c r="G126">
        <v>284.17180000000002</v>
      </c>
      <c r="H126">
        <v>1</v>
      </c>
      <c r="I126">
        <v>17.53</v>
      </c>
      <c r="J126" s="1">
        <v>34900000</v>
      </c>
      <c r="K126">
        <v>283.1644</v>
      </c>
      <c r="L126">
        <v>0.5</v>
      </c>
      <c r="O126" t="s">
        <v>66</v>
      </c>
      <c r="P126" t="s">
        <v>22</v>
      </c>
      <c r="Q126" t="s">
        <v>18</v>
      </c>
    </row>
    <row r="127" spans="1:17" x14ac:dyDescent="0.45">
      <c r="A127" t="s">
        <v>163</v>
      </c>
      <c r="B127">
        <v>3</v>
      </c>
      <c r="C127" t="s">
        <v>22</v>
      </c>
      <c r="D127">
        <v>2</v>
      </c>
      <c r="E127">
        <v>52</v>
      </c>
      <c r="F127">
        <v>2</v>
      </c>
      <c r="G127">
        <v>284.17169999999999</v>
      </c>
      <c r="H127">
        <v>1</v>
      </c>
      <c r="I127">
        <v>18.05</v>
      </c>
      <c r="J127" s="1">
        <v>34900000</v>
      </c>
      <c r="K127">
        <v>283.1644</v>
      </c>
      <c r="L127">
        <v>-0.2</v>
      </c>
      <c r="O127" t="s">
        <v>66</v>
      </c>
      <c r="P127" t="s">
        <v>22</v>
      </c>
      <c r="Q127" t="s">
        <v>18</v>
      </c>
    </row>
    <row r="128" spans="1:17" x14ac:dyDescent="0.45">
      <c r="A128" t="s">
        <v>260</v>
      </c>
      <c r="B128">
        <v>3</v>
      </c>
      <c r="C128" t="s">
        <v>22</v>
      </c>
      <c r="D128">
        <v>2</v>
      </c>
      <c r="E128">
        <v>52</v>
      </c>
      <c r="F128">
        <v>2</v>
      </c>
      <c r="G128">
        <v>284.17180000000002</v>
      </c>
      <c r="H128">
        <v>1</v>
      </c>
      <c r="I128">
        <v>21.9</v>
      </c>
      <c r="J128" s="1">
        <v>34900000</v>
      </c>
      <c r="K128">
        <v>283.1644</v>
      </c>
      <c r="L128">
        <v>0.3</v>
      </c>
      <c r="O128" t="s">
        <v>66</v>
      </c>
      <c r="P128" t="s">
        <v>22</v>
      </c>
      <c r="Q128" t="s">
        <v>18</v>
      </c>
    </row>
    <row r="129" spans="1:17" x14ac:dyDescent="0.45">
      <c r="A129" t="s">
        <v>265</v>
      </c>
      <c r="B129">
        <v>3</v>
      </c>
      <c r="C129" t="s">
        <v>22</v>
      </c>
      <c r="D129">
        <v>2</v>
      </c>
      <c r="E129">
        <v>53</v>
      </c>
      <c r="F129">
        <v>2</v>
      </c>
      <c r="G129">
        <v>284.17180000000002</v>
      </c>
      <c r="H129">
        <v>1</v>
      </c>
      <c r="I129">
        <v>22.41</v>
      </c>
      <c r="J129" s="1">
        <v>34900000</v>
      </c>
      <c r="K129">
        <v>283.1644</v>
      </c>
      <c r="L129">
        <v>0.2</v>
      </c>
      <c r="O129" t="s">
        <v>23</v>
      </c>
      <c r="P129" t="s">
        <v>22</v>
      </c>
      <c r="Q129" t="s">
        <v>18</v>
      </c>
    </row>
    <row r="130" spans="1:17" x14ac:dyDescent="0.45">
      <c r="A130" t="s">
        <v>461</v>
      </c>
      <c r="B130">
        <v>4</v>
      </c>
      <c r="C130" t="s">
        <v>186</v>
      </c>
      <c r="D130">
        <v>2</v>
      </c>
      <c r="E130">
        <v>54</v>
      </c>
      <c r="F130">
        <v>2</v>
      </c>
      <c r="G130">
        <v>278.15350000000001</v>
      </c>
      <c r="H130">
        <v>1</v>
      </c>
      <c r="I130">
        <v>20.73</v>
      </c>
      <c r="J130" s="1">
        <v>35100000</v>
      </c>
      <c r="K130">
        <v>277.14600000000002</v>
      </c>
      <c r="L130">
        <v>0.9</v>
      </c>
      <c r="O130" t="s">
        <v>462</v>
      </c>
      <c r="P130" t="s">
        <v>186</v>
      </c>
      <c r="Q130" t="s">
        <v>18</v>
      </c>
    </row>
    <row r="131" spans="1:17" x14ac:dyDescent="0.45">
      <c r="A131" t="s">
        <v>269</v>
      </c>
      <c r="B131">
        <v>3</v>
      </c>
      <c r="C131" t="s">
        <v>251</v>
      </c>
      <c r="D131">
        <v>2</v>
      </c>
      <c r="E131">
        <v>59</v>
      </c>
      <c r="F131">
        <v>2</v>
      </c>
      <c r="G131">
        <v>262.15100000000001</v>
      </c>
      <c r="H131">
        <v>1</v>
      </c>
      <c r="I131">
        <v>22.71</v>
      </c>
      <c r="J131" s="1">
        <v>35200000</v>
      </c>
      <c r="K131">
        <v>261.14370000000002</v>
      </c>
      <c r="L131">
        <v>0.1</v>
      </c>
      <c r="O131" t="s">
        <v>270</v>
      </c>
      <c r="P131" t="s">
        <v>251</v>
      </c>
      <c r="Q131" t="s">
        <v>18</v>
      </c>
    </row>
    <row r="132" spans="1:17" x14ac:dyDescent="0.45">
      <c r="A132" t="s">
        <v>281</v>
      </c>
      <c r="B132">
        <v>3</v>
      </c>
      <c r="C132" t="s">
        <v>251</v>
      </c>
      <c r="D132">
        <v>2</v>
      </c>
      <c r="E132">
        <v>57</v>
      </c>
      <c r="F132">
        <v>2</v>
      </c>
      <c r="G132">
        <v>262.15100000000001</v>
      </c>
      <c r="H132">
        <v>1</v>
      </c>
      <c r="I132">
        <v>23.17</v>
      </c>
      <c r="J132" s="1">
        <v>35200000</v>
      </c>
      <c r="K132">
        <v>261.14370000000002</v>
      </c>
      <c r="L132">
        <v>0.2</v>
      </c>
      <c r="O132" t="s">
        <v>273</v>
      </c>
      <c r="P132" t="s">
        <v>251</v>
      </c>
      <c r="Q132" t="s">
        <v>18</v>
      </c>
    </row>
    <row r="133" spans="1:17" x14ac:dyDescent="0.45">
      <c r="A133" t="s">
        <v>586</v>
      </c>
      <c r="B133">
        <v>5</v>
      </c>
      <c r="C133" t="s">
        <v>131</v>
      </c>
      <c r="D133">
        <v>2</v>
      </c>
      <c r="E133">
        <v>54</v>
      </c>
      <c r="F133">
        <v>2</v>
      </c>
      <c r="G133">
        <v>306.15949999999998</v>
      </c>
      <c r="H133">
        <v>1</v>
      </c>
      <c r="I133">
        <v>16.87</v>
      </c>
      <c r="J133" s="1">
        <v>35500000</v>
      </c>
      <c r="K133">
        <v>305.15219999999999</v>
      </c>
      <c r="L133">
        <v>0.4</v>
      </c>
      <c r="O133" t="s">
        <v>132</v>
      </c>
      <c r="P133" t="s">
        <v>131</v>
      </c>
      <c r="Q133" t="s">
        <v>18</v>
      </c>
    </row>
    <row r="134" spans="1:17" x14ac:dyDescent="0.45">
      <c r="A134" t="s">
        <v>595</v>
      </c>
      <c r="B134">
        <v>5</v>
      </c>
      <c r="C134" t="s">
        <v>131</v>
      </c>
      <c r="D134">
        <v>2</v>
      </c>
      <c r="E134">
        <v>54</v>
      </c>
      <c r="F134">
        <v>2</v>
      </c>
      <c r="G134">
        <v>306.15949999999998</v>
      </c>
      <c r="H134">
        <v>1</v>
      </c>
      <c r="I134">
        <v>17.38</v>
      </c>
      <c r="J134" s="1">
        <v>35500000</v>
      </c>
      <c r="K134">
        <v>305.15219999999999</v>
      </c>
      <c r="L134">
        <v>0.3</v>
      </c>
      <c r="O134" t="s">
        <v>132</v>
      </c>
      <c r="P134" t="s">
        <v>131</v>
      </c>
      <c r="Q134" t="s">
        <v>18</v>
      </c>
    </row>
    <row r="135" spans="1:17" x14ac:dyDescent="0.45">
      <c r="A135" t="s">
        <v>194</v>
      </c>
      <c r="B135">
        <v>3</v>
      </c>
      <c r="C135" t="s">
        <v>131</v>
      </c>
      <c r="D135">
        <v>2</v>
      </c>
      <c r="E135">
        <v>54</v>
      </c>
      <c r="F135">
        <v>2</v>
      </c>
      <c r="G135">
        <v>306.15949999999998</v>
      </c>
      <c r="H135">
        <v>1</v>
      </c>
      <c r="I135">
        <v>18.88</v>
      </c>
      <c r="J135" s="1">
        <v>36600000</v>
      </c>
      <c r="K135">
        <v>305.15219999999999</v>
      </c>
      <c r="L135">
        <v>0.2</v>
      </c>
      <c r="O135" t="s">
        <v>132</v>
      </c>
      <c r="P135" t="s">
        <v>131</v>
      </c>
      <c r="Q135" t="s">
        <v>18</v>
      </c>
    </row>
    <row r="136" spans="1:17" x14ac:dyDescent="0.45">
      <c r="A136" t="s">
        <v>442</v>
      </c>
      <c r="B136">
        <v>4</v>
      </c>
      <c r="C136" t="s">
        <v>142</v>
      </c>
      <c r="D136">
        <v>2</v>
      </c>
      <c r="E136">
        <v>53</v>
      </c>
      <c r="F136">
        <v>2</v>
      </c>
      <c r="G136">
        <v>312.17770000000002</v>
      </c>
      <c r="H136">
        <v>1</v>
      </c>
      <c r="I136">
        <v>19.45</v>
      </c>
      <c r="J136" s="1">
        <v>36600000</v>
      </c>
      <c r="K136">
        <v>311.17059999999998</v>
      </c>
      <c r="L136">
        <v>-0.4</v>
      </c>
      <c r="O136" t="s">
        <v>280</v>
      </c>
      <c r="P136" t="s">
        <v>142</v>
      </c>
      <c r="Q136" t="s">
        <v>18</v>
      </c>
    </row>
    <row r="137" spans="1:17" x14ac:dyDescent="0.45">
      <c r="A137" t="s">
        <v>479</v>
      </c>
      <c r="B137">
        <v>4</v>
      </c>
      <c r="C137" t="s">
        <v>142</v>
      </c>
      <c r="D137">
        <v>2</v>
      </c>
      <c r="E137">
        <v>53</v>
      </c>
      <c r="F137">
        <v>2</v>
      </c>
      <c r="G137">
        <v>312.178</v>
      </c>
      <c r="H137">
        <v>1</v>
      </c>
      <c r="I137">
        <v>21.38</v>
      </c>
      <c r="J137" s="1">
        <v>36600000</v>
      </c>
      <c r="K137">
        <v>311.17059999999998</v>
      </c>
      <c r="L137">
        <v>0.4</v>
      </c>
      <c r="O137" t="s">
        <v>280</v>
      </c>
      <c r="P137" t="s">
        <v>142</v>
      </c>
      <c r="Q137" t="s">
        <v>18</v>
      </c>
    </row>
    <row r="138" spans="1:17" x14ac:dyDescent="0.45">
      <c r="A138" t="s">
        <v>488</v>
      </c>
      <c r="B138">
        <v>4</v>
      </c>
      <c r="C138" t="s">
        <v>142</v>
      </c>
      <c r="D138">
        <v>2</v>
      </c>
      <c r="E138">
        <v>52</v>
      </c>
      <c r="F138">
        <v>2</v>
      </c>
      <c r="G138">
        <v>312.178</v>
      </c>
      <c r="H138">
        <v>1</v>
      </c>
      <c r="I138">
        <v>21.9</v>
      </c>
      <c r="J138" s="1">
        <v>36600000</v>
      </c>
      <c r="K138">
        <v>311.17059999999998</v>
      </c>
      <c r="L138">
        <v>0.5</v>
      </c>
      <c r="O138" t="s">
        <v>143</v>
      </c>
      <c r="P138" t="s">
        <v>142</v>
      </c>
      <c r="Q138" t="s">
        <v>18</v>
      </c>
    </row>
    <row r="139" spans="1:17" x14ac:dyDescent="0.45">
      <c r="A139" t="s">
        <v>369</v>
      </c>
      <c r="B139">
        <v>4</v>
      </c>
      <c r="C139" t="s">
        <v>131</v>
      </c>
      <c r="D139">
        <v>2</v>
      </c>
      <c r="E139">
        <v>54</v>
      </c>
      <c r="F139">
        <v>2</v>
      </c>
      <c r="G139">
        <v>306.15949999999998</v>
      </c>
      <c r="H139">
        <v>1</v>
      </c>
      <c r="I139">
        <v>16.88</v>
      </c>
      <c r="J139" s="1">
        <v>37200000</v>
      </c>
      <c r="K139">
        <v>305.15219999999999</v>
      </c>
      <c r="L139">
        <v>0.3</v>
      </c>
      <c r="O139" t="s">
        <v>132</v>
      </c>
      <c r="P139" t="s">
        <v>131</v>
      </c>
      <c r="Q139" t="s">
        <v>18</v>
      </c>
    </row>
    <row r="140" spans="1:17" x14ac:dyDescent="0.45">
      <c r="A140" t="s">
        <v>382</v>
      </c>
      <c r="B140">
        <v>4</v>
      </c>
      <c r="C140" t="s">
        <v>131</v>
      </c>
      <c r="D140">
        <v>2</v>
      </c>
      <c r="E140">
        <v>54</v>
      </c>
      <c r="F140">
        <v>2</v>
      </c>
      <c r="G140">
        <v>306.15949999999998</v>
      </c>
      <c r="H140">
        <v>1</v>
      </c>
      <c r="I140">
        <v>17.39</v>
      </c>
      <c r="J140" s="1">
        <v>37200000</v>
      </c>
      <c r="K140">
        <v>305.15219999999999</v>
      </c>
      <c r="L140">
        <v>0.2</v>
      </c>
      <c r="O140" t="s">
        <v>132</v>
      </c>
      <c r="P140" t="s">
        <v>131</v>
      </c>
      <c r="Q140" t="s">
        <v>18</v>
      </c>
    </row>
    <row r="141" spans="1:17" x14ac:dyDescent="0.45">
      <c r="A141" t="s">
        <v>223</v>
      </c>
      <c r="B141">
        <v>3</v>
      </c>
      <c r="C141" t="s">
        <v>224</v>
      </c>
      <c r="D141">
        <v>2</v>
      </c>
      <c r="E141">
        <v>64</v>
      </c>
      <c r="F141">
        <v>2</v>
      </c>
      <c r="G141">
        <v>310.17610000000002</v>
      </c>
      <c r="H141">
        <v>1</v>
      </c>
      <c r="I141">
        <v>20.03</v>
      </c>
      <c r="J141" s="1">
        <v>37800000</v>
      </c>
      <c r="K141">
        <v>309.16879999999998</v>
      </c>
      <c r="L141">
        <v>0</v>
      </c>
      <c r="O141" t="s">
        <v>112</v>
      </c>
      <c r="P141" t="s">
        <v>224</v>
      </c>
      <c r="Q141" t="s">
        <v>18</v>
      </c>
    </row>
    <row r="142" spans="1:17" x14ac:dyDescent="0.45">
      <c r="A142" t="s">
        <v>236</v>
      </c>
      <c r="B142">
        <v>3</v>
      </c>
      <c r="C142" t="s">
        <v>224</v>
      </c>
      <c r="D142">
        <v>2</v>
      </c>
      <c r="E142">
        <v>62</v>
      </c>
      <c r="F142">
        <v>2</v>
      </c>
      <c r="G142">
        <v>310.17610000000002</v>
      </c>
      <c r="H142">
        <v>1</v>
      </c>
      <c r="I142">
        <v>20.56</v>
      </c>
      <c r="J142" s="1">
        <v>37800000</v>
      </c>
      <c r="K142">
        <v>309.16879999999998</v>
      </c>
      <c r="L142">
        <v>-0.1</v>
      </c>
      <c r="O142" t="s">
        <v>195</v>
      </c>
      <c r="P142" t="s">
        <v>224</v>
      </c>
      <c r="Q142" t="s">
        <v>18</v>
      </c>
    </row>
    <row r="143" spans="1:17" x14ac:dyDescent="0.45">
      <c r="A143" t="s">
        <v>664</v>
      </c>
      <c r="B143">
        <v>5</v>
      </c>
      <c r="C143" t="s">
        <v>186</v>
      </c>
      <c r="D143">
        <v>2</v>
      </c>
      <c r="E143">
        <v>55</v>
      </c>
      <c r="F143">
        <v>2</v>
      </c>
      <c r="G143">
        <v>278.15339999999998</v>
      </c>
      <c r="H143">
        <v>1</v>
      </c>
      <c r="I143">
        <v>21.14</v>
      </c>
      <c r="J143" s="1">
        <v>38700000</v>
      </c>
      <c r="K143">
        <v>277.14600000000002</v>
      </c>
      <c r="L143">
        <v>0.3</v>
      </c>
      <c r="O143" t="s">
        <v>187</v>
      </c>
      <c r="P143" t="s">
        <v>186</v>
      </c>
      <c r="Q143" t="s">
        <v>18</v>
      </c>
    </row>
    <row r="144" spans="1:17" x14ac:dyDescent="0.45">
      <c r="A144" t="s">
        <v>495</v>
      </c>
      <c r="B144">
        <v>4</v>
      </c>
      <c r="C144" t="s">
        <v>251</v>
      </c>
      <c r="D144">
        <v>2</v>
      </c>
      <c r="E144">
        <v>59</v>
      </c>
      <c r="F144">
        <v>2</v>
      </c>
      <c r="G144">
        <v>262.15129999999999</v>
      </c>
      <c r="H144">
        <v>1</v>
      </c>
      <c r="I144">
        <v>22.68</v>
      </c>
      <c r="J144" s="1">
        <v>40100000</v>
      </c>
      <c r="K144">
        <v>261.14370000000002</v>
      </c>
      <c r="L144">
        <v>1.2</v>
      </c>
      <c r="O144" t="s">
        <v>197</v>
      </c>
      <c r="P144" t="s">
        <v>251</v>
      </c>
      <c r="Q144" t="s">
        <v>18</v>
      </c>
    </row>
    <row r="145" spans="1:17" x14ac:dyDescent="0.45">
      <c r="A145" t="s">
        <v>497</v>
      </c>
      <c r="B145">
        <v>4</v>
      </c>
      <c r="C145" t="s">
        <v>251</v>
      </c>
      <c r="D145">
        <v>2</v>
      </c>
      <c r="E145">
        <v>57</v>
      </c>
      <c r="F145">
        <v>2</v>
      </c>
      <c r="G145">
        <v>262.15129999999999</v>
      </c>
      <c r="H145">
        <v>1</v>
      </c>
      <c r="I145">
        <v>23.19</v>
      </c>
      <c r="J145" s="1">
        <v>40100000</v>
      </c>
      <c r="K145">
        <v>261.14370000000002</v>
      </c>
      <c r="L145">
        <v>1.2</v>
      </c>
      <c r="O145" t="s">
        <v>226</v>
      </c>
      <c r="P145" t="s">
        <v>251</v>
      </c>
      <c r="Q145" t="s">
        <v>18</v>
      </c>
    </row>
    <row r="146" spans="1:17" x14ac:dyDescent="0.45">
      <c r="A146" t="s">
        <v>503</v>
      </c>
      <c r="B146">
        <v>4</v>
      </c>
      <c r="C146" t="s">
        <v>251</v>
      </c>
      <c r="D146">
        <v>2</v>
      </c>
      <c r="E146">
        <v>58</v>
      </c>
      <c r="F146">
        <v>2</v>
      </c>
      <c r="G146">
        <v>262.15129999999999</v>
      </c>
      <c r="H146">
        <v>1</v>
      </c>
      <c r="I146">
        <v>23.71</v>
      </c>
      <c r="J146" s="1">
        <v>40100000</v>
      </c>
      <c r="K146">
        <v>261.14370000000002</v>
      </c>
      <c r="L146">
        <v>1.2</v>
      </c>
      <c r="O146" t="s">
        <v>197</v>
      </c>
      <c r="P146" t="s">
        <v>251</v>
      </c>
      <c r="Q146" t="s">
        <v>18</v>
      </c>
    </row>
    <row r="147" spans="1:17" x14ac:dyDescent="0.45">
      <c r="A147" t="s">
        <v>282</v>
      </c>
      <c r="B147">
        <v>3</v>
      </c>
      <c r="C147" t="s">
        <v>272</v>
      </c>
      <c r="D147">
        <v>2</v>
      </c>
      <c r="E147">
        <v>59</v>
      </c>
      <c r="F147">
        <v>2</v>
      </c>
      <c r="G147">
        <v>246.15610000000001</v>
      </c>
      <c r="H147">
        <v>1</v>
      </c>
      <c r="I147">
        <v>23.49</v>
      </c>
      <c r="J147" s="1">
        <v>40800000</v>
      </c>
      <c r="K147">
        <v>245.14879999999999</v>
      </c>
      <c r="L147">
        <v>0.3</v>
      </c>
      <c r="O147" t="s">
        <v>197</v>
      </c>
      <c r="P147" t="s">
        <v>272</v>
      </c>
      <c r="Q147" t="s">
        <v>18</v>
      </c>
    </row>
    <row r="148" spans="1:17" x14ac:dyDescent="0.45">
      <c r="A148" t="s">
        <v>286</v>
      </c>
      <c r="B148">
        <v>3</v>
      </c>
      <c r="C148" t="s">
        <v>272</v>
      </c>
      <c r="D148">
        <v>2</v>
      </c>
      <c r="E148">
        <v>58</v>
      </c>
      <c r="F148">
        <v>2</v>
      </c>
      <c r="G148">
        <v>246.15610000000001</v>
      </c>
      <c r="H148">
        <v>1</v>
      </c>
      <c r="I148">
        <v>23.57</v>
      </c>
      <c r="J148" s="1">
        <v>40800000</v>
      </c>
      <c r="K148">
        <v>245.14879999999999</v>
      </c>
      <c r="L148">
        <v>0</v>
      </c>
      <c r="O148" t="s">
        <v>273</v>
      </c>
      <c r="P148" t="s">
        <v>272</v>
      </c>
      <c r="Q148" t="s">
        <v>18</v>
      </c>
    </row>
    <row r="149" spans="1:17" x14ac:dyDescent="0.45">
      <c r="A149" t="s">
        <v>291</v>
      </c>
      <c r="B149">
        <v>3</v>
      </c>
      <c r="C149" t="s">
        <v>272</v>
      </c>
      <c r="D149">
        <v>2</v>
      </c>
      <c r="E149">
        <v>58</v>
      </c>
      <c r="F149">
        <v>2</v>
      </c>
      <c r="G149">
        <v>246.15600000000001</v>
      </c>
      <c r="H149">
        <v>1</v>
      </c>
      <c r="I149">
        <v>24.52</v>
      </c>
      <c r="J149" s="1">
        <v>40800000</v>
      </c>
      <c r="K149">
        <v>245.14879999999999</v>
      </c>
      <c r="L149">
        <v>-0.1</v>
      </c>
      <c r="O149" t="s">
        <v>197</v>
      </c>
      <c r="P149" t="s">
        <v>272</v>
      </c>
      <c r="Q149" t="s">
        <v>18</v>
      </c>
    </row>
    <row r="150" spans="1:17" x14ac:dyDescent="0.45">
      <c r="A150" t="s">
        <v>482</v>
      </c>
      <c r="B150">
        <v>4</v>
      </c>
      <c r="C150" t="s">
        <v>251</v>
      </c>
      <c r="D150">
        <v>2</v>
      </c>
      <c r="E150">
        <v>62</v>
      </c>
      <c r="F150">
        <v>2</v>
      </c>
      <c r="G150">
        <v>262.15109999999999</v>
      </c>
      <c r="H150">
        <v>1</v>
      </c>
      <c r="I150">
        <v>21.64</v>
      </c>
      <c r="J150" s="1">
        <v>41800000</v>
      </c>
      <c r="K150">
        <v>261.14370000000002</v>
      </c>
      <c r="L150">
        <v>0.5</v>
      </c>
      <c r="O150" t="s">
        <v>173</v>
      </c>
      <c r="P150" t="s">
        <v>251</v>
      </c>
      <c r="Q150" t="s">
        <v>18</v>
      </c>
    </row>
    <row r="151" spans="1:17" x14ac:dyDescent="0.45">
      <c r="A151" t="s">
        <v>491</v>
      </c>
      <c r="B151">
        <v>4</v>
      </c>
      <c r="C151" t="s">
        <v>251</v>
      </c>
      <c r="D151">
        <v>2</v>
      </c>
      <c r="E151">
        <v>61</v>
      </c>
      <c r="F151">
        <v>2</v>
      </c>
      <c r="G151">
        <v>262.15129999999999</v>
      </c>
      <c r="H151">
        <v>1</v>
      </c>
      <c r="I151">
        <v>22.17</v>
      </c>
      <c r="J151" s="1">
        <v>41800000</v>
      </c>
      <c r="K151">
        <v>261.14370000000002</v>
      </c>
      <c r="L151">
        <v>1.2</v>
      </c>
      <c r="O151" t="s">
        <v>173</v>
      </c>
      <c r="P151" t="s">
        <v>251</v>
      </c>
      <c r="Q151" t="s">
        <v>18</v>
      </c>
    </row>
    <row r="152" spans="1:17" x14ac:dyDescent="0.45">
      <c r="A152" t="s">
        <v>124</v>
      </c>
      <c r="B152">
        <v>3</v>
      </c>
      <c r="C152" t="s">
        <v>125</v>
      </c>
      <c r="D152">
        <v>2</v>
      </c>
      <c r="E152">
        <v>62</v>
      </c>
      <c r="F152">
        <v>2</v>
      </c>
      <c r="G152">
        <v>338.18200000000002</v>
      </c>
      <c r="H152">
        <v>1</v>
      </c>
      <c r="I152">
        <v>16.89</v>
      </c>
      <c r="J152" s="1">
        <v>43500000</v>
      </c>
      <c r="K152">
        <v>337.17500000000001</v>
      </c>
      <c r="L152">
        <v>-0.7</v>
      </c>
      <c r="O152" t="s">
        <v>126</v>
      </c>
      <c r="P152" t="s">
        <v>125</v>
      </c>
      <c r="Q152" t="s">
        <v>18</v>
      </c>
    </row>
    <row r="153" spans="1:17" x14ac:dyDescent="0.45">
      <c r="A153" t="s">
        <v>82</v>
      </c>
      <c r="B153">
        <v>3</v>
      </c>
      <c r="C153" t="s">
        <v>83</v>
      </c>
      <c r="D153">
        <v>2</v>
      </c>
      <c r="E153">
        <v>63</v>
      </c>
      <c r="F153">
        <v>2</v>
      </c>
      <c r="G153">
        <v>322.18729999999999</v>
      </c>
      <c r="H153">
        <v>1</v>
      </c>
      <c r="I153">
        <v>15</v>
      </c>
      <c r="J153" s="1">
        <v>44500000</v>
      </c>
      <c r="K153">
        <v>321.18009999999998</v>
      </c>
      <c r="L153">
        <v>0.1</v>
      </c>
      <c r="O153" t="s">
        <v>84</v>
      </c>
      <c r="P153" t="s">
        <v>83</v>
      </c>
      <c r="Q153" t="s">
        <v>18</v>
      </c>
    </row>
    <row r="154" spans="1:17" x14ac:dyDescent="0.45">
      <c r="A154" t="s">
        <v>394</v>
      </c>
      <c r="B154">
        <v>4</v>
      </c>
      <c r="C154" t="s">
        <v>224</v>
      </c>
      <c r="D154">
        <v>2</v>
      </c>
      <c r="E154">
        <v>63</v>
      </c>
      <c r="F154">
        <v>2</v>
      </c>
      <c r="G154">
        <v>310.17610000000002</v>
      </c>
      <c r="H154">
        <v>1</v>
      </c>
      <c r="I154">
        <v>17.87</v>
      </c>
      <c r="J154" s="1">
        <v>45200000</v>
      </c>
      <c r="K154">
        <v>309.16879999999998</v>
      </c>
      <c r="L154">
        <v>0.1</v>
      </c>
      <c r="O154" t="s">
        <v>195</v>
      </c>
      <c r="P154" t="s">
        <v>224</v>
      </c>
      <c r="Q154" t="s">
        <v>18</v>
      </c>
    </row>
    <row r="155" spans="1:17" x14ac:dyDescent="0.45">
      <c r="A155" t="s">
        <v>402</v>
      </c>
      <c r="B155">
        <v>4</v>
      </c>
      <c r="C155" t="s">
        <v>224</v>
      </c>
      <c r="D155">
        <v>2</v>
      </c>
      <c r="E155">
        <v>63</v>
      </c>
      <c r="F155">
        <v>2</v>
      </c>
      <c r="G155">
        <v>310.17619999999999</v>
      </c>
      <c r="H155">
        <v>1</v>
      </c>
      <c r="I155">
        <v>18.38</v>
      </c>
      <c r="J155" s="1">
        <v>45200000</v>
      </c>
      <c r="K155">
        <v>309.16879999999998</v>
      </c>
      <c r="L155">
        <v>0.4</v>
      </c>
      <c r="O155" t="s">
        <v>403</v>
      </c>
      <c r="P155" t="s">
        <v>224</v>
      </c>
      <c r="Q155" t="s">
        <v>18</v>
      </c>
    </row>
    <row r="156" spans="1:17" x14ac:dyDescent="0.45">
      <c r="A156" t="s">
        <v>256</v>
      </c>
      <c r="B156">
        <v>3</v>
      </c>
      <c r="C156" t="s">
        <v>257</v>
      </c>
      <c r="D156">
        <v>2</v>
      </c>
      <c r="E156">
        <v>62</v>
      </c>
      <c r="F156">
        <v>2</v>
      </c>
      <c r="G156">
        <v>276.16660000000002</v>
      </c>
      <c r="H156">
        <v>1</v>
      </c>
      <c r="I156">
        <v>21.81</v>
      </c>
      <c r="J156" s="1">
        <v>45800000</v>
      </c>
      <c r="K156">
        <v>275.15940000000001</v>
      </c>
      <c r="L156">
        <v>0</v>
      </c>
      <c r="O156" t="s">
        <v>126</v>
      </c>
      <c r="P156" t="s">
        <v>257</v>
      </c>
      <c r="Q156" t="s">
        <v>18</v>
      </c>
    </row>
    <row r="157" spans="1:17" x14ac:dyDescent="0.45">
      <c r="A157" t="s">
        <v>336</v>
      </c>
      <c r="B157">
        <v>4</v>
      </c>
      <c r="C157" t="s">
        <v>83</v>
      </c>
      <c r="D157">
        <v>2</v>
      </c>
      <c r="E157">
        <v>62</v>
      </c>
      <c r="F157">
        <v>2</v>
      </c>
      <c r="G157">
        <v>322.18729999999999</v>
      </c>
      <c r="H157">
        <v>1</v>
      </c>
      <c r="I157">
        <v>15.1</v>
      </c>
      <c r="J157" s="1">
        <v>47100000</v>
      </c>
      <c r="K157">
        <v>321.18009999999998</v>
      </c>
      <c r="L157">
        <v>-0.1</v>
      </c>
      <c r="O157" t="s">
        <v>84</v>
      </c>
      <c r="P157" t="s">
        <v>83</v>
      </c>
      <c r="Q157" t="s">
        <v>18</v>
      </c>
    </row>
    <row r="158" spans="1:17" x14ac:dyDescent="0.45">
      <c r="A158" t="s">
        <v>498</v>
      </c>
      <c r="B158">
        <v>4</v>
      </c>
      <c r="C158" t="s">
        <v>272</v>
      </c>
      <c r="D158">
        <v>2</v>
      </c>
      <c r="E158">
        <v>55</v>
      </c>
      <c r="F158">
        <v>2</v>
      </c>
      <c r="G158">
        <v>246.15610000000001</v>
      </c>
      <c r="H158">
        <v>1</v>
      </c>
      <c r="I158">
        <v>23.26</v>
      </c>
      <c r="J158" s="1">
        <v>47200000</v>
      </c>
      <c r="K158">
        <v>245.14879999999999</v>
      </c>
      <c r="L158">
        <v>0.4</v>
      </c>
      <c r="O158" t="s">
        <v>278</v>
      </c>
      <c r="P158" t="s">
        <v>272</v>
      </c>
      <c r="Q158" t="s">
        <v>18</v>
      </c>
    </row>
    <row r="159" spans="1:17" x14ac:dyDescent="0.45">
      <c r="A159" t="s">
        <v>499</v>
      </c>
      <c r="B159">
        <v>4</v>
      </c>
      <c r="C159" t="s">
        <v>272</v>
      </c>
      <c r="D159">
        <v>2</v>
      </c>
      <c r="E159">
        <v>58</v>
      </c>
      <c r="F159">
        <v>2</v>
      </c>
      <c r="G159">
        <v>246.15639999999999</v>
      </c>
      <c r="H159">
        <v>1</v>
      </c>
      <c r="I159">
        <v>23.51</v>
      </c>
      <c r="J159" s="1">
        <v>47200000</v>
      </c>
      <c r="K159">
        <v>245.14879999999999</v>
      </c>
      <c r="L159">
        <v>1.3</v>
      </c>
      <c r="O159" t="s">
        <v>500</v>
      </c>
      <c r="P159" t="s">
        <v>272</v>
      </c>
      <c r="Q159" t="s">
        <v>18</v>
      </c>
    </row>
    <row r="160" spans="1:17" x14ac:dyDescent="0.45">
      <c r="A160" t="s">
        <v>504</v>
      </c>
      <c r="B160">
        <v>4</v>
      </c>
      <c r="C160" t="s">
        <v>272</v>
      </c>
      <c r="D160">
        <v>2</v>
      </c>
      <c r="E160">
        <v>59</v>
      </c>
      <c r="F160">
        <v>2</v>
      </c>
      <c r="G160">
        <v>246.15629999999999</v>
      </c>
      <c r="H160">
        <v>1</v>
      </c>
      <c r="I160">
        <v>24.03</v>
      </c>
      <c r="J160" s="1">
        <v>47200000</v>
      </c>
      <c r="K160">
        <v>245.14879999999999</v>
      </c>
      <c r="L160">
        <v>1.2</v>
      </c>
      <c r="O160" t="s">
        <v>197</v>
      </c>
      <c r="P160" t="s">
        <v>272</v>
      </c>
      <c r="Q160" t="s">
        <v>18</v>
      </c>
    </row>
    <row r="161" spans="1:17" x14ac:dyDescent="0.45">
      <c r="A161" t="s">
        <v>506</v>
      </c>
      <c r="B161">
        <v>4</v>
      </c>
      <c r="C161" t="s">
        <v>272</v>
      </c>
      <c r="D161">
        <v>2</v>
      </c>
      <c r="E161">
        <v>59</v>
      </c>
      <c r="F161">
        <v>2</v>
      </c>
      <c r="G161">
        <v>246.15610000000001</v>
      </c>
      <c r="H161">
        <v>1</v>
      </c>
      <c r="I161">
        <v>24.54</v>
      </c>
      <c r="J161" s="1">
        <v>47200000</v>
      </c>
      <c r="K161">
        <v>245.14879999999999</v>
      </c>
      <c r="L161">
        <v>0.3</v>
      </c>
      <c r="O161" t="s">
        <v>197</v>
      </c>
      <c r="P161" t="s">
        <v>272</v>
      </c>
      <c r="Q161" t="s">
        <v>18</v>
      </c>
    </row>
    <row r="162" spans="1:17" x14ac:dyDescent="0.45">
      <c r="A162" t="s">
        <v>239</v>
      </c>
      <c r="B162">
        <v>3</v>
      </c>
      <c r="C162" t="s">
        <v>228</v>
      </c>
      <c r="D162">
        <v>2</v>
      </c>
      <c r="E162">
        <v>68</v>
      </c>
      <c r="F162">
        <v>2</v>
      </c>
      <c r="G162">
        <v>276.15559999999999</v>
      </c>
      <c r="H162">
        <v>1</v>
      </c>
      <c r="I162">
        <v>20.71</v>
      </c>
      <c r="J162" s="1">
        <v>47500000</v>
      </c>
      <c r="K162">
        <v>275.1481</v>
      </c>
      <c r="L162">
        <v>0.7</v>
      </c>
      <c r="O162" t="s">
        <v>229</v>
      </c>
      <c r="P162" t="s">
        <v>228</v>
      </c>
      <c r="Q162" t="s">
        <v>18</v>
      </c>
    </row>
    <row r="163" spans="1:17" x14ac:dyDescent="0.45">
      <c r="A163" t="s">
        <v>608</v>
      </c>
      <c r="B163">
        <v>5</v>
      </c>
      <c r="C163" t="s">
        <v>224</v>
      </c>
      <c r="D163">
        <v>2</v>
      </c>
      <c r="E163">
        <v>63</v>
      </c>
      <c r="F163">
        <v>2</v>
      </c>
      <c r="G163">
        <v>310.17619999999999</v>
      </c>
      <c r="H163">
        <v>1</v>
      </c>
      <c r="I163">
        <v>17.87</v>
      </c>
      <c r="J163" s="1">
        <v>47600000</v>
      </c>
      <c r="K163">
        <v>309.16879999999998</v>
      </c>
      <c r="L163">
        <v>0.3</v>
      </c>
      <c r="O163" t="s">
        <v>184</v>
      </c>
      <c r="P163" t="s">
        <v>224</v>
      </c>
      <c r="Q163" t="s">
        <v>18</v>
      </c>
    </row>
    <row r="164" spans="1:17" x14ac:dyDescent="0.45">
      <c r="A164" t="s">
        <v>207</v>
      </c>
      <c r="B164">
        <v>3</v>
      </c>
      <c r="C164" t="s">
        <v>208</v>
      </c>
      <c r="D164">
        <v>2</v>
      </c>
      <c r="E164">
        <v>67</v>
      </c>
      <c r="F164">
        <v>2</v>
      </c>
      <c r="G164">
        <v>304.1617</v>
      </c>
      <c r="H164">
        <v>1</v>
      </c>
      <c r="I164">
        <v>19.329999999999998</v>
      </c>
      <c r="J164" s="1">
        <v>47700000</v>
      </c>
      <c r="K164">
        <v>303.1542</v>
      </c>
      <c r="L164">
        <v>0.6</v>
      </c>
      <c r="O164" t="s">
        <v>209</v>
      </c>
      <c r="P164" t="s">
        <v>208</v>
      </c>
      <c r="Q164" t="s">
        <v>18</v>
      </c>
    </row>
    <row r="165" spans="1:17" x14ac:dyDescent="0.45">
      <c r="A165" t="s">
        <v>216</v>
      </c>
      <c r="B165">
        <v>3</v>
      </c>
      <c r="C165" t="s">
        <v>208</v>
      </c>
      <c r="D165">
        <v>2</v>
      </c>
      <c r="E165">
        <v>67</v>
      </c>
      <c r="F165">
        <v>2</v>
      </c>
      <c r="G165">
        <v>304.16140000000001</v>
      </c>
      <c r="H165">
        <v>1</v>
      </c>
      <c r="I165">
        <v>19.84</v>
      </c>
      <c r="J165" s="1">
        <v>47700000</v>
      </c>
      <c r="K165">
        <v>303.1542</v>
      </c>
      <c r="L165">
        <v>-0.2</v>
      </c>
      <c r="O165" t="s">
        <v>209</v>
      </c>
      <c r="P165" t="s">
        <v>208</v>
      </c>
      <c r="Q165" t="s">
        <v>18</v>
      </c>
    </row>
    <row r="166" spans="1:17" x14ac:dyDescent="0.45">
      <c r="A166" t="s">
        <v>628</v>
      </c>
      <c r="B166">
        <v>5</v>
      </c>
      <c r="C166" t="s">
        <v>131</v>
      </c>
      <c r="D166">
        <v>2</v>
      </c>
      <c r="E166">
        <v>54</v>
      </c>
      <c r="F166">
        <v>2</v>
      </c>
      <c r="G166">
        <v>306.15949999999998</v>
      </c>
      <c r="H166">
        <v>1</v>
      </c>
      <c r="I166">
        <v>18.940000000000001</v>
      </c>
      <c r="J166" s="1">
        <v>48600000</v>
      </c>
      <c r="K166">
        <v>305.15219999999999</v>
      </c>
      <c r="L166">
        <v>0.4</v>
      </c>
      <c r="O166" t="s">
        <v>132</v>
      </c>
      <c r="P166" t="s">
        <v>131</v>
      </c>
      <c r="Q166" t="s">
        <v>18</v>
      </c>
    </row>
    <row r="167" spans="1:17" x14ac:dyDescent="0.45">
      <c r="A167" t="s">
        <v>573</v>
      </c>
      <c r="B167">
        <v>5</v>
      </c>
      <c r="C167" t="s">
        <v>22</v>
      </c>
      <c r="D167">
        <v>2</v>
      </c>
      <c r="E167">
        <v>52</v>
      </c>
      <c r="F167">
        <v>2</v>
      </c>
      <c r="G167">
        <v>284.17169999999999</v>
      </c>
      <c r="H167">
        <v>1</v>
      </c>
      <c r="I167">
        <v>16.190000000000001</v>
      </c>
      <c r="J167" s="1">
        <v>49800000</v>
      </c>
      <c r="K167">
        <v>283.1644</v>
      </c>
      <c r="L167">
        <v>0.1</v>
      </c>
      <c r="O167" t="s">
        <v>66</v>
      </c>
      <c r="P167" t="s">
        <v>22</v>
      </c>
      <c r="Q167" t="s">
        <v>18</v>
      </c>
    </row>
    <row r="168" spans="1:17" x14ac:dyDescent="0.45">
      <c r="A168" t="s">
        <v>581</v>
      </c>
      <c r="B168">
        <v>5</v>
      </c>
      <c r="C168" t="s">
        <v>22</v>
      </c>
      <c r="D168">
        <v>2</v>
      </c>
      <c r="E168">
        <v>52</v>
      </c>
      <c r="F168">
        <v>2</v>
      </c>
      <c r="G168">
        <v>284.17180000000002</v>
      </c>
      <c r="H168">
        <v>1</v>
      </c>
      <c r="I168">
        <v>16.71</v>
      </c>
      <c r="J168" s="1">
        <v>49800000</v>
      </c>
      <c r="K168">
        <v>283.1644</v>
      </c>
      <c r="L168">
        <v>0.4</v>
      </c>
      <c r="O168" t="s">
        <v>66</v>
      </c>
      <c r="P168" t="s">
        <v>22</v>
      </c>
      <c r="Q168" t="s">
        <v>18</v>
      </c>
    </row>
    <row r="169" spans="1:17" x14ac:dyDescent="0.45">
      <c r="A169" t="s">
        <v>590</v>
      </c>
      <c r="B169">
        <v>5</v>
      </c>
      <c r="C169" t="s">
        <v>22</v>
      </c>
      <c r="D169">
        <v>2</v>
      </c>
      <c r="E169">
        <v>52</v>
      </c>
      <c r="F169">
        <v>2</v>
      </c>
      <c r="G169">
        <v>284.17180000000002</v>
      </c>
      <c r="H169">
        <v>1</v>
      </c>
      <c r="I169">
        <v>17.22</v>
      </c>
      <c r="J169" s="1">
        <v>49800000</v>
      </c>
      <c r="K169">
        <v>283.1644</v>
      </c>
      <c r="L169">
        <v>0.3</v>
      </c>
      <c r="O169" t="s">
        <v>66</v>
      </c>
      <c r="P169" t="s">
        <v>22</v>
      </c>
      <c r="Q169" t="s">
        <v>18</v>
      </c>
    </row>
    <row r="170" spans="1:17" x14ac:dyDescent="0.45">
      <c r="A170" t="s">
        <v>626</v>
      </c>
      <c r="B170">
        <v>5</v>
      </c>
      <c r="C170" t="s">
        <v>22</v>
      </c>
      <c r="D170">
        <v>2</v>
      </c>
      <c r="E170">
        <v>51</v>
      </c>
      <c r="F170">
        <v>2</v>
      </c>
      <c r="G170">
        <v>284.17180000000002</v>
      </c>
      <c r="H170">
        <v>1</v>
      </c>
      <c r="I170">
        <v>18.77</v>
      </c>
      <c r="J170" s="1">
        <v>49800000</v>
      </c>
      <c r="K170">
        <v>283.1644</v>
      </c>
      <c r="L170">
        <v>0.4</v>
      </c>
      <c r="O170" t="s">
        <v>490</v>
      </c>
      <c r="P170" t="s">
        <v>22</v>
      </c>
      <c r="Q170" t="s">
        <v>18</v>
      </c>
    </row>
    <row r="171" spans="1:17" x14ac:dyDescent="0.45">
      <c r="A171" t="s">
        <v>682</v>
      </c>
      <c r="B171">
        <v>5</v>
      </c>
      <c r="C171" t="s">
        <v>22</v>
      </c>
      <c r="D171">
        <v>2</v>
      </c>
      <c r="E171">
        <v>50</v>
      </c>
      <c r="F171">
        <v>2</v>
      </c>
      <c r="G171">
        <v>284.17189999999999</v>
      </c>
      <c r="H171">
        <v>1</v>
      </c>
      <c r="I171">
        <v>21.93</v>
      </c>
      <c r="J171" s="1">
        <v>49800000</v>
      </c>
      <c r="K171">
        <v>283.1644</v>
      </c>
      <c r="L171">
        <v>0.7</v>
      </c>
      <c r="O171" t="s">
        <v>683</v>
      </c>
      <c r="P171" t="s">
        <v>22</v>
      </c>
      <c r="Q171" t="s">
        <v>18</v>
      </c>
    </row>
    <row r="172" spans="1:17" x14ac:dyDescent="0.45">
      <c r="A172" t="s">
        <v>692</v>
      </c>
      <c r="B172">
        <v>5</v>
      </c>
      <c r="C172" t="s">
        <v>22</v>
      </c>
      <c r="D172">
        <v>2</v>
      </c>
      <c r="E172">
        <v>52</v>
      </c>
      <c r="F172">
        <v>2</v>
      </c>
      <c r="G172">
        <v>284.17180000000002</v>
      </c>
      <c r="H172">
        <v>1</v>
      </c>
      <c r="I172">
        <v>22.45</v>
      </c>
      <c r="J172" s="1">
        <v>49800000</v>
      </c>
      <c r="K172">
        <v>283.1644</v>
      </c>
      <c r="L172">
        <v>0.2</v>
      </c>
      <c r="O172" t="s">
        <v>490</v>
      </c>
      <c r="P172" t="s">
        <v>22</v>
      </c>
      <c r="Q172" t="s">
        <v>18</v>
      </c>
    </row>
    <row r="173" spans="1:17" x14ac:dyDescent="0.45">
      <c r="A173" t="s">
        <v>703</v>
      </c>
      <c r="B173">
        <v>5</v>
      </c>
      <c r="C173" t="s">
        <v>22</v>
      </c>
      <c r="D173">
        <v>2</v>
      </c>
      <c r="E173">
        <v>52</v>
      </c>
      <c r="F173">
        <v>2</v>
      </c>
      <c r="G173">
        <v>284.17189999999999</v>
      </c>
      <c r="H173">
        <v>1</v>
      </c>
      <c r="I173">
        <v>23.48</v>
      </c>
      <c r="J173" s="1">
        <v>49800000</v>
      </c>
      <c r="K173">
        <v>283.1644</v>
      </c>
      <c r="L173">
        <v>0.8</v>
      </c>
      <c r="O173" t="s">
        <v>66</v>
      </c>
      <c r="P173" t="s">
        <v>22</v>
      </c>
      <c r="Q173" t="s">
        <v>18</v>
      </c>
    </row>
    <row r="174" spans="1:17" x14ac:dyDescent="0.45">
      <c r="A174" t="s">
        <v>709</v>
      </c>
      <c r="B174">
        <v>5</v>
      </c>
      <c r="C174" t="s">
        <v>22</v>
      </c>
      <c r="D174">
        <v>2</v>
      </c>
      <c r="E174">
        <v>53</v>
      </c>
      <c r="F174">
        <v>2</v>
      </c>
      <c r="G174">
        <v>284.17180000000002</v>
      </c>
      <c r="H174">
        <v>1</v>
      </c>
      <c r="I174">
        <v>24</v>
      </c>
      <c r="J174" s="1">
        <v>49800000</v>
      </c>
      <c r="K174">
        <v>283.1644</v>
      </c>
      <c r="L174">
        <v>0.5</v>
      </c>
      <c r="O174" t="s">
        <v>23</v>
      </c>
      <c r="P174" t="s">
        <v>22</v>
      </c>
      <c r="Q174" t="s">
        <v>18</v>
      </c>
    </row>
    <row r="175" spans="1:17" x14ac:dyDescent="0.45">
      <c r="A175" t="s">
        <v>713</v>
      </c>
      <c r="B175">
        <v>5</v>
      </c>
      <c r="C175" t="s">
        <v>22</v>
      </c>
      <c r="D175">
        <v>2</v>
      </c>
      <c r="E175">
        <v>53</v>
      </c>
      <c r="F175">
        <v>2</v>
      </c>
      <c r="G175">
        <v>284.17180000000002</v>
      </c>
      <c r="H175">
        <v>1</v>
      </c>
      <c r="I175">
        <v>24.52</v>
      </c>
      <c r="J175" s="1">
        <v>49800000</v>
      </c>
      <c r="K175">
        <v>283.1644</v>
      </c>
      <c r="L175">
        <v>0.2</v>
      </c>
      <c r="O175" t="s">
        <v>25</v>
      </c>
      <c r="P175" t="s">
        <v>22</v>
      </c>
      <c r="Q175" t="s">
        <v>18</v>
      </c>
    </row>
    <row r="176" spans="1:17" x14ac:dyDescent="0.45">
      <c r="A176" t="s">
        <v>561</v>
      </c>
      <c r="B176">
        <v>5</v>
      </c>
      <c r="C176" t="s">
        <v>83</v>
      </c>
      <c r="D176">
        <v>2</v>
      </c>
      <c r="E176">
        <v>62</v>
      </c>
      <c r="F176">
        <v>2</v>
      </c>
      <c r="G176">
        <v>322.18729999999999</v>
      </c>
      <c r="H176">
        <v>1</v>
      </c>
      <c r="I176">
        <v>15.08</v>
      </c>
      <c r="J176" s="1">
        <v>50400000</v>
      </c>
      <c r="K176">
        <v>321.18009999999998</v>
      </c>
      <c r="L176">
        <v>0.1</v>
      </c>
      <c r="O176" t="s">
        <v>84</v>
      </c>
      <c r="P176" t="s">
        <v>83</v>
      </c>
      <c r="Q176" t="s">
        <v>18</v>
      </c>
    </row>
    <row r="177" spans="1:17" x14ac:dyDescent="0.45">
      <c r="A177" t="s">
        <v>172</v>
      </c>
      <c r="B177">
        <v>3</v>
      </c>
      <c r="C177" t="s">
        <v>125</v>
      </c>
      <c r="D177">
        <v>2</v>
      </c>
      <c r="E177">
        <v>61</v>
      </c>
      <c r="F177">
        <v>2</v>
      </c>
      <c r="G177">
        <v>338.18209999999999</v>
      </c>
      <c r="H177">
        <v>1</v>
      </c>
      <c r="I177">
        <v>18.47</v>
      </c>
      <c r="J177" s="1">
        <v>50700000</v>
      </c>
      <c r="K177">
        <v>337.17500000000001</v>
      </c>
      <c r="L177">
        <v>-0.6</v>
      </c>
      <c r="O177" t="s">
        <v>173</v>
      </c>
      <c r="P177" t="s">
        <v>125</v>
      </c>
      <c r="Q177" t="s">
        <v>18</v>
      </c>
    </row>
    <row r="178" spans="1:17" x14ac:dyDescent="0.45">
      <c r="A178" t="s">
        <v>271</v>
      </c>
      <c r="B178">
        <v>3</v>
      </c>
      <c r="C178" t="s">
        <v>272</v>
      </c>
      <c r="D178">
        <v>2</v>
      </c>
      <c r="E178">
        <v>58</v>
      </c>
      <c r="F178">
        <v>2</v>
      </c>
      <c r="G178">
        <v>246.15610000000001</v>
      </c>
      <c r="H178">
        <v>1</v>
      </c>
      <c r="I178">
        <v>22.74</v>
      </c>
      <c r="J178" s="1">
        <v>51400000</v>
      </c>
      <c r="K178">
        <v>245.14879999999999</v>
      </c>
      <c r="L178">
        <v>0.1</v>
      </c>
      <c r="O178" t="s">
        <v>273</v>
      </c>
      <c r="P178" t="s">
        <v>272</v>
      </c>
      <c r="Q178" t="s">
        <v>18</v>
      </c>
    </row>
    <row r="179" spans="1:17" x14ac:dyDescent="0.45">
      <c r="A179" t="s">
        <v>277</v>
      </c>
      <c r="B179">
        <v>3</v>
      </c>
      <c r="C179" t="s">
        <v>272</v>
      </c>
      <c r="D179">
        <v>2</v>
      </c>
      <c r="E179">
        <v>55</v>
      </c>
      <c r="F179">
        <v>2</v>
      </c>
      <c r="G179">
        <v>246.15610000000001</v>
      </c>
      <c r="H179">
        <v>1</v>
      </c>
      <c r="I179">
        <v>22.98</v>
      </c>
      <c r="J179" s="1">
        <v>51400000</v>
      </c>
      <c r="K179">
        <v>245.14879999999999</v>
      </c>
      <c r="L179">
        <v>0.4</v>
      </c>
      <c r="O179" t="s">
        <v>278</v>
      </c>
      <c r="P179" t="s">
        <v>272</v>
      </c>
      <c r="Q179" t="s">
        <v>18</v>
      </c>
    </row>
    <row r="180" spans="1:17" x14ac:dyDescent="0.45">
      <c r="A180" t="s">
        <v>456</v>
      </c>
      <c r="B180">
        <v>4</v>
      </c>
      <c r="C180" t="s">
        <v>224</v>
      </c>
      <c r="D180">
        <v>2</v>
      </c>
      <c r="E180">
        <v>64</v>
      </c>
      <c r="F180">
        <v>2</v>
      </c>
      <c r="G180">
        <v>310.17619999999999</v>
      </c>
      <c r="H180">
        <v>1</v>
      </c>
      <c r="I180">
        <v>20.34</v>
      </c>
      <c r="J180" s="1">
        <v>51700000</v>
      </c>
      <c r="K180">
        <v>309.16879999999998</v>
      </c>
      <c r="L180">
        <v>0.5</v>
      </c>
      <c r="O180" t="s">
        <v>184</v>
      </c>
      <c r="P180" t="s">
        <v>224</v>
      </c>
      <c r="Q180" t="s">
        <v>18</v>
      </c>
    </row>
    <row r="181" spans="1:17" x14ac:dyDescent="0.45">
      <c r="A181" t="s">
        <v>468</v>
      </c>
      <c r="B181">
        <v>4</v>
      </c>
      <c r="C181" t="s">
        <v>224</v>
      </c>
      <c r="D181">
        <v>2</v>
      </c>
      <c r="E181">
        <v>62</v>
      </c>
      <c r="F181">
        <v>2</v>
      </c>
      <c r="G181">
        <v>310.17610000000002</v>
      </c>
      <c r="H181">
        <v>1</v>
      </c>
      <c r="I181">
        <v>20.86</v>
      </c>
      <c r="J181" s="1">
        <v>51700000</v>
      </c>
      <c r="K181">
        <v>309.16879999999998</v>
      </c>
      <c r="L181">
        <v>-0.1</v>
      </c>
      <c r="O181" t="s">
        <v>195</v>
      </c>
      <c r="P181" t="s">
        <v>224</v>
      </c>
      <c r="Q181" t="s">
        <v>18</v>
      </c>
    </row>
    <row r="182" spans="1:17" x14ac:dyDescent="0.45">
      <c r="A182" t="s">
        <v>650</v>
      </c>
      <c r="B182">
        <v>5</v>
      </c>
      <c r="C182" t="s">
        <v>224</v>
      </c>
      <c r="D182">
        <v>2</v>
      </c>
      <c r="E182">
        <v>63</v>
      </c>
      <c r="F182">
        <v>2</v>
      </c>
      <c r="G182">
        <v>310.17610000000002</v>
      </c>
      <c r="H182">
        <v>1</v>
      </c>
      <c r="I182">
        <v>20.34</v>
      </c>
      <c r="J182" s="1">
        <v>51700000</v>
      </c>
      <c r="K182">
        <v>309.16879999999998</v>
      </c>
      <c r="L182">
        <v>0.1</v>
      </c>
      <c r="O182" t="s">
        <v>184</v>
      </c>
      <c r="P182" t="s">
        <v>224</v>
      </c>
      <c r="Q182" t="s">
        <v>18</v>
      </c>
    </row>
    <row r="183" spans="1:17" x14ac:dyDescent="0.45">
      <c r="A183" t="s">
        <v>661</v>
      </c>
      <c r="B183">
        <v>5</v>
      </c>
      <c r="C183" t="s">
        <v>224</v>
      </c>
      <c r="D183">
        <v>2</v>
      </c>
      <c r="E183">
        <v>62</v>
      </c>
      <c r="F183">
        <v>2</v>
      </c>
      <c r="G183">
        <v>310.17610000000002</v>
      </c>
      <c r="H183">
        <v>1</v>
      </c>
      <c r="I183">
        <v>20.85</v>
      </c>
      <c r="J183" s="1">
        <v>51700000</v>
      </c>
      <c r="K183">
        <v>309.16879999999998</v>
      </c>
      <c r="L183">
        <v>0</v>
      </c>
      <c r="O183" t="s">
        <v>195</v>
      </c>
      <c r="P183" t="s">
        <v>224</v>
      </c>
      <c r="Q183" t="s">
        <v>18</v>
      </c>
    </row>
    <row r="184" spans="1:17" x14ac:dyDescent="0.45">
      <c r="A184" t="s">
        <v>419</v>
      </c>
      <c r="B184">
        <v>4</v>
      </c>
      <c r="C184" t="s">
        <v>131</v>
      </c>
      <c r="D184">
        <v>2</v>
      </c>
      <c r="E184">
        <v>54</v>
      </c>
      <c r="F184">
        <v>2</v>
      </c>
      <c r="G184">
        <v>306.15949999999998</v>
      </c>
      <c r="H184">
        <v>1</v>
      </c>
      <c r="I184">
        <v>18.89</v>
      </c>
      <c r="J184" s="1">
        <v>52200000</v>
      </c>
      <c r="K184">
        <v>305.15219999999999</v>
      </c>
      <c r="L184">
        <v>0.2</v>
      </c>
      <c r="O184" t="s">
        <v>132</v>
      </c>
      <c r="P184" t="s">
        <v>131</v>
      </c>
      <c r="Q184" t="s">
        <v>18</v>
      </c>
    </row>
    <row r="185" spans="1:17" x14ac:dyDescent="0.45">
      <c r="A185" t="s">
        <v>694</v>
      </c>
      <c r="B185">
        <v>5</v>
      </c>
      <c r="C185" t="s">
        <v>251</v>
      </c>
      <c r="D185">
        <v>2</v>
      </c>
      <c r="E185">
        <v>59</v>
      </c>
      <c r="F185">
        <v>2</v>
      </c>
      <c r="G185">
        <v>262.15129999999999</v>
      </c>
      <c r="H185">
        <v>1</v>
      </c>
      <c r="I185">
        <v>22.71</v>
      </c>
      <c r="J185" s="1">
        <v>57500000</v>
      </c>
      <c r="K185">
        <v>261.14370000000002</v>
      </c>
      <c r="L185">
        <v>1.2</v>
      </c>
      <c r="O185" t="s">
        <v>197</v>
      </c>
      <c r="P185" t="s">
        <v>251</v>
      </c>
      <c r="Q185" t="s">
        <v>18</v>
      </c>
    </row>
    <row r="186" spans="1:17" x14ac:dyDescent="0.45">
      <c r="A186" t="s">
        <v>700</v>
      </c>
      <c r="B186">
        <v>5</v>
      </c>
      <c r="C186" t="s">
        <v>251</v>
      </c>
      <c r="D186">
        <v>2</v>
      </c>
      <c r="E186">
        <v>59</v>
      </c>
      <c r="F186">
        <v>2</v>
      </c>
      <c r="G186">
        <v>262.15120000000002</v>
      </c>
      <c r="H186">
        <v>1</v>
      </c>
      <c r="I186">
        <v>23.23</v>
      </c>
      <c r="J186" s="1">
        <v>57500000</v>
      </c>
      <c r="K186">
        <v>261.14370000000002</v>
      </c>
      <c r="L186">
        <v>1.1000000000000001</v>
      </c>
      <c r="O186" t="s">
        <v>270</v>
      </c>
      <c r="P186" t="s">
        <v>251</v>
      </c>
      <c r="Q186" t="s">
        <v>18</v>
      </c>
    </row>
    <row r="187" spans="1:17" x14ac:dyDescent="0.45">
      <c r="A187" t="s">
        <v>705</v>
      </c>
      <c r="B187">
        <v>5</v>
      </c>
      <c r="C187" t="s">
        <v>251</v>
      </c>
      <c r="D187">
        <v>2</v>
      </c>
      <c r="E187">
        <v>59</v>
      </c>
      <c r="F187">
        <v>2</v>
      </c>
      <c r="G187">
        <v>262.15109999999999</v>
      </c>
      <c r="H187">
        <v>1</v>
      </c>
      <c r="I187">
        <v>23.74</v>
      </c>
      <c r="J187" s="1">
        <v>57500000</v>
      </c>
      <c r="K187">
        <v>261.14370000000002</v>
      </c>
      <c r="L187">
        <v>0.7</v>
      </c>
      <c r="O187" t="s">
        <v>270</v>
      </c>
      <c r="P187" t="s">
        <v>251</v>
      </c>
      <c r="Q187" t="s">
        <v>18</v>
      </c>
    </row>
    <row r="188" spans="1:17" x14ac:dyDescent="0.45">
      <c r="A188" t="s">
        <v>438</v>
      </c>
      <c r="B188">
        <v>4</v>
      </c>
      <c r="C188" t="s">
        <v>208</v>
      </c>
      <c r="D188">
        <v>2</v>
      </c>
      <c r="E188">
        <v>67</v>
      </c>
      <c r="F188">
        <v>2</v>
      </c>
      <c r="G188">
        <v>304.16149999999999</v>
      </c>
      <c r="H188">
        <v>1</v>
      </c>
      <c r="I188">
        <v>19.34</v>
      </c>
      <c r="J188" s="1">
        <v>58500000</v>
      </c>
      <c r="K188">
        <v>303.1542</v>
      </c>
      <c r="L188">
        <v>0.1</v>
      </c>
      <c r="O188" t="s">
        <v>209</v>
      </c>
      <c r="P188" t="s">
        <v>208</v>
      </c>
      <c r="Q188" t="s">
        <v>18</v>
      </c>
    </row>
    <row r="189" spans="1:17" x14ac:dyDescent="0.45">
      <c r="A189" t="s">
        <v>675</v>
      </c>
      <c r="B189">
        <v>5</v>
      </c>
      <c r="C189" t="s">
        <v>251</v>
      </c>
      <c r="D189">
        <v>2</v>
      </c>
      <c r="E189">
        <v>58</v>
      </c>
      <c r="F189">
        <v>2</v>
      </c>
      <c r="G189">
        <v>262.15120000000002</v>
      </c>
      <c r="H189">
        <v>1</v>
      </c>
      <c r="I189">
        <v>21.67</v>
      </c>
      <c r="J189" s="1">
        <v>58600000</v>
      </c>
      <c r="K189">
        <v>261.14370000000002</v>
      </c>
      <c r="L189">
        <v>1</v>
      </c>
      <c r="O189" t="s">
        <v>197</v>
      </c>
      <c r="P189" t="s">
        <v>251</v>
      </c>
      <c r="Q189" t="s">
        <v>18</v>
      </c>
    </row>
    <row r="190" spans="1:17" x14ac:dyDescent="0.45">
      <c r="A190" t="s">
        <v>686</v>
      </c>
      <c r="B190">
        <v>5</v>
      </c>
      <c r="C190" t="s">
        <v>251</v>
      </c>
      <c r="D190">
        <v>2</v>
      </c>
      <c r="E190">
        <v>61</v>
      </c>
      <c r="F190">
        <v>2</v>
      </c>
      <c r="G190">
        <v>262.15120000000002</v>
      </c>
      <c r="H190">
        <v>1</v>
      </c>
      <c r="I190">
        <v>22.19</v>
      </c>
      <c r="J190" s="1">
        <v>58600000</v>
      </c>
      <c r="K190">
        <v>261.14370000000002</v>
      </c>
      <c r="L190">
        <v>0.8</v>
      </c>
      <c r="O190" t="s">
        <v>173</v>
      </c>
      <c r="P190" t="s">
        <v>251</v>
      </c>
      <c r="Q190" t="s">
        <v>18</v>
      </c>
    </row>
    <row r="191" spans="1:17" x14ac:dyDescent="0.45">
      <c r="A191" t="s">
        <v>370</v>
      </c>
      <c r="B191">
        <v>4</v>
      </c>
      <c r="C191" t="s">
        <v>125</v>
      </c>
      <c r="D191">
        <v>2</v>
      </c>
      <c r="E191">
        <v>62</v>
      </c>
      <c r="F191">
        <v>2</v>
      </c>
      <c r="G191">
        <v>338.18220000000002</v>
      </c>
      <c r="H191">
        <v>1</v>
      </c>
      <c r="I191">
        <v>16.96</v>
      </c>
      <c r="J191" s="1">
        <v>59600000</v>
      </c>
      <c r="K191">
        <v>337.17500000000001</v>
      </c>
      <c r="L191">
        <v>-0.2</v>
      </c>
      <c r="O191" t="s">
        <v>84</v>
      </c>
      <c r="P191" t="s">
        <v>125</v>
      </c>
      <c r="Q191" t="s">
        <v>18</v>
      </c>
    </row>
    <row r="192" spans="1:17" x14ac:dyDescent="0.45">
      <c r="A192" t="s">
        <v>587</v>
      </c>
      <c r="B192">
        <v>5</v>
      </c>
      <c r="C192" t="s">
        <v>125</v>
      </c>
      <c r="D192">
        <v>2</v>
      </c>
      <c r="E192">
        <v>63</v>
      </c>
      <c r="F192">
        <v>2</v>
      </c>
      <c r="G192">
        <v>338.18200000000002</v>
      </c>
      <c r="H192">
        <v>1</v>
      </c>
      <c r="I192">
        <v>16.96</v>
      </c>
      <c r="J192" s="1">
        <v>59900000</v>
      </c>
      <c r="K192">
        <v>337.17500000000001</v>
      </c>
      <c r="L192">
        <v>-0.8</v>
      </c>
      <c r="O192" t="s">
        <v>84</v>
      </c>
      <c r="P192" t="s">
        <v>125</v>
      </c>
      <c r="Q192" t="s">
        <v>18</v>
      </c>
    </row>
    <row r="193" spans="1:17" x14ac:dyDescent="0.45">
      <c r="A193" t="s">
        <v>648</v>
      </c>
      <c r="B193">
        <v>5</v>
      </c>
      <c r="C193" t="s">
        <v>228</v>
      </c>
      <c r="D193">
        <v>2</v>
      </c>
      <c r="E193">
        <v>67</v>
      </c>
      <c r="F193">
        <v>2</v>
      </c>
      <c r="G193">
        <v>276.15559999999999</v>
      </c>
      <c r="H193">
        <v>1</v>
      </c>
      <c r="I193">
        <v>20.25</v>
      </c>
      <c r="J193" s="1">
        <v>60000000</v>
      </c>
      <c r="K193">
        <v>275.1481</v>
      </c>
      <c r="L193">
        <v>0.7</v>
      </c>
      <c r="O193" t="s">
        <v>455</v>
      </c>
      <c r="P193" t="s">
        <v>228</v>
      </c>
      <c r="Q193" t="s">
        <v>18</v>
      </c>
    </row>
    <row r="194" spans="1:17" x14ac:dyDescent="0.45">
      <c r="A194" t="s">
        <v>483</v>
      </c>
      <c r="B194">
        <v>4</v>
      </c>
      <c r="C194" t="s">
        <v>257</v>
      </c>
      <c r="D194">
        <v>2</v>
      </c>
      <c r="E194">
        <v>62</v>
      </c>
      <c r="F194">
        <v>2</v>
      </c>
      <c r="G194">
        <v>276.16669999999999</v>
      </c>
      <c r="H194">
        <v>1</v>
      </c>
      <c r="I194">
        <v>21.7</v>
      </c>
      <c r="J194" s="1">
        <v>60200000</v>
      </c>
      <c r="K194">
        <v>275.15940000000001</v>
      </c>
      <c r="L194">
        <v>0.2</v>
      </c>
      <c r="O194" t="s">
        <v>173</v>
      </c>
      <c r="P194" t="s">
        <v>257</v>
      </c>
      <c r="Q194" t="s">
        <v>18</v>
      </c>
    </row>
    <row r="195" spans="1:17" x14ac:dyDescent="0.45">
      <c r="A195" t="s">
        <v>496</v>
      </c>
      <c r="B195">
        <v>4</v>
      </c>
      <c r="C195" t="s">
        <v>272</v>
      </c>
      <c r="D195">
        <v>2</v>
      </c>
      <c r="E195">
        <v>57</v>
      </c>
      <c r="F195">
        <v>2</v>
      </c>
      <c r="G195">
        <v>246.15629999999999</v>
      </c>
      <c r="H195">
        <v>1</v>
      </c>
      <c r="I195">
        <v>22.75</v>
      </c>
      <c r="J195" s="1">
        <v>61500000</v>
      </c>
      <c r="K195">
        <v>245.14879999999999</v>
      </c>
      <c r="L195">
        <v>1</v>
      </c>
      <c r="O195" t="s">
        <v>226</v>
      </c>
      <c r="P195" t="s">
        <v>272</v>
      </c>
      <c r="Q195" t="s">
        <v>18</v>
      </c>
    </row>
    <row r="196" spans="1:17" x14ac:dyDescent="0.45">
      <c r="A196" t="s">
        <v>636</v>
      </c>
      <c r="B196">
        <v>5</v>
      </c>
      <c r="C196" t="s">
        <v>208</v>
      </c>
      <c r="D196">
        <v>2</v>
      </c>
      <c r="E196">
        <v>67</v>
      </c>
      <c r="F196">
        <v>2</v>
      </c>
      <c r="G196">
        <v>304.16160000000002</v>
      </c>
      <c r="H196">
        <v>1</v>
      </c>
      <c r="I196">
        <v>19.28</v>
      </c>
      <c r="J196" s="1">
        <v>65100000</v>
      </c>
      <c r="K196">
        <v>303.1542</v>
      </c>
      <c r="L196">
        <v>0.4</v>
      </c>
      <c r="O196" t="s">
        <v>637</v>
      </c>
      <c r="P196" t="s">
        <v>208</v>
      </c>
      <c r="Q196" t="s">
        <v>18</v>
      </c>
    </row>
    <row r="197" spans="1:17" x14ac:dyDescent="0.45">
      <c r="A197" t="s">
        <v>644</v>
      </c>
      <c r="B197">
        <v>5</v>
      </c>
      <c r="C197" t="s">
        <v>208</v>
      </c>
      <c r="D197">
        <v>2</v>
      </c>
      <c r="E197">
        <v>66</v>
      </c>
      <c r="F197">
        <v>2</v>
      </c>
      <c r="G197">
        <v>304.16129999999998</v>
      </c>
      <c r="H197">
        <v>1</v>
      </c>
      <c r="I197">
        <v>19.79</v>
      </c>
      <c r="J197" s="1">
        <v>65100000</v>
      </c>
      <c r="K197">
        <v>303.1542</v>
      </c>
      <c r="L197">
        <v>-0.6</v>
      </c>
      <c r="O197" t="s">
        <v>209</v>
      </c>
      <c r="P197" t="s">
        <v>208</v>
      </c>
      <c r="Q197" t="s">
        <v>18</v>
      </c>
    </row>
    <row r="198" spans="1:17" x14ac:dyDescent="0.45">
      <c r="A198" t="s">
        <v>261</v>
      </c>
      <c r="B198">
        <v>3</v>
      </c>
      <c r="C198" t="s">
        <v>235</v>
      </c>
      <c r="D198">
        <v>2</v>
      </c>
      <c r="E198">
        <v>62</v>
      </c>
      <c r="F198">
        <v>2</v>
      </c>
      <c r="G198">
        <v>246.18129999999999</v>
      </c>
      <c r="H198">
        <v>1</v>
      </c>
      <c r="I198">
        <v>22</v>
      </c>
      <c r="J198" s="1">
        <v>68300000</v>
      </c>
      <c r="K198">
        <v>245.1739</v>
      </c>
      <c r="L198">
        <v>0.4</v>
      </c>
      <c r="O198" t="s">
        <v>262</v>
      </c>
      <c r="P198" t="s">
        <v>235</v>
      </c>
      <c r="Q198" t="s">
        <v>18</v>
      </c>
    </row>
    <row r="199" spans="1:17" x14ac:dyDescent="0.45">
      <c r="A199" t="s">
        <v>266</v>
      </c>
      <c r="B199">
        <v>3</v>
      </c>
      <c r="C199" t="s">
        <v>235</v>
      </c>
      <c r="D199">
        <v>2</v>
      </c>
      <c r="E199">
        <v>62</v>
      </c>
      <c r="F199">
        <v>2</v>
      </c>
      <c r="G199">
        <v>246.18090000000001</v>
      </c>
      <c r="H199">
        <v>1</v>
      </c>
      <c r="I199">
        <v>22.52</v>
      </c>
      <c r="J199" s="1">
        <v>68300000</v>
      </c>
      <c r="K199">
        <v>245.1739</v>
      </c>
      <c r="L199">
        <v>-1.3</v>
      </c>
      <c r="O199" t="s">
        <v>267</v>
      </c>
      <c r="P199" t="s">
        <v>235</v>
      </c>
      <c r="Q199" t="s">
        <v>18</v>
      </c>
    </row>
    <row r="200" spans="1:17" x14ac:dyDescent="0.45">
      <c r="A200" t="s">
        <v>618</v>
      </c>
      <c r="B200">
        <v>5</v>
      </c>
      <c r="C200" t="s">
        <v>125</v>
      </c>
      <c r="D200">
        <v>2</v>
      </c>
      <c r="E200">
        <v>61</v>
      </c>
      <c r="F200">
        <v>2</v>
      </c>
      <c r="G200">
        <v>338.1823</v>
      </c>
      <c r="H200">
        <v>1</v>
      </c>
      <c r="I200">
        <v>18.54</v>
      </c>
      <c r="J200" s="1">
        <v>69000000</v>
      </c>
      <c r="K200">
        <v>337.17500000000001</v>
      </c>
      <c r="L200">
        <v>0.1</v>
      </c>
      <c r="O200" t="s">
        <v>182</v>
      </c>
      <c r="P200" t="s">
        <v>125</v>
      </c>
      <c r="Q200" t="s">
        <v>18</v>
      </c>
    </row>
    <row r="201" spans="1:17" x14ac:dyDescent="0.45">
      <c r="A201" t="s">
        <v>410</v>
      </c>
      <c r="B201">
        <v>4</v>
      </c>
      <c r="C201" t="s">
        <v>125</v>
      </c>
      <c r="D201">
        <v>2</v>
      </c>
      <c r="E201">
        <v>61</v>
      </c>
      <c r="F201">
        <v>2</v>
      </c>
      <c r="G201">
        <v>338.18220000000002</v>
      </c>
      <c r="H201">
        <v>1</v>
      </c>
      <c r="I201">
        <v>18.510000000000002</v>
      </c>
      <c r="J201" s="1">
        <v>69900000</v>
      </c>
      <c r="K201">
        <v>337.17500000000001</v>
      </c>
      <c r="L201">
        <v>-0.2</v>
      </c>
      <c r="O201" t="s">
        <v>173</v>
      </c>
      <c r="P201" t="s">
        <v>125</v>
      </c>
      <c r="Q201" t="s">
        <v>18</v>
      </c>
    </row>
    <row r="202" spans="1:17" x14ac:dyDescent="0.45">
      <c r="A202" t="s">
        <v>695</v>
      </c>
      <c r="B202">
        <v>5</v>
      </c>
      <c r="C202" t="s">
        <v>272</v>
      </c>
      <c r="D202">
        <v>2</v>
      </c>
      <c r="E202">
        <v>57</v>
      </c>
      <c r="F202">
        <v>2</v>
      </c>
      <c r="G202">
        <v>246.15639999999999</v>
      </c>
      <c r="H202">
        <v>1</v>
      </c>
      <c r="I202">
        <v>22.72</v>
      </c>
      <c r="J202" s="1">
        <v>82100000</v>
      </c>
      <c r="K202">
        <v>245.14879999999999</v>
      </c>
      <c r="L202">
        <v>1.3</v>
      </c>
      <c r="O202" t="s">
        <v>226</v>
      </c>
      <c r="P202" t="s">
        <v>272</v>
      </c>
      <c r="Q202" t="s">
        <v>18</v>
      </c>
    </row>
    <row r="203" spans="1:17" x14ac:dyDescent="0.45">
      <c r="A203" t="s">
        <v>701</v>
      </c>
      <c r="B203">
        <v>5</v>
      </c>
      <c r="C203" t="s">
        <v>272</v>
      </c>
      <c r="D203">
        <v>2</v>
      </c>
      <c r="E203">
        <v>55</v>
      </c>
      <c r="F203">
        <v>2</v>
      </c>
      <c r="G203">
        <v>246.15629999999999</v>
      </c>
      <c r="H203">
        <v>1</v>
      </c>
      <c r="I203">
        <v>23.25</v>
      </c>
      <c r="J203" s="1">
        <v>82100000</v>
      </c>
      <c r="K203">
        <v>245.14879999999999</v>
      </c>
      <c r="L203">
        <v>1.1000000000000001</v>
      </c>
      <c r="O203" t="s">
        <v>278</v>
      </c>
      <c r="P203" t="s">
        <v>272</v>
      </c>
      <c r="Q203" t="s">
        <v>18</v>
      </c>
    </row>
    <row r="204" spans="1:17" x14ac:dyDescent="0.45">
      <c r="A204" t="s">
        <v>704</v>
      </c>
      <c r="B204">
        <v>5</v>
      </c>
      <c r="C204" t="s">
        <v>272</v>
      </c>
      <c r="D204">
        <v>2</v>
      </c>
      <c r="E204">
        <v>58</v>
      </c>
      <c r="F204">
        <v>2</v>
      </c>
      <c r="G204">
        <v>246.15620000000001</v>
      </c>
      <c r="H204">
        <v>1</v>
      </c>
      <c r="I204">
        <v>23.53</v>
      </c>
      <c r="J204" s="1">
        <v>82900000</v>
      </c>
      <c r="K204">
        <v>245.14879999999999</v>
      </c>
      <c r="L204">
        <v>0.4</v>
      </c>
      <c r="O204" t="s">
        <v>273</v>
      </c>
      <c r="P204" t="s">
        <v>272</v>
      </c>
      <c r="Q204" t="s">
        <v>18</v>
      </c>
    </row>
    <row r="205" spans="1:17" x14ac:dyDescent="0.45">
      <c r="A205" t="s">
        <v>710</v>
      </c>
      <c r="B205">
        <v>5</v>
      </c>
      <c r="C205" t="s">
        <v>272</v>
      </c>
      <c r="D205">
        <v>2</v>
      </c>
      <c r="E205">
        <v>59</v>
      </c>
      <c r="F205">
        <v>2</v>
      </c>
      <c r="G205">
        <v>246.15629999999999</v>
      </c>
      <c r="H205">
        <v>1</v>
      </c>
      <c r="I205">
        <v>24.04</v>
      </c>
      <c r="J205" s="1">
        <v>82900000</v>
      </c>
      <c r="K205">
        <v>245.14879999999999</v>
      </c>
      <c r="L205">
        <v>0.9</v>
      </c>
      <c r="O205" t="s">
        <v>197</v>
      </c>
      <c r="P205" t="s">
        <v>272</v>
      </c>
      <c r="Q205" t="s">
        <v>18</v>
      </c>
    </row>
    <row r="206" spans="1:17" x14ac:dyDescent="0.45">
      <c r="A206" t="s">
        <v>714</v>
      </c>
      <c r="B206">
        <v>5</v>
      </c>
      <c r="C206" t="s">
        <v>272</v>
      </c>
      <c r="D206">
        <v>2</v>
      </c>
      <c r="E206">
        <v>59</v>
      </c>
      <c r="F206">
        <v>2</v>
      </c>
      <c r="G206">
        <v>246.15610000000001</v>
      </c>
      <c r="H206">
        <v>1</v>
      </c>
      <c r="I206">
        <v>24.55</v>
      </c>
      <c r="J206" s="1">
        <v>82900000</v>
      </c>
      <c r="K206">
        <v>245.14879999999999</v>
      </c>
      <c r="L206">
        <v>0.4</v>
      </c>
      <c r="O206" t="s">
        <v>197</v>
      </c>
      <c r="P206" t="s">
        <v>272</v>
      </c>
      <c r="Q206" t="s">
        <v>18</v>
      </c>
    </row>
    <row r="207" spans="1:17" x14ac:dyDescent="0.45">
      <c r="A207" t="s">
        <v>487</v>
      </c>
      <c r="B207">
        <v>4</v>
      </c>
      <c r="C207" t="s">
        <v>235</v>
      </c>
      <c r="D207">
        <v>2</v>
      </c>
      <c r="E207">
        <v>63</v>
      </c>
      <c r="F207">
        <v>2</v>
      </c>
      <c r="G207">
        <v>246.1814</v>
      </c>
      <c r="H207">
        <v>1</v>
      </c>
      <c r="I207">
        <v>21.88</v>
      </c>
      <c r="J207" s="1">
        <v>83000000</v>
      </c>
      <c r="K207">
        <v>245.1739</v>
      </c>
      <c r="L207">
        <v>0.8</v>
      </c>
      <c r="O207" t="s">
        <v>184</v>
      </c>
      <c r="P207" t="s">
        <v>235</v>
      </c>
      <c r="Q207" t="s">
        <v>18</v>
      </c>
    </row>
    <row r="208" spans="1:17" x14ac:dyDescent="0.45">
      <c r="A208" t="s">
        <v>492</v>
      </c>
      <c r="B208">
        <v>4</v>
      </c>
      <c r="C208" t="s">
        <v>235</v>
      </c>
      <c r="D208">
        <v>2</v>
      </c>
      <c r="E208">
        <v>62</v>
      </c>
      <c r="F208">
        <v>2</v>
      </c>
      <c r="G208">
        <v>246.18129999999999</v>
      </c>
      <c r="H208">
        <v>1</v>
      </c>
      <c r="I208">
        <v>22.39</v>
      </c>
      <c r="J208" s="1">
        <v>83000000</v>
      </c>
      <c r="K208">
        <v>245.1739</v>
      </c>
      <c r="L208">
        <v>0.5</v>
      </c>
      <c r="O208" t="s">
        <v>267</v>
      </c>
      <c r="P208" t="s">
        <v>235</v>
      </c>
      <c r="Q208" t="s">
        <v>18</v>
      </c>
    </row>
    <row r="209" spans="1:17" x14ac:dyDescent="0.45">
      <c r="A209" t="s">
        <v>653</v>
      </c>
      <c r="B209">
        <v>5</v>
      </c>
      <c r="C209" t="s">
        <v>257</v>
      </c>
      <c r="D209">
        <v>2</v>
      </c>
      <c r="E209">
        <v>61</v>
      </c>
      <c r="F209">
        <v>2</v>
      </c>
      <c r="G209">
        <v>276.16629999999998</v>
      </c>
      <c r="H209">
        <v>1</v>
      </c>
      <c r="I209">
        <v>20.56</v>
      </c>
      <c r="J209" s="1">
        <v>93100000</v>
      </c>
      <c r="K209">
        <v>275.15940000000001</v>
      </c>
      <c r="L209">
        <v>-1.4</v>
      </c>
      <c r="O209" t="s">
        <v>173</v>
      </c>
      <c r="P209" t="s">
        <v>257</v>
      </c>
      <c r="Q209" t="s">
        <v>18</v>
      </c>
    </row>
    <row r="210" spans="1:17" x14ac:dyDescent="0.45">
      <c r="A210" t="s">
        <v>669</v>
      </c>
      <c r="B210">
        <v>5</v>
      </c>
      <c r="C210" t="s">
        <v>257</v>
      </c>
      <c r="D210">
        <v>2</v>
      </c>
      <c r="E210">
        <v>61</v>
      </c>
      <c r="F210">
        <v>2</v>
      </c>
      <c r="G210">
        <v>276.1671</v>
      </c>
      <c r="H210">
        <v>1</v>
      </c>
      <c r="I210">
        <v>21.29</v>
      </c>
      <c r="J210" s="1">
        <v>93100000</v>
      </c>
      <c r="K210">
        <v>275.15940000000001</v>
      </c>
      <c r="L210">
        <v>1.7</v>
      </c>
      <c r="O210" t="s">
        <v>173</v>
      </c>
      <c r="P210" t="s">
        <v>257</v>
      </c>
      <c r="Q210" t="s">
        <v>18</v>
      </c>
    </row>
    <row r="211" spans="1:17" x14ac:dyDescent="0.45">
      <c r="A211" t="s">
        <v>678</v>
      </c>
      <c r="B211">
        <v>5</v>
      </c>
      <c r="C211" t="s">
        <v>257</v>
      </c>
      <c r="D211">
        <v>2</v>
      </c>
      <c r="E211">
        <v>62</v>
      </c>
      <c r="F211">
        <v>2</v>
      </c>
      <c r="G211">
        <v>276.16680000000002</v>
      </c>
      <c r="H211">
        <v>1</v>
      </c>
      <c r="I211">
        <v>21.81</v>
      </c>
      <c r="J211" s="1">
        <v>98000000</v>
      </c>
      <c r="K211">
        <v>275.15940000000001</v>
      </c>
      <c r="L211">
        <v>0.5</v>
      </c>
      <c r="O211" t="s">
        <v>126</v>
      </c>
      <c r="P211" t="s">
        <v>257</v>
      </c>
      <c r="Q211" t="s">
        <v>18</v>
      </c>
    </row>
    <row r="212" spans="1:17" x14ac:dyDescent="0.45">
      <c r="A212" t="s">
        <v>691</v>
      </c>
      <c r="B212">
        <v>5</v>
      </c>
      <c r="C212" t="s">
        <v>257</v>
      </c>
      <c r="D212">
        <v>2</v>
      </c>
      <c r="E212">
        <v>61</v>
      </c>
      <c r="F212">
        <v>2</v>
      </c>
      <c r="G212">
        <v>276.16669999999999</v>
      </c>
      <c r="H212">
        <v>1</v>
      </c>
      <c r="I212">
        <v>22.31</v>
      </c>
      <c r="J212" s="1">
        <v>98000000</v>
      </c>
      <c r="K212">
        <v>275.15940000000001</v>
      </c>
      <c r="L212">
        <v>0.4</v>
      </c>
      <c r="O212" t="s">
        <v>173</v>
      </c>
      <c r="P212" t="s">
        <v>257</v>
      </c>
      <c r="Q212" t="s">
        <v>18</v>
      </c>
    </row>
    <row r="213" spans="1:17" x14ac:dyDescent="0.45">
      <c r="A213" t="s">
        <v>183</v>
      </c>
      <c r="B213">
        <v>3</v>
      </c>
      <c r="C213" t="s">
        <v>111</v>
      </c>
      <c r="D213">
        <v>2</v>
      </c>
      <c r="E213">
        <v>64</v>
      </c>
      <c r="F213">
        <v>2</v>
      </c>
      <c r="G213">
        <v>294.1814</v>
      </c>
      <c r="H213">
        <v>1</v>
      </c>
      <c r="I213">
        <v>18.57</v>
      </c>
      <c r="J213" s="1">
        <v>108000000</v>
      </c>
      <c r="K213">
        <v>293.1739</v>
      </c>
      <c r="L213">
        <v>0.6</v>
      </c>
      <c r="O213" t="s">
        <v>184</v>
      </c>
      <c r="P213" t="s">
        <v>111</v>
      </c>
      <c r="Q213" t="s">
        <v>18</v>
      </c>
    </row>
    <row r="214" spans="1:17" x14ac:dyDescent="0.45">
      <c r="A214" t="s">
        <v>415</v>
      </c>
      <c r="B214">
        <v>4</v>
      </c>
      <c r="C214" t="s">
        <v>111</v>
      </c>
      <c r="D214">
        <v>2</v>
      </c>
      <c r="E214">
        <v>64</v>
      </c>
      <c r="F214">
        <v>2</v>
      </c>
      <c r="G214">
        <v>294.18130000000002</v>
      </c>
      <c r="H214">
        <v>1</v>
      </c>
      <c r="I214">
        <v>18.63</v>
      </c>
      <c r="J214" s="1">
        <v>122000000</v>
      </c>
      <c r="K214">
        <v>293.1739</v>
      </c>
      <c r="L214">
        <v>0.4</v>
      </c>
      <c r="O214" t="s">
        <v>184</v>
      </c>
      <c r="P214" t="s">
        <v>111</v>
      </c>
      <c r="Q214" t="s">
        <v>18</v>
      </c>
    </row>
    <row r="215" spans="1:17" x14ac:dyDescent="0.45">
      <c r="A215" t="s">
        <v>621</v>
      </c>
      <c r="B215">
        <v>5</v>
      </c>
      <c r="C215" t="s">
        <v>111</v>
      </c>
      <c r="D215">
        <v>2</v>
      </c>
      <c r="E215">
        <v>64</v>
      </c>
      <c r="F215">
        <v>2</v>
      </c>
      <c r="G215">
        <v>294.18119999999999</v>
      </c>
      <c r="H215">
        <v>1</v>
      </c>
      <c r="I215">
        <v>18.61</v>
      </c>
      <c r="J215" s="1">
        <v>130000000</v>
      </c>
      <c r="K215">
        <v>293.1739</v>
      </c>
      <c r="L215">
        <v>-0.1</v>
      </c>
      <c r="O215" t="s">
        <v>184</v>
      </c>
      <c r="P215" t="s">
        <v>111</v>
      </c>
      <c r="Q215" t="s">
        <v>18</v>
      </c>
    </row>
    <row r="216" spans="1:17" x14ac:dyDescent="0.45">
      <c r="A216" t="s">
        <v>110</v>
      </c>
      <c r="B216">
        <v>3</v>
      </c>
      <c r="C216" t="s">
        <v>111</v>
      </c>
      <c r="D216">
        <v>2</v>
      </c>
      <c r="E216">
        <v>65</v>
      </c>
      <c r="F216">
        <v>2</v>
      </c>
      <c r="G216">
        <v>294.1814</v>
      </c>
      <c r="H216">
        <v>1</v>
      </c>
      <c r="I216">
        <v>16.48</v>
      </c>
      <c r="J216" s="1">
        <v>145000000</v>
      </c>
      <c r="K216">
        <v>293.1739</v>
      </c>
      <c r="L216">
        <v>0.8</v>
      </c>
      <c r="O216" t="s">
        <v>112</v>
      </c>
      <c r="P216" t="s">
        <v>111</v>
      </c>
      <c r="Q216" t="s">
        <v>18</v>
      </c>
    </row>
    <row r="217" spans="1:17" x14ac:dyDescent="0.45">
      <c r="A217" t="s">
        <v>687</v>
      </c>
      <c r="B217">
        <v>5</v>
      </c>
      <c r="C217" t="s">
        <v>235</v>
      </c>
      <c r="D217">
        <v>2</v>
      </c>
      <c r="E217">
        <v>62</v>
      </c>
      <c r="F217">
        <v>2</v>
      </c>
      <c r="G217">
        <v>246.18129999999999</v>
      </c>
      <c r="H217">
        <v>1</v>
      </c>
      <c r="I217">
        <v>22.21</v>
      </c>
      <c r="J217" s="1">
        <v>146000000</v>
      </c>
      <c r="K217">
        <v>245.1739</v>
      </c>
      <c r="L217">
        <v>0.4</v>
      </c>
      <c r="O217" t="s">
        <v>195</v>
      </c>
      <c r="P217" t="s">
        <v>235</v>
      </c>
      <c r="Q217" t="s">
        <v>18</v>
      </c>
    </row>
    <row r="218" spans="1:17" x14ac:dyDescent="0.45">
      <c r="A218" t="s">
        <v>358</v>
      </c>
      <c r="B218">
        <v>4</v>
      </c>
      <c r="C218" t="s">
        <v>111</v>
      </c>
      <c r="D218">
        <v>2</v>
      </c>
      <c r="E218">
        <v>66</v>
      </c>
      <c r="F218">
        <v>2</v>
      </c>
      <c r="G218">
        <v>294.18130000000002</v>
      </c>
      <c r="H218">
        <v>1</v>
      </c>
      <c r="I218">
        <v>16.53</v>
      </c>
      <c r="J218" s="1">
        <v>152000000</v>
      </c>
      <c r="K218">
        <v>293.1739</v>
      </c>
      <c r="L218">
        <v>0.5</v>
      </c>
      <c r="O218" t="s">
        <v>359</v>
      </c>
      <c r="P218" t="s">
        <v>111</v>
      </c>
      <c r="Q218" t="s">
        <v>18</v>
      </c>
    </row>
    <row r="219" spans="1:17" x14ac:dyDescent="0.45">
      <c r="A219" t="s">
        <v>579</v>
      </c>
      <c r="B219">
        <v>5</v>
      </c>
      <c r="C219" t="s">
        <v>111</v>
      </c>
      <c r="D219">
        <v>2</v>
      </c>
      <c r="E219">
        <v>65</v>
      </c>
      <c r="F219">
        <v>2</v>
      </c>
      <c r="G219">
        <v>294.1814</v>
      </c>
      <c r="H219">
        <v>1</v>
      </c>
      <c r="I219">
        <v>16.54</v>
      </c>
      <c r="J219" s="1">
        <v>162000000</v>
      </c>
      <c r="K219">
        <v>293.1739</v>
      </c>
      <c r="L219">
        <v>0.8</v>
      </c>
      <c r="O219" t="s">
        <v>359</v>
      </c>
      <c r="P219" t="s">
        <v>111</v>
      </c>
      <c r="Q219" t="s">
        <v>18</v>
      </c>
    </row>
    <row r="220" spans="1:17" x14ac:dyDescent="0.45">
      <c r="A220" t="s">
        <v>246</v>
      </c>
      <c r="B220">
        <v>3</v>
      </c>
      <c r="C220" t="s">
        <v>235</v>
      </c>
      <c r="D220">
        <v>2</v>
      </c>
      <c r="E220">
        <v>64</v>
      </c>
      <c r="F220">
        <v>2</v>
      </c>
      <c r="G220">
        <v>246.18119999999999</v>
      </c>
      <c r="H220">
        <v>1</v>
      </c>
      <c r="I220">
        <v>20.99</v>
      </c>
      <c r="J220" s="1">
        <v>164000000</v>
      </c>
      <c r="K220">
        <v>245.1739</v>
      </c>
      <c r="L220">
        <v>0.2</v>
      </c>
      <c r="O220" t="s">
        <v>247</v>
      </c>
      <c r="P220" t="s">
        <v>235</v>
      </c>
      <c r="Q220" t="s">
        <v>18</v>
      </c>
    </row>
    <row r="221" spans="1:17" x14ac:dyDescent="0.45">
      <c r="A221" t="s">
        <v>584</v>
      </c>
      <c r="B221">
        <v>5</v>
      </c>
      <c r="C221" t="s">
        <v>83</v>
      </c>
      <c r="D221">
        <v>2</v>
      </c>
      <c r="E221">
        <v>62</v>
      </c>
      <c r="F221">
        <v>2</v>
      </c>
      <c r="G221">
        <v>322.18759999999997</v>
      </c>
      <c r="H221">
        <v>1</v>
      </c>
      <c r="I221">
        <v>16.77</v>
      </c>
      <c r="J221" s="1">
        <v>213000000</v>
      </c>
      <c r="K221">
        <v>321.18009999999998</v>
      </c>
      <c r="L221">
        <v>0.9</v>
      </c>
      <c r="O221" t="s">
        <v>84</v>
      </c>
      <c r="P221" t="s">
        <v>83</v>
      </c>
      <c r="Q221" t="s">
        <v>18</v>
      </c>
    </row>
    <row r="222" spans="1:17" x14ac:dyDescent="0.45">
      <c r="A222" t="s">
        <v>367</v>
      </c>
      <c r="B222">
        <v>4</v>
      </c>
      <c r="C222" t="s">
        <v>83</v>
      </c>
      <c r="D222">
        <v>2</v>
      </c>
      <c r="E222">
        <v>62</v>
      </c>
      <c r="F222">
        <v>2</v>
      </c>
      <c r="G222">
        <v>322.1875</v>
      </c>
      <c r="H222">
        <v>1</v>
      </c>
      <c r="I222">
        <v>16.79</v>
      </c>
      <c r="J222" s="1">
        <v>221000000</v>
      </c>
      <c r="K222">
        <v>321.18009999999998</v>
      </c>
      <c r="L222">
        <v>0.4</v>
      </c>
      <c r="O222" t="s">
        <v>84</v>
      </c>
      <c r="P222" t="s">
        <v>83</v>
      </c>
      <c r="Q222" t="s">
        <v>18</v>
      </c>
    </row>
    <row r="223" spans="1:17" x14ac:dyDescent="0.45">
      <c r="A223" t="s">
        <v>118</v>
      </c>
      <c r="B223">
        <v>3</v>
      </c>
      <c r="C223" t="s">
        <v>83</v>
      </c>
      <c r="D223">
        <v>2</v>
      </c>
      <c r="E223">
        <v>63</v>
      </c>
      <c r="F223">
        <v>2</v>
      </c>
      <c r="G223">
        <v>322.18759999999997</v>
      </c>
      <c r="H223">
        <v>1</v>
      </c>
      <c r="I223">
        <v>16.690000000000001</v>
      </c>
      <c r="J223" s="1">
        <v>222000000</v>
      </c>
      <c r="K223">
        <v>321.18009999999998</v>
      </c>
      <c r="L223">
        <v>0.9</v>
      </c>
      <c r="O223" t="s">
        <v>84</v>
      </c>
      <c r="P223" t="s">
        <v>83</v>
      </c>
      <c r="Q223" t="s">
        <v>18</v>
      </c>
    </row>
    <row r="224" spans="1:17" x14ac:dyDescent="0.45">
      <c r="A224" t="s">
        <v>467</v>
      </c>
      <c r="B224">
        <v>4</v>
      </c>
      <c r="C224" t="s">
        <v>235</v>
      </c>
      <c r="D224">
        <v>2</v>
      </c>
      <c r="E224">
        <v>64</v>
      </c>
      <c r="F224">
        <v>2</v>
      </c>
      <c r="G224">
        <v>246.1814</v>
      </c>
      <c r="H224">
        <v>1</v>
      </c>
      <c r="I224">
        <v>20.85</v>
      </c>
      <c r="J224" s="1">
        <v>224000000</v>
      </c>
      <c r="K224">
        <v>245.1739</v>
      </c>
      <c r="L224">
        <v>0.6</v>
      </c>
      <c r="O224" t="s">
        <v>247</v>
      </c>
      <c r="P224" t="s">
        <v>235</v>
      </c>
      <c r="Q224" t="s">
        <v>18</v>
      </c>
    </row>
    <row r="225" spans="1:17" x14ac:dyDescent="0.45">
      <c r="A225" t="s">
        <v>478</v>
      </c>
      <c r="B225">
        <v>4</v>
      </c>
      <c r="C225" t="s">
        <v>235</v>
      </c>
      <c r="D225">
        <v>2</v>
      </c>
      <c r="E225">
        <v>63</v>
      </c>
      <c r="F225">
        <v>2</v>
      </c>
      <c r="G225">
        <v>246.1814</v>
      </c>
      <c r="H225">
        <v>1</v>
      </c>
      <c r="I225">
        <v>21.37</v>
      </c>
      <c r="J225" s="1">
        <v>224000000</v>
      </c>
      <c r="K225">
        <v>245.1739</v>
      </c>
      <c r="L225">
        <v>0.7</v>
      </c>
      <c r="O225" t="s">
        <v>184</v>
      </c>
      <c r="P225" t="s">
        <v>235</v>
      </c>
      <c r="Q225" t="s">
        <v>18</v>
      </c>
    </row>
    <row r="226" spans="1:17" x14ac:dyDescent="0.45">
      <c r="A226" t="s">
        <v>654</v>
      </c>
      <c r="B226">
        <v>5</v>
      </c>
      <c r="C226" t="s">
        <v>235</v>
      </c>
      <c r="D226">
        <v>2</v>
      </c>
      <c r="E226">
        <v>64</v>
      </c>
      <c r="F226">
        <v>2</v>
      </c>
      <c r="G226">
        <v>246.18129999999999</v>
      </c>
      <c r="H226">
        <v>1</v>
      </c>
      <c r="I226">
        <v>20.66</v>
      </c>
      <c r="J226" s="1">
        <v>258000000</v>
      </c>
      <c r="K226">
        <v>245.1739</v>
      </c>
      <c r="L226">
        <v>0.4</v>
      </c>
      <c r="O226" t="s">
        <v>247</v>
      </c>
      <c r="P226" t="s">
        <v>235</v>
      </c>
      <c r="Q226" t="s">
        <v>18</v>
      </c>
    </row>
    <row r="227" spans="1:17" x14ac:dyDescent="0.45">
      <c r="A227" t="s">
        <v>665</v>
      </c>
      <c r="B227">
        <v>5</v>
      </c>
      <c r="C227" t="s">
        <v>235</v>
      </c>
      <c r="D227">
        <v>2</v>
      </c>
      <c r="E227">
        <v>64</v>
      </c>
      <c r="F227">
        <v>2</v>
      </c>
      <c r="G227">
        <v>246.18129999999999</v>
      </c>
      <c r="H227">
        <v>1</v>
      </c>
      <c r="I227">
        <v>21.17</v>
      </c>
      <c r="J227" s="1">
        <v>258000000</v>
      </c>
      <c r="K227">
        <v>245.1739</v>
      </c>
      <c r="L227">
        <v>0.3</v>
      </c>
      <c r="O227" t="s">
        <v>247</v>
      </c>
      <c r="P227" t="s">
        <v>235</v>
      </c>
      <c r="Q227" t="s">
        <v>18</v>
      </c>
    </row>
    <row r="228" spans="1:17" x14ac:dyDescent="0.45">
      <c r="A228" t="s">
        <v>676</v>
      </c>
      <c r="B228">
        <v>5</v>
      </c>
      <c r="C228" t="s">
        <v>235</v>
      </c>
      <c r="D228">
        <v>2</v>
      </c>
      <c r="E228">
        <v>64</v>
      </c>
      <c r="F228">
        <v>2</v>
      </c>
      <c r="G228">
        <v>246.1814</v>
      </c>
      <c r="H228">
        <v>1</v>
      </c>
      <c r="I228">
        <v>21.69</v>
      </c>
      <c r="J228" s="1">
        <v>258000000</v>
      </c>
      <c r="K228">
        <v>245.1739</v>
      </c>
      <c r="L228">
        <v>0.8</v>
      </c>
      <c r="O228" t="s">
        <v>184</v>
      </c>
      <c r="P228" t="s">
        <v>235</v>
      </c>
      <c r="Q228" t="s">
        <v>18</v>
      </c>
    </row>
    <row r="229" spans="1:17" x14ac:dyDescent="0.45">
      <c r="A229" t="s">
        <v>198</v>
      </c>
      <c r="B229">
        <v>3</v>
      </c>
      <c r="C229" t="s">
        <v>188</v>
      </c>
      <c r="D229">
        <v>2</v>
      </c>
      <c r="E229">
        <v>68</v>
      </c>
      <c r="F229">
        <v>2</v>
      </c>
      <c r="G229">
        <v>260.19690000000003</v>
      </c>
      <c r="H229">
        <v>1</v>
      </c>
      <c r="I229">
        <v>19.149999999999999</v>
      </c>
      <c r="J229" s="1">
        <v>325000000</v>
      </c>
      <c r="K229">
        <v>259.18959999999998</v>
      </c>
      <c r="L229">
        <v>0.3</v>
      </c>
      <c r="O229" t="s">
        <v>199</v>
      </c>
      <c r="P229" t="s">
        <v>188</v>
      </c>
      <c r="Q229" t="s">
        <v>18</v>
      </c>
    </row>
    <row r="230" spans="1:17" x14ac:dyDescent="0.45">
      <c r="A230" t="s">
        <v>211</v>
      </c>
      <c r="B230">
        <v>3</v>
      </c>
      <c r="C230" t="s">
        <v>188</v>
      </c>
      <c r="D230">
        <v>2</v>
      </c>
      <c r="E230">
        <v>66</v>
      </c>
      <c r="F230">
        <v>2</v>
      </c>
      <c r="G230">
        <v>260.19690000000003</v>
      </c>
      <c r="H230">
        <v>1</v>
      </c>
      <c r="I230">
        <v>19.670000000000002</v>
      </c>
      <c r="J230" s="1">
        <v>325000000</v>
      </c>
      <c r="K230">
        <v>259.18959999999998</v>
      </c>
      <c r="L230">
        <v>0.3</v>
      </c>
      <c r="O230" t="s">
        <v>212</v>
      </c>
      <c r="P230" t="s">
        <v>188</v>
      </c>
      <c r="Q230" t="s">
        <v>18</v>
      </c>
    </row>
    <row r="231" spans="1:17" x14ac:dyDescent="0.45">
      <c r="A231" t="s">
        <v>192</v>
      </c>
      <c r="B231">
        <v>3</v>
      </c>
      <c r="C231" t="s">
        <v>168</v>
      </c>
      <c r="D231">
        <v>2</v>
      </c>
      <c r="E231">
        <v>63</v>
      </c>
      <c r="F231">
        <v>2</v>
      </c>
      <c r="G231">
        <v>274.18740000000003</v>
      </c>
      <c r="H231">
        <v>1</v>
      </c>
      <c r="I231">
        <v>18.739999999999998</v>
      </c>
      <c r="J231" s="1">
        <v>371000000</v>
      </c>
      <c r="K231">
        <v>273.18009999999998</v>
      </c>
      <c r="L231">
        <v>0.1</v>
      </c>
      <c r="O231" t="s">
        <v>193</v>
      </c>
      <c r="P231" t="s">
        <v>168</v>
      </c>
      <c r="Q231" t="s">
        <v>18</v>
      </c>
    </row>
    <row r="232" spans="1:17" x14ac:dyDescent="0.45">
      <c r="A232" t="s">
        <v>205</v>
      </c>
      <c r="B232">
        <v>3</v>
      </c>
      <c r="C232" t="s">
        <v>168</v>
      </c>
      <c r="D232">
        <v>2</v>
      </c>
      <c r="E232">
        <v>63</v>
      </c>
      <c r="F232">
        <v>2</v>
      </c>
      <c r="G232">
        <v>274.18729999999999</v>
      </c>
      <c r="H232">
        <v>1</v>
      </c>
      <c r="I232">
        <v>19.25</v>
      </c>
      <c r="J232" s="1">
        <v>371000000</v>
      </c>
      <c r="K232">
        <v>273.18009999999998</v>
      </c>
      <c r="L232">
        <v>-0.3</v>
      </c>
      <c r="O232" t="s">
        <v>206</v>
      </c>
      <c r="P232" t="s">
        <v>168</v>
      </c>
      <c r="Q232" t="s">
        <v>18</v>
      </c>
    </row>
    <row r="233" spans="1:17" x14ac:dyDescent="0.45">
      <c r="A233" t="s">
        <v>430</v>
      </c>
      <c r="B233">
        <v>4</v>
      </c>
      <c r="C233" t="s">
        <v>188</v>
      </c>
      <c r="D233">
        <v>2</v>
      </c>
      <c r="E233">
        <v>66</v>
      </c>
      <c r="F233">
        <v>2</v>
      </c>
      <c r="G233">
        <v>260.19690000000003</v>
      </c>
      <c r="H233">
        <v>1</v>
      </c>
      <c r="I233">
        <v>19.18</v>
      </c>
      <c r="J233" s="1">
        <v>386000000</v>
      </c>
      <c r="K233">
        <v>259.18959999999998</v>
      </c>
      <c r="L233">
        <v>0.2</v>
      </c>
      <c r="O233" t="s">
        <v>431</v>
      </c>
      <c r="P233" t="s">
        <v>188</v>
      </c>
      <c r="Q233" t="s">
        <v>18</v>
      </c>
    </row>
    <row r="234" spans="1:17" x14ac:dyDescent="0.45">
      <c r="A234" t="s">
        <v>446</v>
      </c>
      <c r="B234">
        <v>4</v>
      </c>
      <c r="C234" t="s">
        <v>188</v>
      </c>
      <c r="D234">
        <v>2</v>
      </c>
      <c r="E234">
        <v>66</v>
      </c>
      <c r="F234">
        <v>2</v>
      </c>
      <c r="G234">
        <v>260.197</v>
      </c>
      <c r="H234">
        <v>1</v>
      </c>
      <c r="I234">
        <v>19.690000000000001</v>
      </c>
      <c r="J234" s="1">
        <v>386000000</v>
      </c>
      <c r="K234">
        <v>259.18959999999998</v>
      </c>
      <c r="L234">
        <v>0.4</v>
      </c>
      <c r="O234" t="s">
        <v>431</v>
      </c>
      <c r="P234" t="s">
        <v>188</v>
      </c>
      <c r="Q234" t="s">
        <v>18</v>
      </c>
    </row>
    <row r="235" spans="1:17" x14ac:dyDescent="0.45">
      <c r="A235" t="s">
        <v>632</v>
      </c>
      <c r="B235">
        <v>5</v>
      </c>
      <c r="C235" t="s">
        <v>188</v>
      </c>
      <c r="D235">
        <v>2</v>
      </c>
      <c r="E235">
        <v>66</v>
      </c>
      <c r="F235">
        <v>2</v>
      </c>
      <c r="G235">
        <v>260.19690000000003</v>
      </c>
      <c r="H235">
        <v>1</v>
      </c>
      <c r="I235">
        <v>19.21</v>
      </c>
      <c r="J235" s="1">
        <v>390000000</v>
      </c>
      <c r="K235">
        <v>259.18959999999998</v>
      </c>
      <c r="L235">
        <v>0.2</v>
      </c>
      <c r="O235" t="s">
        <v>431</v>
      </c>
      <c r="P235" t="s">
        <v>188</v>
      </c>
      <c r="Q235" t="s">
        <v>18</v>
      </c>
    </row>
    <row r="236" spans="1:17" x14ac:dyDescent="0.45">
      <c r="A236" t="s">
        <v>641</v>
      </c>
      <c r="B236">
        <v>5</v>
      </c>
      <c r="C236" t="s">
        <v>188</v>
      </c>
      <c r="D236">
        <v>2</v>
      </c>
      <c r="E236">
        <v>68</v>
      </c>
      <c r="F236">
        <v>2</v>
      </c>
      <c r="G236">
        <v>260.197</v>
      </c>
      <c r="H236">
        <v>1</v>
      </c>
      <c r="I236">
        <v>19.72</v>
      </c>
      <c r="J236" s="1">
        <v>390000000</v>
      </c>
      <c r="K236">
        <v>259.18959999999998</v>
      </c>
      <c r="L236">
        <v>0.7</v>
      </c>
      <c r="O236" t="s">
        <v>642</v>
      </c>
      <c r="P236" t="s">
        <v>188</v>
      </c>
      <c r="Q236" t="s">
        <v>18</v>
      </c>
    </row>
    <row r="237" spans="1:17" x14ac:dyDescent="0.45">
      <c r="A237" t="s">
        <v>624</v>
      </c>
      <c r="B237">
        <v>5</v>
      </c>
      <c r="C237" t="s">
        <v>168</v>
      </c>
      <c r="D237">
        <v>2</v>
      </c>
      <c r="E237">
        <v>63</v>
      </c>
      <c r="F237">
        <v>2</v>
      </c>
      <c r="G237">
        <v>274.1875</v>
      </c>
      <c r="H237">
        <v>1</v>
      </c>
      <c r="I237">
        <v>18.73</v>
      </c>
      <c r="J237" s="1">
        <v>407000000</v>
      </c>
      <c r="K237">
        <v>273.18009999999998</v>
      </c>
      <c r="L237">
        <v>0.5</v>
      </c>
      <c r="O237" t="s">
        <v>193</v>
      </c>
      <c r="P237" t="s">
        <v>168</v>
      </c>
      <c r="Q237" t="s">
        <v>18</v>
      </c>
    </row>
    <row r="238" spans="1:17" x14ac:dyDescent="0.45">
      <c r="A238" t="s">
        <v>633</v>
      </c>
      <c r="B238">
        <v>5</v>
      </c>
      <c r="C238" t="s">
        <v>168</v>
      </c>
      <c r="D238">
        <v>2</v>
      </c>
      <c r="E238">
        <v>63</v>
      </c>
      <c r="F238">
        <v>2</v>
      </c>
      <c r="G238">
        <v>274.1875</v>
      </c>
      <c r="H238">
        <v>1</v>
      </c>
      <c r="I238">
        <v>19.239999999999998</v>
      </c>
      <c r="J238" s="1">
        <v>407000000</v>
      </c>
      <c r="K238">
        <v>273.18009999999998</v>
      </c>
      <c r="L238">
        <v>0.5</v>
      </c>
      <c r="O238" t="s">
        <v>206</v>
      </c>
      <c r="P238" t="s">
        <v>168</v>
      </c>
      <c r="Q238" t="s">
        <v>18</v>
      </c>
    </row>
    <row r="239" spans="1:17" x14ac:dyDescent="0.45">
      <c r="A239" t="s">
        <v>414</v>
      </c>
      <c r="B239">
        <v>4</v>
      </c>
      <c r="C239" t="s">
        <v>168</v>
      </c>
      <c r="D239">
        <v>2</v>
      </c>
      <c r="E239">
        <v>63</v>
      </c>
      <c r="F239">
        <v>2</v>
      </c>
      <c r="G239">
        <v>274.18729999999999</v>
      </c>
      <c r="H239">
        <v>1</v>
      </c>
      <c r="I239">
        <v>18.61</v>
      </c>
      <c r="J239" s="1">
        <v>431000000</v>
      </c>
      <c r="K239">
        <v>273.18009999999998</v>
      </c>
      <c r="L239">
        <v>-0.2</v>
      </c>
      <c r="O239" t="s">
        <v>193</v>
      </c>
      <c r="P239" t="s">
        <v>168</v>
      </c>
      <c r="Q239" t="s">
        <v>18</v>
      </c>
    </row>
    <row r="240" spans="1:17" x14ac:dyDescent="0.45">
      <c r="A240" t="s">
        <v>426</v>
      </c>
      <c r="B240">
        <v>4</v>
      </c>
      <c r="C240" t="s">
        <v>168</v>
      </c>
      <c r="D240">
        <v>2</v>
      </c>
      <c r="E240">
        <v>59</v>
      </c>
      <c r="F240">
        <v>2</v>
      </c>
      <c r="G240">
        <v>274.18740000000003</v>
      </c>
      <c r="H240">
        <v>1</v>
      </c>
      <c r="I240">
        <v>19.12</v>
      </c>
      <c r="J240" s="1">
        <v>431000000</v>
      </c>
      <c r="K240">
        <v>273.18009999999998</v>
      </c>
      <c r="L240">
        <v>0.2</v>
      </c>
      <c r="O240" t="s">
        <v>197</v>
      </c>
      <c r="P240" t="s">
        <v>168</v>
      </c>
      <c r="Q240" t="s">
        <v>18</v>
      </c>
    </row>
    <row r="241" spans="1:17" x14ac:dyDescent="0.45">
      <c r="A241" t="s">
        <v>237</v>
      </c>
      <c r="B241">
        <v>3</v>
      </c>
      <c r="C241" t="s">
        <v>188</v>
      </c>
      <c r="D241">
        <v>2</v>
      </c>
      <c r="E241">
        <v>64</v>
      </c>
      <c r="F241">
        <v>2</v>
      </c>
      <c r="G241">
        <v>260.19690000000003</v>
      </c>
      <c r="H241">
        <v>1</v>
      </c>
      <c r="I241">
        <v>20.69</v>
      </c>
      <c r="J241" s="1">
        <v>447000000</v>
      </c>
      <c r="K241">
        <v>259.18959999999998</v>
      </c>
      <c r="L241">
        <v>0.1</v>
      </c>
      <c r="O241" t="s">
        <v>238</v>
      </c>
      <c r="P241" t="s">
        <v>188</v>
      </c>
      <c r="Q241" t="s">
        <v>18</v>
      </c>
    </row>
    <row r="242" spans="1:17" x14ac:dyDescent="0.45">
      <c r="A242" t="s">
        <v>249</v>
      </c>
      <c r="B242">
        <v>3</v>
      </c>
      <c r="C242" t="s">
        <v>188</v>
      </c>
      <c r="D242">
        <v>2</v>
      </c>
      <c r="E242">
        <v>65</v>
      </c>
      <c r="F242">
        <v>2</v>
      </c>
      <c r="G242">
        <v>260.197</v>
      </c>
      <c r="H242">
        <v>1</v>
      </c>
      <c r="I242">
        <v>21.2</v>
      </c>
      <c r="J242" s="1">
        <v>447000000</v>
      </c>
      <c r="K242">
        <v>259.18959999999998</v>
      </c>
      <c r="L242">
        <v>0.4</v>
      </c>
      <c r="O242" t="s">
        <v>189</v>
      </c>
      <c r="P242" t="s">
        <v>188</v>
      </c>
      <c r="Q242" t="s">
        <v>18</v>
      </c>
    </row>
    <row r="243" spans="1:17" x14ac:dyDescent="0.45">
      <c r="A243" t="s">
        <v>460</v>
      </c>
      <c r="B243">
        <v>4</v>
      </c>
      <c r="C243" t="s">
        <v>188</v>
      </c>
      <c r="D243">
        <v>2</v>
      </c>
      <c r="E243">
        <v>64</v>
      </c>
      <c r="F243">
        <v>2</v>
      </c>
      <c r="G243">
        <v>260.19690000000003</v>
      </c>
      <c r="H243">
        <v>1</v>
      </c>
      <c r="I243">
        <v>20.72</v>
      </c>
      <c r="J243" s="1">
        <v>566000000</v>
      </c>
      <c r="K243">
        <v>259.18959999999998</v>
      </c>
      <c r="L243">
        <v>0.3</v>
      </c>
      <c r="O243" t="s">
        <v>238</v>
      </c>
      <c r="P243" t="s">
        <v>188</v>
      </c>
      <c r="Q243" t="s">
        <v>18</v>
      </c>
    </row>
    <row r="244" spans="1:17" x14ac:dyDescent="0.45">
      <c r="A244" t="s">
        <v>475</v>
      </c>
      <c r="B244">
        <v>4</v>
      </c>
      <c r="C244" t="s">
        <v>188</v>
      </c>
      <c r="D244">
        <v>2</v>
      </c>
      <c r="E244">
        <v>65</v>
      </c>
      <c r="F244">
        <v>2</v>
      </c>
      <c r="G244">
        <v>260.19720000000001</v>
      </c>
      <c r="H244">
        <v>1</v>
      </c>
      <c r="I244">
        <v>21.24</v>
      </c>
      <c r="J244" s="1">
        <v>566000000</v>
      </c>
      <c r="K244">
        <v>259.18959999999998</v>
      </c>
      <c r="L244">
        <v>1.4</v>
      </c>
      <c r="O244" t="s">
        <v>189</v>
      </c>
      <c r="P244" t="s">
        <v>188</v>
      </c>
      <c r="Q244" t="s">
        <v>18</v>
      </c>
    </row>
    <row r="245" spans="1:17" x14ac:dyDescent="0.45">
      <c r="A245" t="s">
        <v>215</v>
      </c>
      <c r="B245">
        <v>3</v>
      </c>
      <c r="C245" t="s">
        <v>168</v>
      </c>
      <c r="D245">
        <v>2</v>
      </c>
      <c r="E245">
        <v>62</v>
      </c>
      <c r="F245">
        <v>2</v>
      </c>
      <c r="G245">
        <v>274.18729999999999</v>
      </c>
      <c r="H245">
        <v>1</v>
      </c>
      <c r="I245">
        <v>19.77</v>
      </c>
      <c r="J245" s="1">
        <v>567000000</v>
      </c>
      <c r="K245">
        <v>273.18009999999998</v>
      </c>
      <c r="L245">
        <v>-0.3</v>
      </c>
      <c r="O245" t="s">
        <v>84</v>
      </c>
      <c r="P245" t="s">
        <v>168</v>
      </c>
      <c r="Q245" t="s">
        <v>18</v>
      </c>
    </row>
    <row r="246" spans="1:17" x14ac:dyDescent="0.45">
      <c r="A246" t="s">
        <v>230</v>
      </c>
      <c r="B246">
        <v>3</v>
      </c>
      <c r="C246" t="s">
        <v>168</v>
      </c>
      <c r="D246">
        <v>2</v>
      </c>
      <c r="E246">
        <v>59</v>
      </c>
      <c r="F246">
        <v>2</v>
      </c>
      <c r="G246">
        <v>274.1875</v>
      </c>
      <c r="H246">
        <v>1</v>
      </c>
      <c r="I246">
        <v>20.29</v>
      </c>
      <c r="J246" s="1">
        <v>567000000</v>
      </c>
      <c r="K246">
        <v>273.18009999999998</v>
      </c>
      <c r="L246">
        <v>0.5</v>
      </c>
      <c r="O246" t="s">
        <v>197</v>
      </c>
      <c r="P246" t="s">
        <v>168</v>
      </c>
      <c r="Q246" t="s">
        <v>18</v>
      </c>
    </row>
    <row r="247" spans="1:17" x14ac:dyDescent="0.45">
      <c r="A247" t="s">
        <v>240</v>
      </c>
      <c r="B247">
        <v>3</v>
      </c>
      <c r="C247" t="s">
        <v>168</v>
      </c>
      <c r="D247">
        <v>2</v>
      </c>
      <c r="E247">
        <v>62</v>
      </c>
      <c r="F247">
        <v>2</v>
      </c>
      <c r="G247">
        <v>274.1875</v>
      </c>
      <c r="H247">
        <v>1</v>
      </c>
      <c r="I247">
        <v>20.8</v>
      </c>
      <c r="J247" s="1">
        <v>567000000</v>
      </c>
      <c r="K247">
        <v>273.18009999999998</v>
      </c>
      <c r="L247">
        <v>0.4</v>
      </c>
      <c r="O247" t="s">
        <v>84</v>
      </c>
      <c r="P247" t="s">
        <v>168</v>
      </c>
      <c r="Q247" t="s">
        <v>18</v>
      </c>
    </row>
    <row r="248" spans="1:17" x14ac:dyDescent="0.45">
      <c r="A248" t="s">
        <v>451</v>
      </c>
      <c r="B248">
        <v>4</v>
      </c>
      <c r="C248" t="s">
        <v>168</v>
      </c>
      <c r="D248">
        <v>2</v>
      </c>
      <c r="E248">
        <v>59</v>
      </c>
      <c r="F248">
        <v>2</v>
      </c>
      <c r="G248">
        <v>274.18729999999999</v>
      </c>
      <c r="H248">
        <v>1</v>
      </c>
      <c r="I248">
        <v>20.14</v>
      </c>
      <c r="J248" s="1">
        <v>609000000</v>
      </c>
      <c r="K248">
        <v>273.18009999999998</v>
      </c>
      <c r="L248">
        <v>0</v>
      </c>
      <c r="O248" t="s">
        <v>197</v>
      </c>
      <c r="P248" t="s">
        <v>168</v>
      </c>
      <c r="Q248" t="s">
        <v>18</v>
      </c>
    </row>
    <row r="249" spans="1:17" x14ac:dyDescent="0.45">
      <c r="A249" t="s">
        <v>458</v>
      </c>
      <c r="B249">
        <v>4</v>
      </c>
      <c r="C249" t="s">
        <v>168</v>
      </c>
      <c r="D249">
        <v>2</v>
      </c>
      <c r="E249">
        <v>59</v>
      </c>
      <c r="F249">
        <v>2</v>
      </c>
      <c r="G249">
        <v>274.18759999999997</v>
      </c>
      <c r="H249">
        <v>1</v>
      </c>
      <c r="I249">
        <v>20.66</v>
      </c>
      <c r="J249" s="1">
        <v>609000000</v>
      </c>
      <c r="K249">
        <v>273.18009999999998</v>
      </c>
      <c r="L249">
        <v>0.8</v>
      </c>
      <c r="O249" t="s">
        <v>197</v>
      </c>
      <c r="P249" t="s">
        <v>168</v>
      </c>
      <c r="Q249" t="s">
        <v>18</v>
      </c>
    </row>
    <row r="250" spans="1:17" x14ac:dyDescent="0.45">
      <c r="A250" t="s">
        <v>643</v>
      </c>
      <c r="B250">
        <v>5</v>
      </c>
      <c r="C250" t="s">
        <v>168</v>
      </c>
      <c r="D250">
        <v>2</v>
      </c>
      <c r="E250">
        <v>59</v>
      </c>
      <c r="F250">
        <v>2</v>
      </c>
      <c r="G250">
        <v>274.18740000000003</v>
      </c>
      <c r="H250">
        <v>1</v>
      </c>
      <c r="I250">
        <v>19.75</v>
      </c>
      <c r="J250" s="1">
        <v>613000000</v>
      </c>
      <c r="K250">
        <v>273.18009999999998</v>
      </c>
      <c r="L250">
        <v>0.2</v>
      </c>
      <c r="O250" t="s">
        <v>197</v>
      </c>
      <c r="P250" t="s">
        <v>168</v>
      </c>
      <c r="Q250" t="s">
        <v>18</v>
      </c>
    </row>
    <row r="251" spans="1:17" x14ac:dyDescent="0.45">
      <c r="A251" t="s">
        <v>649</v>
      </c>
      <c r="B251">
        <v>5</v>
      </c>
      <c r="C251" t="s">
        <v>168</v>
      </c>
      <c r="D251">
        <v>2</v>
      </c>
      <c r="E251">
        <v>63</v>
      </c>
      <c r="F251">
        <v>2</v>
      </c>
      <c r="G251">
        <v>274.1875</v>
      </c>
      <c r="H251">
        <v>1</v>
      </c>
      <c r="I251">
        <v>20.27</v>
      </c>
      <c r="J251" s="1">
        <v>613000000</v>
      </c>
      <c r="K251">
        <v>273.18009999999998</v>
      </c>
      <c r="L251">
        <v>0.5</v>
      </c>
      <c r="O251" t="s">
        <v>84</v>
      </c>
      <c r="P251" t="s">
        <v>168</v>
      </c>
      <c r="Q251" t="s">
        <v>18</v>
      </c>
    </row>
    <row r="252" spans="1:17" x14ac:dyDescent="0.45">
      <c r="A252" t="s">
        <v>657</v>
      </c>
      <c r="B252">
        <v>5</v>
      </c>
      <c r="C252" t="s">
        <v>168</v>
      </c>
      <c r="D252">
        <v>2</v>
      </c>
      <c r="E252">
        <v>63</v>
      </c>
      <c r="F252">
        <v>2</v>
      </c>
      <c r="G252">
        <v>274.18729999999999</v>
      </c>
      <c r="H252">
        <v>1</v>
      </c>
      <c r="I252">
        <v>20.78</v>
      </c>
      <c r="J252" s="1">
        <v>613000000</v>
      </c>
      <c r="K252">
        <v>273.18009999999998</v>
      </c>
      <c r="L252">
        <v>-0.3</v>
      </c>
      <c r="O252" t="s">
        <v>84</v>
      </c>
      <c r="P252" t="s">
        <v>168</v>
      </c>
      <c r="Q252" t="s">
        <v>18</v>
      </c>
    </row>
    <row r="253" spans="1:17" x14ac:dyDescent="0.45">
      <c r="A253" t="s">
        <v>655</v>
      </c>
      <c r="B253">
        <v>5</v>
      </c>
      <c r="C253" t="s">
        <v>188</v>
      </c>
      <c r="D253">
        <v>2</v>
      </c>
      <c r="E253">
        <v>64</v>
      </c>
      <c r="F253">
        <v>2</v>
      </c>
      <c r="G253">
        <v>260.19690000000003</v>
      </c>
      <c r="H253">
        <v>1</v>
      </c>
      <c r="I253">
        <v>20.75</v>
      </c>
      <c r="J253" s="1">
        <v>622000000</v>
      </c>
      <c r="K253">
        <v>259.18959999999998</v>
      </c>
      <c r="L253">
        <v>0.1</v>
      </c>
      <c r="O253" t="s">
        <v>238</v>
      </c>
      <c r="P253" t="s">
        <v>188</v>
      </c>
      <c r="Q253" t="s">
        <v>18</v>
      </c>
    </row>
    <row r="254" spans="1:17" x14ac:dyDescent="0.45">
      <c r="A254" t="s">
        <v>668</v>
      </c>
      <c r="B254">
        <v>5</v>
      </c>
      <c r="C254" t="s">
        <v>188</v>
      </c>
      <c r="D254">
        <v>2</v>
      </c>
      <c r="E254">
        <v>64</v>
      </c>
      <c r="F254">
        <v>2</v>
      </c>
      <c r="G254">
        <v>260.19709999999998</v>
      </c>
      <c r="H254">
        <v>1</v>
      </c>
      <c r="I254">
        <v>21.26</v>
      </c>
      <c r="J254" s="1">
        <v>622000000</v>
      </c>
      <c r="K254">
        <v>259.18959999999998</v>
      </c>
      <c r="L254">
        <v>0.8</v>
      </c>
      <c r="O254" t="s">
        <v>238</v>
      </c>
      <c r="P254" t="s">
        <v>188</v>
      </c>
      <c r="Q254" t="s">
        <v>18</v>
      </c>
    </row>
    <row r="255" spans="1:17" x14ac:dyDescent="0.45">
      <c r="A255" t="s">
        <v>136</v>
      </c>
      <c r="B255">
        <v>3</v>
      </c>
      <c r="C255" t="s">
        <v>117</v>
      </c>
      <c r="D255">
        <v>2</v>
      </c>
      <c r="E255">
        <v>61</v>
      </c>
      <c r="F255">
        <v>2</v>
      </c>
      <c r="G255">
        <v>288.20310000000001</v>
      </c>
      <c r="H255">
        <v>1</v>
      </c>
      <c r="I255">
        <v>17.13</v>
      </c>
      <c r="J255" s="1">
        <v>728000000</v>
      </c>
      <c r="K255">
        <v>287.19569999999999</v>
      </c>
      <c r="L255">
        <v>0.2</v>
      </c>
      <c r="O255" t="s">
        <v>137</v>
      </c>
      <c r="P255" t="s">
        <v>117</v>
      </c>
      <c r="Q255" t="s">
        <v>18</v>
      </c>
    </row>
    <row r="256" spans="1:17" x14ac:dyDescent="0.45">
      <c r="A256" t="s">
        <v>149</v>
      </c>
      <c r="B256">
        <v>3</v>
      </c>
      <c r="C256" t="s">
        <v>117</v>
      </c>
      <c r="D256">
        <v>2</v>
      </c>
      <c r="E256">
        <v>61</v>
      </c>
      <c r="F256">
        <v>2</v>
      </c>
      <c r="G256">
        <v>288.20310000000001</v>
      </c>
      <c r="H256">
        <v>1</v>
      </c>
      <c r="I256">
        <v>17.649999999999999</v>
      </c>
      <c r="J256" s="1">
        <v>728000000</v>
      </c>
      <c r="K256">
        <v>287.19569999999999</v>
      </c>
      <c r="L256">
        <v>0.2</v>
      </c>
      <c r="O256" t="s">
        <v>150</v>
      </c>
      <c r="P256" t="s">
        <v>117</v>
      </c>
      <c r="Q256" t="s">
        <v>18</v>
      </c>
    </row>
    <row r="257" spans="1:17" x14ac:dyDescent="0.45">
      <c r="A257" t="s">
        <v>164</v>
      </c>
      <c r="B257">
        <v>3</v>
      </c>
      <c r="C257" t="s">
        <v>117</v>
      </c>
      <c r="D257">
        <v>2</v>
      </c>
      <c r="E257">
        <v>64</v>
      </c>
      <c r="F257">
        <v>2</v>
      </c>
      <c r="G257">
        <v>288.20299999999997</v>
      </c>
      <c r="H257">
        <v>1</v>
      </c>
      <c r="I257">
        <v>18.16</v>
      </c>
      <c r="J257" s="1">
        <v>975000000</v>
      </c>
      <c r="K257">
        <v>287.19569999999999</v>
      </c>
      <c r="L257">
        <v>0</v>
      </c>
      <c r="O257" t="s">
        <v>165</v>
      </c>
      <c r="P257" t="s">
        <v>117</v>
      </c>
      <c r="Q257" t="s">
        <v>18</v>
      </c>
    </row>
    <row r="258" spans="1:17" x14ac:dyDescent="0.45">
      <c r="A258" t="s">
        <v>190</v>
      </c>
      <c r="B258">
        <v>3</v>
      </c>
      <c r="C258" t="s">
        <v>117</v>
      </c>
      <c r="D258">
        <v>2</v>
      </c>
      <c r="E258">
        <v>64</v>
      </c>
      <c r="F258">
        <v>2</v>
      </c>
      <c r="G258">
        <v>288.20299999999997</v>
      </c>
      <c r="H258">
        <v>1</v>
      </c>
      <c r="I258">
        <v>18.68</v>
      </c>
      <c r="J258" s="1">
        <v>975000000</v>
      </c>
      <c r="K258">
        <v>287.19569999999999</v>
      </c>
      <c r="L258">
        <v>0.1</v>
      </c>
      <c r="O258" t="s">
        <v>165</v>
      </c>
      <c r="P258" t="s">
        <v>117</v>
      </c>
      <c r="Q258" t="s">
        <v>18</v>
      </c>
    </row>
    <row r="259" spans="1:17" x14ac:dyDescent="0.45">
      <c r="A259" t="s">
        <v>200</v>
      </c>
      <c r="B259">
        <v>3</v>
      </c>
      <c r="C259" t="s">
        <v>117</v>
      </c>
      <c r="D259">
        <v>2</v>
      </c>
      <c r="E259">
        <v>65</v>
      </c>
      <c r="F259">
        <v>2</v>
      </c>
      <c r="G259">
        <v>288.20310000000001</v>
      </c>
      <c r="H259">
        <v>1</v>
      </c>
      <c r="I259">
        <v>19.2</v>
      </c>
      <c r="J259" s="1">
        <v>975000000</v>
      </c>
      <c r="K259">
        <v>287.19569999999999</v>
      </c>
      <c r="L259">
        <v>0.3</v>
      </c>
      <c r="O259" t="s">
        <v>201</v>
      </c>
      <c r="P259" t="s">
        <v>117</v>
      </c>
      <c r="Q259" t="s">
        <v>18</v>
      </c>
    </row>
    <row r="260" spans="1:17" x14ac:dyDescent="0.45">
      <c r="A260" t="s">
        <v>591</v>
      </c>
      <c r="B260">
        <v>5</v>
      </c>
      <c r="C260" t="s">
        <v>117</v>
      </c>
      <c r="D260">
        <v>2</v>
      </c>
      <c r="E260">
        <v>65</v>
      </c>
      <c r="F260">
        <v>2</v>
      </c>
      <c r="G260">
        <v>288.2029</v>
      </c>
      <c r="H260">
        <v>1</v>
      </c>
      <c r="I260">
        <v>17.23</v>
      </c>
      <c r="J260" s="1">
        <v>979000000</v>
      </c>
      <c r="K260">
        <v>287.19569999999999</v>
      </c>
      <c r="L260">
        <v>-0.4</v>
      </c>
      <c r="O260" t="s">
        <v>378</v>
      </c>
      <c r="P260" t="s">
        <v>117</v>
      </c>
      <c r="Q260" t="s">
        <v>18</v>
      </c>
    </row>
    <row r="261" spans="1:17" x14ac:dyDescent="0.45">
      <c r="A261" t="s">
        <v>607</v>
      </c>
      <c r="B261">
        <v>5</v>
      </c>
      <c r="C261" t="s">
        <v>117</v>
      </c>
      <c r="D261">
        <v>2</v>
      </c>
      <c r="E261">
        <v>61</v>
      </c>
      <c r="F261">
        <v>2</v>
      </c>
      <c r="G261">
        <v>288.20310000000001</v>
      </c>
      <c r="H261">
        <v>1</v>
      </c>
      <c r="I261">
        <v>17.75</v>
      </c>
      <c r="J261" s="1">
        <v>979000000</v>
      </c>
      <c r="K261">
        <v>287.19569999999999</v>
      </c>
      <c r="L261">
        <v>0.4</v>
      </c>
      <c r="O261" t="s">
        <v>150</v>
      </c>
      <c r="P261" t="s">
        <v>117</v>
      </c>
      <c r="Q261" t="s">
        <v>18</v>
      </c>
    </row>
    <row r="262" spans="1:17" x14ac:dyDescent="0.45">
      <c r="A262" t="s">
        <v>377</v>
      </c>
      <c r="B262">
        <v>4</v>
      </c>
      <c r="C262" t="s">
        <v>117</v>
      </c>
      <c r="D262">
        <v>2</v>
      </c>
      <c r="E262">
        <v>65</v>
      </c>
      <c r="F262">
        <v>2</v>
      </c>
      <c r="G262">
        <v>288.20310000000001</v>
      </c>
      <c r="H262">
        <v>1</v>
      </c>
      <c r="I262">
        <v>17.22</v>
      </c>
      <c r="J262" s="1">
        <v>1000000000</v>
      </c>
      <c r="K262">
        <v>287.19569999999999</v>
      </c>
      <c r="L262">
        <v>0.3</v>
      </c>
      <c r="O262" t="s">
        <v>378</v>
      </c>
      <c r="P262" t="s">
        <v>117</v>
      </c>
      <c r="Q262" t="s">
        <v>18</v>
      </c>
    </row>
    <row r="263" spans="1:17" x14ac:dyDescent="0.45">
      <c r="A263" t="s">
        <v>393</v>
      </c>
      <c r="B263">
        <v>4</v>
      </c>
      <c r="C263" t="s">
        <v>117</v>
      </c>
      <c r="D263">
        <v>2</v>
      </c>
      <c r="E263">
        <v>65</v>
      </c>
      <c r="F263">
        <v>2</v>
      </c>
      <c r="G263">
        <v>288.20310000000001</v>
      </c>
      <c r="H263">
        <v>1</v>
      </c>
      <c r="I263">
        <v>17.72</v>
      </c>
      <c r="J263" s="1">
        <v>1000000000</v>
      </c>
      <c r="K263">
        <v>287.19569999999999</v>
      </c>
      <c r="L263">
        <v>0.4</v>
      </c>
      <c r="O263" t="s">
        <v>201</v>
      </c>
      <c r="P263" t="s">
        <v>117</v>
      </c>
      <c r="Q263" t="s">
        <v>18</v>
      </c>
    </row>
    <row r="264" spans="1:17" x14ac:dyDescent="0.45">
      <c r="A264" t="s">
        <v>399</v>
      </c>
      <c r="B264">
        <v>4</v>
      </c>
      <c r="C264" t="s">
        <v>117</v>
      </c>
      <c r="D264">
        <v>2</v>
      </c>
      <c r="E264">
        <v>64</v>
      </c>
      <c r="F264">
        <v>2</v>
      </c>
      <c r="G264">
        <v>288.2029</v>
      </c>
      <c r="H264">
        <v>1</v>
      </c>
      <c r="I264">
        <v>18.23</v>
      </c>
      <c r="J264" s="1">
        <v>1130000000</v>
      </c>
      <c r="K264">
        <v>287.19569999999999</v>
      </c>
      <c r="L264">
        <v>-0.4</v>
      </c>
      <c r="O264" t="s">
        <v>165</v>
      </c>
      <c r="P264" t="s">
        <v>117</v>
      </c>
      <c r="Q264" t="s">
        <v>18</v>
      </c>
    </row>
    <row r="265" spans="1:17" x14ac:dyDescent="0.45">
      <c r="A265" t="s">
        <v>417</v>
      </c>
      <c r="B265">
        <v>4</v>
      </c>
      <c r="C265" t="s">
        <v>117</v>
      </c>
      <c r="D265">
        <v>2</v>
      </c>
      <c r="E265">
        <v>64</v>
      </c>
      <c r="F265">
        <v>2</v>
      </c>
      <c r="G265">
        <v>288.20310000000001</v>
      </c>
      <c r="H265">
        <v>1</v>
      </c>
      <c r="I265">
        <v>18.75</v>
      </c>
      <c r="J265" s="1">
        <v>1130000000</v>
      </c>
      <c r="K265">
        <v>287.19569999999999</v>
      </c>
      <c r="L265">
        <v>0.3</v>
      </c>
      <c r="O265" t="s">
        <v>165</v>
      </c>
      <c r="P265" t="s">
        <v>117</v>
      </c>
      <c r="Q265" t="s">
        <v>18</v>
      </c>
    </row>
    <row r="266" spans="1:17" x14ac:dyDescent="0.45">
      <c r="A266" t="s">
        <v>433</v>
      </c>
      <c r="B266">
        <v>4</v>
      </c>
      <c r="C266" t="s">
        <v>117</v>
      </c>
      <c r="D266">
        <v>2</v>
      </c>
      <c r="E266">
        <v>61</v>
      </c>
      <c r="F266">
        <v>2</v>
      </c>
      <c r="G266">
        <v>288.20310000000001</v>
      </c>
      <c r="H266">
        <v>1</v>
      </c>
      <c r="I266">
        <v>19.260000000000002</v>
      </c>
      <c r="J266" s="1">
        <v>1130000000</v>
      </c>
      <c r="K266">
        <v>287.19569999999999</v>
      </c>
      <c r="L266">
        <v>0.2</v>
      </c>
      <c r="O266" t="s">
        <v>137</v>
      </c>
      <c r="P266" t="s">
        <v>117</v>
      </c>
      <c r="Q266" t="s">
        <v>18</v>
      </c>
    </row>
    <row r="267" spans="1:17" x14ac:dyDescent="0.45">
      <c r="A267" t="s">
        <v>614</v>
      </c>
      <c r="B267">
        <v>5</v>
      </c>
      <c r="C267" t="s">
        <v>117</v>
      </c>
      <c r="D267">
        <v>2</v>
      </c>
      <c r="E267">
        <v>64</v>
      </c>
      <c r="F267">
        <v>2</v>
      </c>
      <c r="G267">
        <v>288.2029</v>
      </c>
      <c r="H267">
        <v>1</v>
      </c>
      <c r="I267">
        <v>18.27</v>
      </c>
      <c r="J267" s="1">
        <v>1130000000</v>
      </c>
      <c r="K267">
        <v>287.19569999999999</v>
      </c>
      <c r="L267">
        <v>-0.5</v>
      </c>
      <c r="O267" t="s">
        <v>165</v>
      </c>
      <c r="P267" t="s">
        <v>117</v>
      </c>
      <c r="Q267" t="s">
        <v>18</v>
      </c>
    </row>
    <row r="268" spans="1:17" x14ac:dyDescent="0.45">
      <c r="A268" t="s">
        <v>627</v>
      </c>
      <c r="B268">
        <v>5</v>
      </c>
      <c r="C268" t="s">
        <v>117</v>
      </c>
      <c r="D268">
        <v>2</v>
      </c>
      <c r="E268">
        <v>61</v>
      </c>
      <c r="F268">
        <v>2</v>
      </c>
      <c r="G268">
        <v>288.20310000000001</v>
      </c>
      <c r="H268">
        <v>1</v>
      </c>
      <c r="I268">
        <v>18.79</v>
      </c>
      <c r="J268" s="1">
        <v>1130000000</v>
      </c>
      <c r="K268">
        <v>287.19569999999999</v>
      </c>
      <c r="L268">
        <v>0.3</v>
      </c>
      <c r="O268" t="s">
        <v>137</v>
      </c>
      <c r="P268" t="s">
        <v>117</v>
      </c>
      <c r="Q268" t="s">
        <v>18</v>
      </c>
    </row>
    <row r="269" spans="1:17" x14ac:dyDescent="0.45">
      <c r="A269" t="s">
        <v>638</v>
      </c>
      <c r="B269">
        <v>5</v>
      </c>
      <c r="C269" t="s">
        <v>117</v>
      </c>
      <c r="D269">
        <v>2</v>
      </c>
      <c r="E269">
        <v>65</v>
      </c>
      <c r="F269">
        <v>2</v>
      </c>
      <c r="G269">
        <v>288.20310000000001</v>
      </c>
      <c r="H269">
        <v>1</v>
      </c>
      <c r="I269">
        <v>19.309999999999999</v>
      </c>
      <c r="J269" s="1">
        <v>1130000000</v>
      </c>
      <c r="K269">
        <v>287.19569999999999</v>
      </c>
      <c r="L269">
        <v>0.3</v>
      </c>
      <c r="O269" t="s">
        <v>201</v>
      </c>
      <c r="P269" t="s">
        <v>117</v>
      </c>
      <c r="Q269" t="s">
        <v>18</v>
      </c>
    </row>
    <row r="270" spans="1:17" x14ac:dyDescent="0.45">
      <c r="J270" s="1"/>
    </row>
    <row r="271" spans="1:17" x14ac:dyDescent="0.45">
      <c r="A271" t="s">
        <v>371</v>
      </c>
      <c r="B271">
        <v>4</v>
      </c>
      <c r="C271" t="s">
        <v>372</v>
      </c>
      <c r="D271">
        <v>3</v>
      </c>
      <c r="E271">
        <v>78</v>
      </c>
      <c r="F271">
        <v>3</v>
      </c>
      <c r="G271">
        <v>403.22980000000001</v>
      </c>
      <c r="H271">
        <v>1</v>
      </c>
      <c r="I271">
        <v>16.989999999999998</v>
      </c>
      <c r="J271" s="1">
        <v>636000</v>
      </c>
      <c r="K271">
        <v>402.22269999999997</v>
      </c>
      <c r="L271">
        <v>-0.3</v>
      </c>
      <c r="O271" t="s">
        <v>373</v>
      </c>
      <c r="P271" t="s">
        <v>372</v>
      </c>
      <c r="Q271" t="s">
        <v>18</v>
      </c>
    </row>
    <row r="272" spans="1:17" x14ac:dyDescent="0.45">
      <c r="A272" t="s">
        <v>323</v>
      </c>
      <c r="B272">
        <v>4</v>
      </c>
      <c r="C272" t="s">
        <v>324</v>
      </c>
      <c r="D272">
        <v>3</v>
      </c>
      <c r="E272">
        <v>70</v>
      </c>
      <c r="F272">
        <v>3</v>
      </c>
      <c r="G272">
        <v>453.22800000000001</v>
      </c>
      <c r="H272">
        <v>1</v>
      </c>
      <c r="I272">
        <v>14.11</v>
      </c>
      <c r="J272" s="1">
        <v>794000</v>
      </c>
      <c r="K272">
        <v>452.22059999999999</v>
      </c>
      <c r="L272">
        <v>0.3</v>
      </c>
      <c r="O272" t="s">
        <v>325</v>
      </c>
      <c r="P272" t="s">
        <v>324</v>
      </c>
      <c r="Q272" t="s">
        <v>18</v>
      </c>
    </row>
    <row r="273" spans="1:17" x14ac:dyDescent="0.45">
      <c r="A273" t="s">
        <v>544</v>
      </c>
      <c r="B273">
        <v>5</v>
      </c>
      <c r="C273" t="s">
        <v>39</v>
      </c>
      <c r="D273">
        <v>3</v>
      </c>
      <c r="E273">
        <v>77</v>
      </c>
      <c r="F273">
        <v>3</v>
      </c>
      <c r="G273">
        <v>435.27159999999998</v>
      </c>
      <c r="H273">
        <v>1</v>
      </c>
      <c r="I273">
        <v>14.06</v>
      </c>
      <c r="J273" s="1">
        <v>913000</v>
      </c>
      <c r="K273">
        <v>434.26409999999998</v>
      </c>
      <c r="L273">
        <v>0.4</v>
      </c>
      <c r="O273" t="s">
        <v>72</v>
      </c>
      <c r="P273" t="s">
        <v>39</v>
      </c>
      <c r="Q273" t="s">
        <v>18</v>
      </c>
    </row>
    <row r="274" spans="1:17" x14ac:dyDescent="0.45">
      <c r="A274" t="s">
        <v>576</v>
      </c>
      <c r="B274">
        <v>5</v>
      </c>
      <c r="C274" t="s">
        <v>338</v>
      </c>
      <c r="D274">
        <v>3</v>
      </c>
      <c r="E274">
        <v>75</v>
      </c>
      <c r="F274">
        <v>3</v>
      </c>
      <c r="G274">
        <v>423.26080000000002</v>
      </c>
      <c r="H274">
        <v>1</v>
      </c>
      <c r="I274">
        <v>16.420000000000002</v>
      </c>
      <c r="J274" s="1">
        <v>921000</v>
      </c>
      <c r="K274">
        <v>422.25290000000001</v>
      </c>
      <c r="L274">
        <v>1.5</v>
      </c>
      <c r="O274" t="s">
        <v>577</v>
      </c>
      <c r="P274" t="s">
        <v>338</v>
      </c>
      <c r="Q274" t="s">
        <v>18</v>
      </c>
    </row>
    <row r="275" spans="1:17" x14ac:dyDescent="0.45">
      <c r="A275" t="s">
        <v>600</v>
      </c>
      <c r="B275">
        <v>5</v>
      </c>
      <c r="C275" t="s">
        <v>601</v>
      </c>
      <c r="D275">
        <v>3</v>
      </c>
      <c r="E275">
        <v>66</v>
      </c>
      <c r="F275">
        <v>3</v>
      </c>
      <c r="G275">
        <v>377.22140000000002</v>
      </c>
      <c r="H275">
        <v>1</v>
      </c>
      <c r="I275">
        <v>17.579999999999998</v>
      </c>
      <c r="J275" s="1">
        <v>945000</v>
      </c>
      <c r="K275">
        <v>376.21440000000001</v>
      </c>
      <c r="L275">
        <v>-0.7</v>
      </c>
      <c r="O275" t="s">
        <v>602</v>
      </c>
      <c r="P275" t="s">
        <v>601</v>
      </c>
      <c r="Q275" t="s">
        <v>18</v>
      </c>
    </row>
    <row r="276" spans="1:17" x14ac:dyDescent="0.45">
      <c r="A276" t="s">
        <v>317</v>
      </c>
      <c r="B276">
        <v>4</v>
      </c>
      <c r="C276" t="s">
        <v>39</v>
      </c>
      <c r="D276">
        <v>3</v>
      </c>
      <c r="E276">
        <v>76</v>
      </c>
      <c r="F276">
        <v>3</v>
      </c>
      <c r="G276">
        <v>435.2713</v>
      </c>
      <c r="H276">
        <v>1</v>
      </c>
      <c r="I276">
        <v>14.02</v>
      </c>
      <c r="J276" s="1">
        <v>949000</v>
      </c>
      <c r="K276">
        <v>434.26409999999998</v>
      </c>
      <c r="L276">
        <v>-0.2</v>
      </c>
      <c r="O276" t="s">
        <v>318</v>
      </c>
      <c r="P276" t="s">
        <v>39</v>
      </c>
      <c r="Q276" t="s">
        <v>18</v>
      </c>
    </row>
    <row r="277" spans="1:17" x14ac:dyDescent="0.45">
      <c r="A277" t="s">
        <v>547</v>
      </c>
      <c r="B277">
        <v>5</v>
      </c>
      <c r="C277" t="s">
        <v>61</v>
      </c>
      <c r="D277">
        <v>3</v>
      </c>
      <c r="E277">
        <v>71</v>
      </c>
      <c r="F277">
        <v>3</v>
      </c>
      <c r="G277">
        <v>453.22789999999998</v>
      </c>
      <c r="H277">
        <v>1</v>
      </c>
      <c r="I277">
        <v>14.09</v>
      </c>
      <c r="J277" s="1">
        <v>1010000</v>
      </c>
      <c r="K277">
        <v>452.22059999999999</v>
      </c>
      <c r="L277">
        <v>0.2</v>
      </c>
      <c r="O277" t="s">
        <v>548</v>
      </c>
      <c r="P277" t="s">
        <v>61</v>
      </c>
      <c r="Q277" t="s">
        <v>18</v>
      </c>
    </row>
    <row r="278" spans="1:17" x14ac:dyDescent="0.45">
      <c r="A278" t="s">
        <v>60</v>
      </c>
      <c r="B278">
        <v>3</v>
      </c>
      <c r="C278" t="s">
        <v>61</v>
      </c>
      <c r="D278">
        <v>3</v>
      </c>
      <c r="E278">
        <v>71</v>
      </c>
      <c r="F278">
        <v>3</v>
      </c>
      <c r="G278">
        <v>453.22739999999999</v>
      </c>
      <c r="H278">
        <v>1</v>
      </c>
      <c r="I278">
        <v>14</v>
      </c>
      <c r="J278" s="1">
        <v>1130000</v>
      </c>
      <c r="K278">
        <v>452.22059999999999</v>
      </c>
      <c r="L278">
        <v>-1</v>
      </c>
      <c r="O278" t="s">
        <v>62</v>
      </c>
      <c r="P278" t="s">
        <v>61</v>
      </c>
      <c r="Q278" t="s">
        <v>18</v>
      </c>
    </row>
    <row r="279" spans="1:17" x14ac:dyDescent="0.45">
      <c r="A279" t="s">
        <v>463</v>
      </c>
      <c r="B279">
        <v>4</v>
      </c>
      <c r="C279" t="s">
        <v>139</v>
      </c>
      <c r="D279">
        <v>3</v>
      </c>
      <c r="E279">
        <v>77</v>
      </c>
      <c r="F279">
        <v>3</v>
      </c>
      <c r="G279">
        <v>389.25060000000002</v>
      </c>
      <c r="H279">
        <v>1</v>
      </c>
      <c r="I279">
        <v>20.77</v>
      </c>
      <c r="J279" s="1">
        <v>1210000</v>
      </c>
      <c r="K279">
        <v>388.24340000000001</v>
      </c>
      <c r="L279">
        <v>-0.1</v>
      </c>
      <c r="O279" t="s">
        <v>464</v>
      </c>
      <c r="P279" t="s">
        <v>139</v>
      </c>
      <c r="Q279" t="s">
        <v>18</v>
      </c>
    </row>
    <row r="280" spans="1:17" x14ac:dyDescent="0.45">
      <c r="A280" t="s">
        <v>658</v>
      </c>
      <c r="B280">
        <v>5</v>
      </c>
      <c r="C280" t="s">
        <v>139</v>
      </c>
      <c r="D280">
        <v>3</v>
      </c>
      <c r="E280">
        <v>77</v>
      </c>
      <c r="F280">
        <v>3</v>
      </c>
      <c r="G280">
        <v>389.25029999999998</v>
      </c>
      <c r="H280">
        <v>1</v>
      </c>
      <c r="I280">
        <v>20.79</v>
      </c>
      <c r="J280" s="1">
        <v>1230000</v>
      </c>
      <c r="K280">
        <v>388.24340000000001</v>
      </c>
      <c r="L280">
        <v>-1</v>
      </c>
      <c r="O280" t="s">
        <v>659</v>
      </c>
      <c r="P280" t="s">
        <v>139</v>
      </c>
      <c r="Q280" t="s">
        <v>18</v>
      </c>
    </row>
    <row r="281" spans="1:17" x14ac:dyDescent="0.45">
      <c r="A281" t="s">
        <v>101</v>
      </c>
      <c r="B281">
        <v>3</v>
      </c>
      <c r="C281" t="s">
        <v>102</v>
      </c>
      <c r="D281">
        <v>3</v>
      </c>
      <c r="E281">
        <v>80</v>
      </c>
      <c r="F281">
        <v>3</v>
      </c>
      <c r="G281">
        <v>417.24540000000002</v>
      </c>
      <c r="H281">
        <v>1</v>
      </c>
      <c r="I281">
        <v>16.07</v>
      </c>
      <c r="J281" s="1">
        <v>1450000</v>
      </c>
      <c r="K281">
        <v>416.23829999999998</v>
      </c>
      <c r="L281">
        <v>-0.5</v>
      </c>
      <c r="O281" t="s">
        <v>103</v>
      </c>
      <c r="P281" t="s">
        <v>102</v>
      </c>
      <c r="Q281" t="s">
        <v>18</v>
      </c>
    </row>
    <row r="282" spans="1:17" x14ac:dyDescent="0.45">
      <c r="A282" t="s">
        <v>563</v>
      </c>
      <c r="B282">
        <v>5</v>
      </c>
      <c r="C282" t="s">
        <v>46</v>
      </c>
      <c r="D282">
        <v>3</v>
      </c>
      <c r="E282">
        <v>77</v>
      </c>
      <c r="F282">
        <v>3</v>
      </c>
      <c r="G282">
        <v>401.28680000000003</v>
      </c>
      <c r="H282">
        <v>1</v>
      </c>
      <c r="I282">
        <v>15.15</v>
      </c>
      <c r="J282" s="1">
        <v>1460000</v>
      </c>
      <c r="K282">
        <v>400.27980000000002</v>
      </c>
      <c r="L282">
        <v>-0.7</v>
      </c>
      <c r="O282" t="s">
        <v>312</v>
      </c>
      <c r="P282" t="s">
        <v>46</v>
      </c>
      <c r="Q282" t="s">
        <v>18</v>
      </c>
    </row>
    <row r="283" spans="1:17" x14ac:dyDescent="0.45">
      <c r="A283" t="s">
        <v>337</v>
      </c>
      <c r="B283">
        <v>4</v>
      </c>
      <c r="C283" t="s">
        <v>338</v>
      </c>
      <c r="D283">
        <v>3</v>
      </c>
      <c r="E283">
        <v>78</v>
      </c>
      <c r="F283">
        <v>3</v>
      </c>
      <c r="G283">
        <v>423.2602</v>
      </c>
      <c r="H283">
        <v>1</v>
      </c>
      <c r="I283">
        <v>15.29</v>
      </c>
      <c r="J283" s="1">
        <v>1490000</v>
      </c>
      <c r="K283">
        <v>422.25290000000001</v>
      </c>
      <c r="L283">
        <v>0</v>
      </c>
      <c r="O283" t="s">
        <v>69</v>
      </c>
      <c r="P283" t="s">
        <v>338</v>
      </c>
      <c r="Q283" t="s">
        <v>18</v>
      </c>
    </row>
    <row r="284" spans="1:17" x14ac:dyDescent="0.45">
      <c r="A284" t="s">
        <v>94</v>
      </c>
      <c r="B284">
        <v>3</v>
      </c>
      <c r="C284" t="s">
        <v>95</v>
      </c>
      <c r="D284">
        <v>3</v>
      </c>
      <c r="E284">
        <v>73</v>
      </c>
      <c r="F284">
        <v>3</v>
      </c>
      <c r="G284">
        <v>391.2373</v>
      </c>
      <c r="H284">
        <v>1</v>
      </c>
      <c r="I284">
        <v>15.35</v>
      </c>
      <c r="J284" s="1">
        <v>1590000</v>
      </c>
      <c r="K284">
        <v>390.23009999999999</v>
      </c>
      <c r="L284">
        <v>0</v>
      </c>
      <c r="O284" t="s">
        <v>96</v>
      </c>
      <c r="P284" t="s">
        <v>95</v>
      </c>
      <c r="Q284" t="s">
        <v>18</v>
      </c>
    </row>
    <row r="285" spans="1:17" x14ac:dyDescent="0.45">
      <c r="A285" t="s">
        <v>348</v>
      </c>
      <c r="B285">
        <v>4</v>
      </c>
      <c r="C285" t="s">
        <v>102</v>
      </c>
      <c r="D285">
        <v>3</v>
      </c>
      <c r="E285">
        <v>80</v>
      </c>
      <c r="F285">
        <v>3</v>
      </c>
      <c r="G285">
        <v>417.24529999999999</v>
      </c>
      <c r="H285">
        <v>1</v>
      </c>
      <c r="I285">
        <v>16.03</v>
      </c>
      <c r="J285" s="1">
        <v>2120000</v>
      </c>
      <c r="K285">
        <v>416.23829999999998</v>
      </c>
      <c r="L285">
        <v>-0.6</v>
      </c>
      <c r="O285" t="s">
        <v>349</v>
      </c>
      <c r="P285" t="s">
        <v>102</v>
      </c>
      <c r="Q285" t="s">
        <v>18</v>
      </c>
    </row>
    <row r="286" spans="1:17" x14ac:dyDescent="0.45">
      <c r="A286" t="s">
        <v>70</v>
      </c>
      <c r="B286">
        <v>3</v>
      </c>
      <c r="C286" t="s">
        <v>71</v>
      </c>
      <c r="D286">
        <v>3</v>
      </c>
      <c r="E286">
        <v>77</v>
      </c>
      <c r="F286">
        <v>3</v>
      </c>
      <c r="G286">
        <v>451.26620000000003</v>
      </c>
      <c r="H286">
        <v>1</v>
      </c>
      <c r="I286">
        <v>14.37</v>
      </c>
      <c r="J286" s="1">
        <v>2130000</v>
      </c>
      <c r="K286">
        <v>450.25900000000001</v>
      </c>
      <c r="L286">
        <v>-0.2</v>
      </c>
      <c r="O286" t="s">
        <v>72</v>
      </c>
      <c r="P286" t="s">
        <v>71</v>
      </c>
      <c r="Q286" t="s">
        <v>18</v>
      </c>
    </row>
    <row r="287" spans="1:17" x14ac:dyDescent="0.45">
      <c r="A287" t="s">
        <v>231</v>
      </c>
      <c r="B287">
        <v>3</v>
      </c>
      <c r="C287" t="s">
        <v>232</v>
      </c>
      <c r="D287">
        <v>3</v>
      </c>
      <c r="E287">
        <v>72</v>
      </c>
      <c r="F287">
        <v>3</v>
      </c>
      <c r="G287">
        <v>385.22149999999999</v>
      </c>
      <c r="H287">
        <v>1</v>
      </c>
      <c r="I287">
        <v>20.38</v>
      </c>
      <c r="J287" s="1">
        <v>2410000</v>
      </c>
      <c r="K287">
        <v>384.21210000000002</v>
      </c>
      <c r="L287">
        <v>5.5</v>
      </c>
      <c r="N287" t="s">
        <v>20</v>
      </c>
      <c r="O287" t="s">
        <v>233</v>
      </c>
      <c r="P287" t="s">
        <v>232</v>
      </c>
      <c r="Q287" t="s">
        <v>18</v>
      </c>
    </row>
    <row r="288" spans="1:17" x14ac:dyDescent="0.45">
      <c r="A288" t="s">
        <v>220</v>
      </c>
      <c r="B288">
        <v>3</v>
      </c>
      <c r="C288" t="s">
        <v>221</v>
      </c>
      <c r="D288">
        <v>3</v>
      </c>
      <c r="E288">
        <v>75</v>
      </c>
      <c r="F288">
        <v>3</v>
      </c>
      <c r="G288">
        <v>385.2559</v>
      </c>
      <c r="H288">
        <v>1</v>
      </c>
      <c r="I288">
        <v>20.010000000000002</v>
      </c>
      <c r="J288" s="1">
        <v>2500000</v>
      </c>
      <c r="K288">
        <v>384.24849999999998</v>
      </c>
      <c r="L288">
        <v>0.3</v>
      </c>
      <c r="O288" t="s">
        <v>222</v>
      </c>
      <c r="P288" t="s">
        <v>221</v>
      </c>
      <c r="Q288" t="s">
        <v>18</v>
      </c>
    </row>
    <row r="289" spans="1:17" x14ac:dyDescent="0.45">
      <c r="A289" t="s">
        <v>559</v>
      </c>
      <c r="B289">
        <v>5</v>
      </c>
      <c r="C289" t="s">
        <v>92</v>
      </c>
      <c r="D289">
        <v>3</v>
      </c>
      <c r="E289">
        <v>73</v>
      </c>
      <c r="F289">
        <v>3</v>
      </c>
      <c r="G289">
        <v>431.26130000000001</v>
      </c>
      <c r="H289">
        <v>1</v>
      </c>
      <c r="I289">
        <v>15.05</v>
      </c>
      <c r="J289" s="1">
        <v>2560000</v>
      </c>
      <c r="K289">
        <v>430.25400000000002</v>
      </c>
      <c r="L289">
        <v>0.1</v>
      </c>
      <c r="N289" t="s">
        <v>20</v>
      </c>
      <c r="O289" t="s">
        <v>560</v>
      </c>
      <c r="P289" t="s">
        <v>92</v>
      </c>
      <c r="Q289" t="s">
        <v>18</v>
      </c>
    </row>
    <row r="290" spans="1:17" x14ac:dyDescent="0.45">
      <c r="A290" t="s">
        <v>76</v>
      </c>
      <c r="B290">
        <v>3</v>
      </c>
      <c r="C290" t="s">
        <v>77</v>
      </c>
      <c r="D290">
        <v>3</v>
      </c>
      <c r="E290">
        <v>77</v>
      </c>
      <c r="F290">
        <v>3</v>
      </c>
      <c r="G290">
        <v>393.24970000000002</v>
      </c>
      <c r="H290">
        <v>1</v>
      </c>
      <c r="I290">
        <v>14.39</v>
      </c>
      <c r="J290" s="1">
        <v>2590000</v>
      </c>
      <c r="K290">
        <v>392.2423</v>
      </c>
      <c r="L290">
        <v>0.2</v>
      </c>
      <c r="O290" t="s">
        <v>78</v>
      </c>
      <c r="P290" t="s">
        <v>77</v>
      </c>
      <c r="Q290" t="s">
        <v>18</v>
      </c>
    </row>
    <row r="291" spans="1:17" x14ac:dyDescent="0.45">
      <c r="A291" t="s">
        <v>113</v>
      </c>
      <c r="B291">
        <v>3</v>
      </c>
      <c r="C291" t="s">
        <v>102</v>
      </c>
      <c r="D291">
        <v>3</v>
      </c>
      <c r="E291">
        <v>78</v>
      </c>
      <c r="F291">
        <v>3</v>
      </c>
      <c r="G291">
        <v>417.24560000000002</v>
      </c>
      <c r="H291">
        <v>1</v>
      </c>
      <c r="I291">
        <v>16.579999999999998</v>
      </c>
      <c r="J291" s="1">
        <v>2930000</v>
      </c>
      <c r="K291">
        <v>416.23829999999998</v>
      </c>
      <c r="L291">
        <v>0.1</v>
      </c>
      <c r="O291" t="s">
        <v>114</v>
      </c>
      <c r="P291" t="s">
        <v>102</v>
      </c>
      <c r="Q291" t="s">
        <v>18</v>
      </c>
    </row>
    <row r="292" spans="1:17" x14ac:dyDescent="0.45">
      <c r="A292" t="s">
        <v>689</v>
      </c>
      <c r="B292">
        <v>5</v>
      </c>
      <c r="C292" t="s">
        <v>690</v>
      </c>
      <c r="D292">
        <v>3</v>
      </c>
      <c r="E292">
        <v>71</v>
      </c>
      <c r="F292">
        <v>3</v>
      </c>
      <c r="G292">
        <v>373.21940000000001</v>
      </c>
      <c r="H292">
        <v>1</v>
      </c>
      <c r="I292">
        <v>22.3</v>
      </c>
      <c r="J292" s="1">
        <v>3160000</v>
      </c>
      <c r="K292">
        <v>372.21210000000002</v>
      </c>
      <c r="L292">
        <v>0</v>
      </c>
      <c r="O292" t="s">
        <v>243</v>
      </c>
      <c r="P292" t="s">
        <v>690</v>
      </c>
      <c r="Q292" t="s">
        <v>18</v>
      </c>
    </row>
    <row r="293" spans="1:17" x14ac:dyDescent="0.45">
      <c r="A293" t="s">
        <v>553</v>
      </c>
      <c r="B293">
        <v>5</v>
      </c>
      <c r="C293" t="s">
        <v>71</v>
      </c>
      <c r="D293">
        <v>3</v>
      </c>
      <c r="E293">
        <v>77</v>
      </c>
      <c r="F293">
        <v>3</v>
      </c>
      <c r="G293">
        <v>451.26639999999998</v>
      </c>
      <c r="H293">
        <v>1</v>
      </c>
      <c r="I293">
        <v>14.4</v>
      </c>
      <c r="J293" s="1">
        <v>3190000</v>
      </c>
      <c r="K293">
        <v>450.25900000000001</v>
      </c>
      <c r="L293">
        <v>0.2</v>
      </c>
      <c r="O293" t="s">
        <v>81</v>
      </c>
      <c r="P293" t="s">
        <v>71</v>
      </c>
      <c r="Q293" t="s">
        <v>18</v>
      </c>
    </row>
    <row r="294" spans="1:17" x14ac:dyDescent="0.45">
      <c r="A294" t="s">
        <v>127</v>
      </c>
      <c r="B294">
        <v>3</v>
      </c>
      <c r="C294" t="s">
        <v>128</v>
      </c>
      <c r="D294">
        <v>3</v>
      </c>
      <c r="E294">
        <v>76</v>
      </c>
      <c r="F294">
        <v>3</v>
      </c>
      <c r="G294">
        <v>403.25479999999999</v>
      </c>
      <c r="H294">
        <v>1</v>
      </c>
      <c r="I294">
        <v>17</v>
      </c>
      <c r="J294" s="1">
        <v>3200000</v>
      </c>
      <c r="K294">
        <v>402.24779999999998</v>
      </c>
      <c r="L294">
        <v>-0.7</v>
      </c>
      <c r="N294" t="s">
        <v>20</v>
      </c>
      <c r="O294" t="s">
        <v>129</v>
      </c>
      <c r="P294" t="s">
        <v>128</v>
      </c>
      <c r="Q294" t="s">
        <v>18</v>
      </c>
    </row>
    <row r="295" spans="1:17" x14ac:dyDescent="0.45">
      <c r="A295" t="s">
        <v>469</v>
      </c>
      <c r="B295">
        <v>4</v>
      </c>
      <c r="C295" t="s">
        <v>232</v>
      </c>
      <c r="D295">
        <v>3</v>
      </c>
      <c r="E295">
        <v>70</v>
      </c>
      <c r="F295">
        <v>3</v>
      </c>
      <c r="G295">
        <v>385.22070000000002</v>
      </c>
      <c r="H295">
        <v>1</v>
      </c>
      <c r="I295">
        <v>20.92</v>
      </c>
      <c r="J295" s="1">
        <v>3430000</v>
      </c>
      <c r="K295">
        <v>384.21210000000002</v>
      </c>
      <c r="L295">
        <v>3.5</v>
      </c>
      <c r="N295" t="s">
        <v>20</v>
      </c>
      <c r="O295" t="s">
        <v>466</v>
      </c>
      <c r="P295" t="s">
        <v>232</v>
      </c>
      <c r="Q295" t="s">
        <v>18</v>
      </c>
    </row>
    <row r="296" spans="1:17" x14ac:dyDescent="0.45">
      <c r="A296" t="s">
        <v>672</v>
      </c>
      <c r="B296">
        <v>5</v>
      </c>
      <c r="C296" t="s">
        <v>673</v>
      </c>
      <c r="D296">
        <v>3</v>
      </c>
      <c r="E296">
        <v>72</v>
      </c>
      <c r="F296">
        <v>3</v>
      </c>
      <c r="G296">
        <v>425.26209999999998</v>
      </c>
      <c r="H296">
        <v>1</v>
      </c>
      <c r="I296">
        <v>21.67</v>
      </c>
      <c r="J296" s="1">
        <v>3440000</v>
      </c>
      <c r="K296">
        <v>424.25459999999998</v>
      </c>
      <c r="L296">
        <v>0.4</v>
      </c>
      <c r="O296" t="s">
        <v>674</v>
      </c>
      <c r="P296" t="s">
        <v>673</v>
      </c>
      <c r="Q296" t="s">
        <v>18</v>
      </c>
    </row>
    <row r="297" spans="1:17" x14ac:dyDescent="0.45">
      <c r="A297" t="s">
        <v>684</v>
      </c>
      <c r="B297">
        <v>5</v>
      </c>
      <c r="C297" t="s">
        <v>673</v>
      </c>
      <c r="D297">
        <v>3</v>
      </c>
      <c r="E297">
        <v>66</v>
      </c>
      <c r="F297">
        <v>3</v>
      </c>
      <c r="G297">
        <v>425.26170000000002</v>
      </c>
      <c r="H297">
        <v>1</v>
      </c>
      <c r="I297">
        <v>22.18</v>
      </c>
      <c r="J297" s="1">
        <v>3440000</v>
      </c>
      <c r="K297">
        <v>424.25459999999998</v>
      </c>
      <c r="L297">
        <v>-0.4</v>
      </c>
      <c r="O297" t="s">
        <v>685</v>
      </c>
      <c r="P297" t="s">
        <v>673</v>
      </c>
      <c r="Q297" t="s">
        <v>18</v>
      </c>
    </row>
    <row r="298" spans="1:17" x14ac:dyDescent="0.45">
      <c r="A298" t="s">
        <v>645</v>
      </c>
      <c r="B298">
        <v>5</v>
      </c>
      <c r="C298" t="s">
        <v>221</v>
      </c>
      <c r="D298">
        <v>3</v>
      </c>
      <c r="E298">
        <v>75</v>
      </c>
      <c r="F298">
        <v>3</v>
      </c>
      <c r="G298">
        <v>385.25580000000002</v>
      </c>
      <c r="H298">
        <v>1</v>
      </c>
      <c r="I298">
        <v>19.98</v>
      </c>
      <c r="J298" s="1">
        <v>3590000</v>
      </c>
      <c r="K298">
        <v>384.24849999999998</v>
      </c>
      <c r="L298">
        <v>0.1</v>
      </c>
      <c r="O298" t="s">
        <v>140</v>
      </c>
      <c r="P298" t="s">
        <v>221</v>
      </c>
      <c r="Q298" t="s">
        <v>18</v>
      </c>
    </row>
    <row r="299" spans="1:17" x14ac:dyDescent="0.45">
      <c r="A299" t="s">
        <v>327</v>
      </c>
      <c r="B299">
        <v>4</v>
      </c>
      <c r="C299" t="s">
        <v>77</v>
      </c>
      <c r="D299">
        <v>3</v>
      </c>
      <c r="E299">
        <v>78</v>
      </c>
      <c r="F299">
        <v>3</v>
      </c>
      <c r="G299">
        <v>393.24970000000002</v>
      </c>
      <c r="H299">
        <v>1</v>
      </c>
      <c r="I299">
        <v>14.43</v>
      </c>
      <c r="J299" s="1">
        <v>3620000</v>
      </c>
      <c r="K299">
        <v>392.2423</v>
      </c>
      <c r="L299">
        <v>0.3</v>
      </c>
      <c r="O299" t="s">
        <v>328</v>
      </c>
      <c r="P299" t="s">
        <v>77</v>
      </c>
      <c r="Q299" t="s">
        <v>18</v>
      </c>
    </row>
    <row r="300" spans="1:17" x14ac:dyDescent="0.45">
      <c r="A300" t="s">
        <v>448</v>
      </c>
      <c r="B300">
        <v>4</v>
      </c>
      <c r="C300" t="s">
        <v>221</v>
      </c>
      <c r="D300">
        <v>3</v>
      </c>
      <c r="E300">
        <v>75</v>
      </c>
      <c r="F300">
        <v>3</v>
      </c>
      <c r="G300">
        <v>385.25549999999998</v>
      </c>
      <c r="H300">
        <v>1</v>
      </c>
      <c r="I300">
        <v>20</v>
      </c>
      <c r="J300" s="1">
        <v>3710000</v>
      </c>
      <c r="K300">
        <v>384.24849999999998</v>
      </c>
      <c r="L300">
        <v>-0.7</v>
      </c>
      <c r="O300" t="s">
        <v>140</v>
      </c>
      <c r="P300" t="s">
        <v>221</v>
      </c>
      <c r="Q300" t="s">
        <v>18</v>
      </c>
    </row>
    <row r="301" spans="1:17" x14ac:dyDescent="0.45">
      <c r="A301" t="s">
        <v>588</v>
      </c>
      <c r="B301">
        <v>5</v>
      </c>
      <c r="C301" t="s">
        <v>128</v>
      </c>
      <c r="D301">
        <v>3</v>
      </c>
      <c r="E301">
        <v>77</v>
      </c>
      <c r="F301">
        <v>3</v>
      </c>
      <c r="G301">
        <v>403.25470000000001</v>
      </c>
      <c r="H301">
        <v>1</v>
      </c>
      <c r="I301">
        <v>16.989999999999998</v>
      </c>
      <c r="J301" s="1">
        <v>3920000</v>
      </c>
      <c r="K301">
        <v>402.24779999999998</v>
      </c>
      <c r="L301">
        <v>-1.1000000000000001</v>
      </c>
      <c r="N301" t="s">
        <v>20</v>
      </c>
      <c r="O301" t="s">
        <v>148</v>
      </c>
      <c r="P301" t="s">
        <v>128</v>
      </c>
      <c r="Q301" t="s">
        <v>18</v>
      </c>
    </row>
    <row r="302" spans="1:17" x14ac:dyDescent="0.45">
      <c r="A302" t="s">
        <v>662</v>
      </c>
      <c r="B302">
        <v>5</v>
      </c>
      <c r="C302" t="s">
        <v>232</v>
      </c>
      <c r="D302">
        <v>3</v>
      </c>
      <c r="E302">
        <v>71</v>
      </c>
      <c r="F302">
        <v>3</v>
      </c>
      <c r="G302">
        <v>385.221</v>
      </c>
      <c r="H302">
        <v>1</v>
      </c>
      <c r="I302">
        <v>20.95</v>
      </c>
      <c r="J302" s="1">
        <v>4080000</v>
      </c>
      <c r="K302">
        <v>384.21210000000002</v>
      </c>
      <c r="L302">
        <v>4.2</v>
      </c>
      <c r="N302" t="s">
        <v>20</v>
      </c>
      <c r="O302" t="s">
        <v>466</v>
      </c>
      <c r="P302" t="s">
        <v>232</v>
      </c>
      <c r="Q302" t="s">
        <v>18</v>
      </c>
    </row>
    <row r="303" spans="1:17" x14ac:dyDescent="0.45">
      <c r="A303" t="s">
        <v>570</v>
      </c>
      <c r="B303">
        <v>5</v>
      </c>
      <c r="C303" t="s">
        <v>95</v>
      </c>
      <c r="D303">
        <v>3</v>
      </c>
      <c r="E303">
        <v>73</v>
      </c>
      <c r="F303">
        <v>3</v>
      </c>
      <c r="G303">
        <v>391.23680000000002</v>
      </c>
      <c r="H303">
        <v>1</v>
      </c>
      <c r="I303">
        <v>16.12</v>
      </c>
      <c r="J303" s="1">
        <v>4160000</v>
      </c>
      <c r="K303">
        <v>390.23009999999999</v>
      </c>
      <c r="L303">
        <v>-1.4</v>
      </c>
      <c r="O303" t="s">
        <v>571</v>
      </c>
      <c r="P303" t="s">
        <v>95</v>
      </c>
      <c r="Q303" t="s">
        <v>18</v>
      </c>
    </row>
    <row r="304" spans="1:17" x14ac:dyDescent="0.45">
      <c r="A304" t="s">
        <v>385</v>
      </c>
      <c r="B304">
        <v>4</v>
      </c>
      <c r="C304" t="s">
        <v>386</v>
      </c>
      <c r="D304">
        <v>3</v>
      </c>
      <c r="E304">
        <v>75</v>
      </c>
      <c r="F304">
        <v>3</v>
      </c>
      <c r="G304">
        <v>403.22980000000001</v>
      </c>
      <c r="H304">
        <v>1</v>
      </c>
      <c r="I304">
        <v>17.510000000000002</v>
      </c>
      <c r="J304" s="1">
        <v>4400000</v>
      </c>
      <c r="K304">
        <v>402.22269999999997</v>
      </c>
      <c r="L304">
        <v>-0.4</v>
      </c>
      <c r="O304" t="s">
        <v>387</v>
      </c>
      <c r="P304" t="s">
        <v>386</v>
      </c>
      <c r="Q304" t="s">
        <v>18</v>
      </c>
    </row>
    <row r="305" spans="1:17" x14ac:dyDescent="0.45">
      <c r="A305" t="s">
        <v>356</v>
      </c>
      <c r="B305">
        <v>4</v>
      </c>
      <c r="C305" t="s">
        <v>128</v>
      </c>
      <c r="D305">
        <v>3</v>
      </c>
      <c r="E305">
        <v>77</v>
      </c>
      <c r="F305">
        <v>3</v>
      </c>
      <c r="G305">
        <v>403.25490000000002</v>
      </c>
      <c r="H305">
        <v>1</v>
      </c>
      <c r="I305">
        <v>16.440000000000001</v>
      </c>
      <c r="J305" s="1">
        <v>4430000</v>
      </c>
      <c r="K305">
        <v>402.24779999999998</v>
      </c>
      <c r="L305">
        <v>-0.6</v>
      </c>
      <c r="N305" t="s">
        <v>20</v>
      </c>
      <c r="O305" t="s">
        <v>357</v>
      </c>
      <c r="P305" t="s">
        <v>128</v>
      </c>
      <c r="Q305" t="s">
        <v>18</v>
      </c>
    </row>
    <row r="306" spans="1:17" x14ac:dyDescent="0.45">
      <c r="A306" t="s">
        <v>374</v>
      </c>
      <c r="B306">
        <v>4</v>
      </c>
      <c r="C306" t="s">
        <v>128</v>
      </c>
      <c r="D306">
        <v>3</v>
      </c>
      <c r="E306">
        <v>77</v>
      </c>
      <c r="F306">
        <v>3</v>
      </c>
      <c r="G306">
        <v>403.2552</v>
      </c>
      <c r="H306">
        <v>1</v>
      </c>
      <c r="I306">
        <v>16.989999999999998</v>
      </c>
      <c r="J306" s="1">
        <v>4430000</v>
      </c>
      <c r="K306">
        <v>402.24779999999998</v>
      </c>
      <c r="L306">
        <v>0.2</v>
      </c>
      <c r="N306" t="s">
        <v>20</v>
      </c>
      <c r="O306" t="s">
        <v>129</v>
      </c>
      <c r="P306" t="s">
        <v>128</v>
      </c>
      <c r="Q306" t="s">
        <v>18</v>
      </c>
    </row>
    <row r="307" spans="1:17" x14ac:dyDescent="0.45">
      <c r="A307" t="s">
        <v>578</v>
      </c>
      <c r="B307">
        <v>5</v>
      </c>
      <c r="C307" t="s">
        <v>102</v>
      </c>
      <c r="D307">
        <v>3</v>
      </c>
      <c r="E307">
        <v>79</v>
      </c>
      <c r="F307">
        <v>3</v>
      </c>
      <c r="G307">
        <v>417.24509999999998</v>
      </c>
      <c r="H307">
        <v>1</v>
      </c>
      <c r="I307">
        <v>16.5</v>
      </c>
      <c r="J307" s="1">
        <v>4540000</v>
      </c>
      <c r="K307">
        <v>416.23829999999998</v>
      </c>
      <c r="L307">
        <v>-1.2</v>
      </c>
      <c r="O307" t="s">
        <v>361</v>
      </c>
      <c r="P307" t="s">
        <v>102</v>
      </c>
      <c r="Q307" t="s">
        <v>18</v>
      </c>
    </row>
    <row r="308" spans="1:17" x14ac:dyDescent="0.45">
      <c r="A308" t="s">
        <v>596</v>
      </c>
      <c r="B308">
        <v>5</v>
      </c>
      <c r="C308" t="s">
        <v>597</v>
      </c>
      <c r="D308">
        <v>3</v>
      </c>
      <c r="E308">
        <v>78</v>
      </c>
      <c r="F308">
        <v>3</v>
      </c>
      <c r="G308">
        <v>389.23939999999999</v>
      </c>
      <c r="H308">
        <v>1</v>
      </c>
      <c r="I308">
        <v>17.440000000000001</v>
      </c>
      <c r="J308" s="1">
        <v>4540000</v>
      </c>
      <c r="K308">
        <v>388.23219999999998</v>
      </c>
      <c r="L308">
        <v>-0.2</v>
      </c>
      <c r="O308" t="s">
        <v>598</v>
      </c>
      <c r="P308" t="s">
        <v>597</v>
      </c>
      <c r="Q308" t="s">
        <v>18</v>
      </c>
    </row>
    <row r="309" spans="1:17" x14ac:dyDescent="0.45">
      <c r="A309" t="s">
        <v>360</v>
      </c>
      <c r="B309">
        <v>4</v>
      </c>
      <c r="C309" t="s">
        <v>102</v>
      </c>
      <c r="D309">
        <v>3</v>
      </c>
      <c r="E309">
        <v>79</v>
      </c>
      <c r="F309">
        <v>3</v>
      </c>
      <c r="G309">
        <v>417.24529999999999</v>
      </c>
      <c r="H309">
        <v>1</v>
      </c>
      <c r="I309">
        <v>16.55</v>
      </c>
      <c r="J309" s="1">
        <v>4680000</v>
      </c>
      <c r="K309">
        <v>416.23829999999998</v>
      </c>
      <c r="L309">
        <v>-0.8</v>
      </c>
      <c r="O309" t="s">
        <v>361</v>
      </c>
      <c r="P309" t="s">
        <v>102</v>
      </c>
      <c r="Q309" t="s">
        <v>18</v>
      </c>
    </row>
    <row r="310" spans="1:17" x14ac:dyDescent="0.45">
      <c r="A310" t="s">
        <v>67</v>
      </c>
      <c r="B310">
        <v>3</v>
      </c>
      <c r="C310" t="s">
        <v>68</v>
      </c>
      <c r="D310">
        <v>3</v>
      </c>
      <c r="E310">
        <v>78</v>
      </c>
      <c r="F310">
        <v>3</v>
      </c>
      <c r="G310">
        <v>407.26519999999999</v>
      </c>
      <c r="H310">
        <v>1</v>
      </c>
      <c r="I310">
        <v>14.13</v>
      </c>
      <c r="J310" s="1">
        <v>4980000</v>
      </c>
      <c r="K310">
        <v>406.25799999999998</v>
      </c>
      <c r="L310">
        <v>-0.3</v>
      </c>
      <c r="O310" t="s">
        <v>69</v>
      </c>
      <c r="P310" t="s">
        <v>68</v>
      </c>
      <c r="Q310" t="s">
        <v>18</v>
      </c>
    </row>
    <row r="311" spans="1:17" x14ac:dyDescent="0.45">
      <c r="A311" t="s">
        <v>119</v>
      </c>
      <c r="B311">
        <v>3</v>
      </c>
      <c r="C311" t="s">
        <v>120</v>
      </c>
      <c r="D311">
        <v>3</v>
      </c>
      <c r="E311">
        <v>75</v>
      </c>
      <c r="F311">
        <v>3</v>
      </c>
      <c r="G311">
        <v>389.2509</v>
      </c>
      <c r="H311">
        <v>1</v>
      </c>
      <c r="I311">
        <v>16.71</v>
      </c>
      <c r="J311" s="1">
        <v>5540000</v>
      </c>
      <c r="K311">
        <v>388.24340000000001</v>
      </c>
      <c r="L311">
        <v>0.5</v>
      </c>
      <c r="O311" t="s">
        <v>121</v>
      </c>
      <c r="P311" t="s">
        <v>120</v>
      </c>
      <c r="Q311" t="s">
        <v>18</v>
      </c>
    </row>
    <row r="312" spans="1:17" x14ac:dyDescent="0.45">
      <c r="A312" t="s">
        <v>138</v>
      </c>
      <c r="B312">
        <v>3</v>
      </c>
      <c r="C312" t="s">
        <v>139</v>
      </c>
      <c r="D312">
        <v>3</v>
      </c>
      <c r="E312">
        <v>75</v>
      </c>
      <c r="F312">
        <v>3</v>
      </c>
      <c r="G312">
        <v>389.25049999999999</v>
      </c>
      <c r="H312">
        <v>1</v>
      </c>
      <c r="I312">
        <v>17.22</v>
      </c>
      <c r="J312" s="1">
        <v>5540000</v>
      </c>
      <c r="K312">
        <v>388.24340000000001</v>
      </c>
      <c r="L312">
        <v>-0.4</v>
      </c>
      <c r="O312" t="s">
        <v>140</v>
      </c>
      <c r="P312" t="s">
        <v>139</v>
      </c>
      <c r="Q312" t="s">
        <v>18</v>
      </c>
    </row>
    <row r="313" spans="1:17" x14ac:dyDescent="0.45">
      <c r="A313" t="s">
        <v>566</v>
      </c>
      <c r="B313">
        <v>5</v>
      </c>
      <c r="C313" t="s">
        <v>77</v>
      </c>
      <c r="D313">
        <v>3</v>
      </c>
      <c r="E313">
        <v>74</v>
      </c>
      <c r="F313">
        <v>3</v>
      </c>
      <c r="G313">
        <v>393.24959999999999</v>
      </c>
      <c r="H313">
        <v>1</v>
      </c>
      <c r="I313">
        <v>15.62</v>
      </c>
      <c r="J313" s="1">
        <v>6100000</v>
      </c>
      <c r="K313">
        <v>392.2423</v>
      </c>
      <c r="L313">
        <v>0</v>
      </c>
      <c r="O313" t="s">
        <v>344</v>
      </c>
      <c r="P313" t="s">
        <v>77</v>
      </c>
      <c r="Q313" t="s">
        <v>18</v>
      </c>
    </row>
    <row r="314" spans="1:17" x14ac:dyDescent="0.45">
      <c r="A314" t="s">
        <v>343</v>
      </c>
      <c r="B314">
        <v>4</v>
      </c>
      <c r="C314" t="s">
        <v>77</v>
      </c>
      <c r="D314">
        <v>3</v>
      </c>
      <c r="E314">
        <v>74</v>
      </c>
      <c r="F314">
        <v>3</v>
      </c>
      <c r="G314">
        <v>393.24950000000001</v>
      </c>
      <c r="H314">
        <v>1</v>
      </c>
      <c r="I314">
        <v>15.62</v>
      </c>
      <c r="J314" s="1">
        <v>6190000</v>
      </c>
      <c r="K314">
        <v>392.2423</v>
      </c>
      <c r="L314">
        <v>-0.4</v>
      </c>
      <c r="O314" t="s">
        <v>344</v>
      </c>
      <c r="P314" t="s">
        <v>77</v>
      </c>
      <c r="Q314" t="s">
        <v>18</v>
      </c>
    </row>
    <row r="315" spans="1:17" x14ac:dyDescent="0.45">
      <c r="A315" t="s">
        <v>241</v>
      </c>
      <c r="B315">
        <v>3</v>
      </c>
      <c r="C315" t="s">
        <v>242</v>
      </c>
      <c r="D315">
        <v>3</v>
      </c>
      <c r="E315">
        <v>71</v>
      </c>
      <c r="F315">
        <v>3</v>
      </c>
      <c r="G315">
        <v>371.2405</v>
      </c>
      <c r="H315">
        <v>1</v>
      </c>
      <c r="I315">
        <v>20.84</v>
      </c>
      <c r="J315" s="1">
        <v>6510000</v>
      </c>
      <c r="K315">
        <v>370.2328</v>
      </c>
      <c r="L315">
        <v>1</v>
      </c>
      <c r="O315" t="s">
        <v>243</v>
      </c>
      <c r="P315" t="s">
        <v>242</v>
      </c>
      <c r="Q315" t="s">
        <v>18</v>
      </c>
    </row>
    <row r="316" spans="1:17" x14ac:dyDescent="0.45">
      <c r="A316" t="s">
        <v>252</v>
      </c>
      <c r="B316">
        <v>3</v>
      </c>
      <c r="C316" t="s">
        <v>242</v>
      </c>
      <c r="D316">
        <v>3</v>
      </c>
      <c r="E316">
        <v>72</v>
      </c>
      <c r="F316">
        <v>3</v>
      </c>
      <c r="G316">
        <v>371.24020000000002</v>
      </c>
      <c r="H316">
        <v>1</v>
      </c>
      <c r="I316">
        <v>21.35</v>
      </c>
      <c r="J316" s="1">
        <v>6510000</v>
      </c>
      <c r="K316">
        <v>370.2328</v>
      </c>
      <c r="L316">
        <v>0.1</v>
      </c>
      <c r="O316" t="s">
        <v>253</v>
      </c>
      <c r="P316" t="s">
        <v>242</v>
      </c>
      <c r="Q316" t="s">
        <v>18</v>
      </c>
    </row>
    <row r="317" spans="1:17" x14ac:dyDescent="0.45">
      <c r="A317" t="s">
        <v>258</v>
      </c>
      <c r="B317">
        <v>3</v>
      </c>
      <c r="C317" t="s">
        <v>242</v>
      </c>
      <c r="D317">
        <v>3</v>
      </c>
      <c r="E317">
        <v>72</v>
      </c>
      <c r="F317">
        <v>3</v>
      </c>
      <c r="G317">
        <v>371.23989999999998</v>
      </c>
      <c r="H317">
        <v>1</v>
      </c>
      <c r="I317">
        <v>21.88</v>
      </c>
      <c r="J317" s="1">
        <v>6510000</v>
      </c>
      <c r="K317">
        <v>370.2328</v>
      </c>
      <c r="L317">
        <v>-0.5</v>
      </c>
      <c r="O317" t="s">
        <v>259</v>
      </c>
      <c r="P317" t="s">
        <v>242</v>
      </c>
      <c r="Q317" t="s">
        <v>18</v>
      </c>
    </row>
    <row r="318" spans="1:17" x14ac:dyDescent="0.45">
      <c r="A318" t="s">
        <v>202</v>
      </c>
      <c r="B318">
        <v>3</v>
      </c>
      <c r="C318" t="s">
        <v>203</v>
      </c>
      <c r="D318">
        <v>3</v>
      </c>
      <c r="E318">
        <v>76</v>
      </c>
      <c r="F318">
        <v>3</v>
      </c>
      <c r="G318">
        <v>347.22890000000001</v>
      </c>
      <c r="H318">
        <v>1</v>
      </c>
      <c r="I318">
        <v>19.239999999999998</v>
      </c>
      <c r="J318" s="1">
        <v>6820000</v>
      </c>
      <c r="K318">
        <v>346.22160000000002</v>
      </c>
      <c r="L318">
        <v>0.1</v>
      </c>
      <c r="O318" t="s">
        <v>204</v>
      </c>
      <c r="P318" t="s">
        <v>203</v>
      </c>
      <c r="Q318" t="s">
        <v>18</v>
      </c>
    </row>
    <row r="319" spans="1:17" x14ac:dyDescent="0.45">
      <c r="A319" t="s">
        <v>213</v>
      </c>
      <c r="B319">
        <v>3</v>
      </c>
      <c r="C319" t="s">
        <v>214</v>
      </c>
      <c r="D319">
        <v>3</v>
      </c>
      <c r="E319">
        <v>77</v>
      </c>
      <c r="F319">
        <v>3</v>
      </c>
      <c r="G319">
        <v>347.22910000000002</v>
      </c>
      <c r="H319">
        <v>1</v>
      </c>
      <c r="I319">
        <v>19.75</v>
      </c>
      <c r="J319" s="1">
        <v>6820000</v>
      </c>
      <c r="K319">
        <v>346.22160000000002</v>
      </c>
      <c r="L319">
        <v>0.7</v>
      </c>
      <c r="O319" t="s">
        <v>78</v>
      </c>
      <c r="P319" t="s">
        <v>214</v>
      </c>
      <c r="Q319" t="s">
        <v>18</v>
      </c>
    </row>
    <row r="320" spans="1:17" x14ac:dyDescent="0.45">
      <c r="A320" t="s">
        <v>465</v>
      </c>
      <c r="B320">
        <v>4</v>
      </c>
      <c r="C320" t="s">
        <v>242</v>
      </c>
      <c r="D320">
        <v>3</v>
      </c>
      <c r="E320">
        <v>71</v>
      </c>
      <c r="F320">
        <v>3</v>
      </c>
      <c r="G320">
        <v>371.24079999999998</v>
      </c>
      <c r="H320">
        <v>1</v>
      </c>
      <c r="I320">
        <v>20.79</v>
      </c>
      <c r="J320" s="1">
        <v>6920000</v>
      </c>
      <c r="K320">
        <v>370.2328</v>
      </c>
      <c r="L320">
        <v>1.7</v>
      </c>
      <c r="O320" t="s">
        <v>466</v>
      </c>
      <c r="P320" t="s">
        <v>242</v>
      </c>
      <c r="Q320" t="s">
        <v>18</v>
      </c>
    </row>
    <row r="321" spans="1:17" x14ac:dyDescent="0.45">
      <c r="A321" t="s">
        <v>476</v>
      </c>
      <c r="B321">
        <v>4</v>
      </c>
      <c r="C321" t="s">
        <v>242</v>
      </c>
      <c r="D321">
        <v>3</v>
      </c>
      <c r="E321">
        <v>72</v>
      </c>
      <c r="F321">
        <v>3</v>
      </c>
      <c r="G321">
        <v>371.24020000000002</v>
      </c>
      <c r="H321">
        <v>1</v>
      </c>
      <c r="I321">
        <v>21.31</v>
      </c>
      <c r="J321" s="1">
        <v>6920000</v>
      </c>
      <c r="K321">
        <v>370.2328</v>
      </c>
      <c r="L321">
        <v>0.1</v>
      </c>
      <c r="O321" t="s">
        <v>477</v>
      </c>
      <c r="P321" t="s">
        <v>242</v>
      </c>
      <c r="Q321" t="s">
        <v>18</v>
      </c>
    </row>
    <row r="322" spans="1:17" x14ac:dyDescent="0.45">
      <c r="A322" t="s">
        <v>486</v>
      </c>
      <c r="B322">
        <v>4</v>
      </c>
      <c r="C322" t="s">
        <v>242</v>
      </c>
      <c r="D322">
        <v>3</v>
      </c>
      <c r="E322">
        <v>72</v>
      </c>
      <c r="F322">
        <v>3</v>
      </c>
      <c r="G322">
        <v>371.24009999999998</v>
      </c>
      <c r="H322">
        <v>1</v>
      </c>
      <c r="I322">
        <v>21.84</v>
      </c>
      <c r="J322" s="1">
        <v>6920000</v>
      </c>
      <c r="K322">
        <v>370.2328</v>
      </c>
      <c r="L322">
        <v>0</v>
      </c>
      <c r="O322" t="s">
        <v>259</v>
      </c>
      <c r="P322" t="s">
        <v>242</v>
      </c>
      <c r="Q322" t="s">
        <v>18</v>
      </c>
    </row>
    <row r="323" spans="1:17" x14ac:dyDescent="0.45">
      <c r="A323" t="s">
        <v>314</v>
      </c>
      <c r="B323">
        <v>4</v>
      </c>
      <c r="C323" t="s">
        <v>68</v>
      </c>
      <c r="D323">
        <v>3</v>
      </c>
      <c r="E323">
        <v>78</v>
      </c>
      <c r="F323">
        <v>3</v>
      </c>
      <c r="G323">
        <v>407.26519999999999</v>
      </c>
      <c r="H323">
        <v>1</v>
      </c>
      <c r="I323">
        <v>13.65</v>
      </c>
      <c r="J323" s="1">
        <v>7260000</v>
      </c>
      <c r="K323">
        <v>406.25799999999998</v>
      </c>
      <c r="L323">
        <v>-0.2</v>
      </c>
      <c r="O323" t="s">
        <v>315</v>
      </c>
      <c r="P323" t="s">
        <v>68</v>
      </c>
      <c r="Q323" t="s">
        <v>18</v>
      </c>
    </row>
    <row r="324" spans="1:17" x14ac:dyDescent="0.45">
      <c r="A324" t="s">
        <v>326</v>
      </c>
      <c r="B324">
        <v>4</v>
      </c>
      <c r="C324" t="s">
        <v>68</v>
      </c>
      <c r="D324">
        <v>3</v>
      </c>
      <c r="E324">
        <v>78</v>
      </c>
      <c r="F324">
        <v>3</v>
      </c>
      <c r="G324">
        <v>407.26510000000002</v>
      </c>
      <c r="H324">
        <v>1</v>
      </c>
      <c r="I324">
        <v>14.17</v>
      </c>
      <c r="J324" s="1">
        <v>7260000</v>
      </c>
      <c r="K324">
        <v>406.25799999999998</v>
      </c>
      <c r="L324">
        <v>-0.4</v>
      </c>
      <c r="O324" t="s">
        <v>69</v>
      </c>
      <c r="P324" t="s">
        <v>68</v>
      </c>
      <c r="Q324" t="s">
        <v>18</v>
      </c>
    </row>
    <row r="325" spans="1:17" x14ac:dyDescent="0.45">
      <c r="A325" t="s">
        <v>592</v>
      </c>
      <c r="B325">
        <v>5</v>
      </c>
      <c r="C325" t="s">
        <v>120</v>
      </c>
      <c r="D325">
        <v>3</v>
      </c>
      <c r="E325">
        <v>75</v>
      </c>
      <c r="F325">
        <v>3</v>
      </c>
      <c r="G325">
        <v>389.25069999999999</v>
      </c>
      <c r="H325">
        <v>1</v>
      </c>
      <c r="I325">
        <v>17.309999999999999</v>
      </c>
      <c r="J325" s="1">
        <v>8010000</v>
      </c>
      <c r="K325">
        <v>388.24340000000001</v>
      </c>
      <c r="L325">
        <v>0</v>
      </c>
      <c r="O325" t="s">
        <v>340</v>
      </c>
      <c r="P325" t="s">
        <v>120</v>
      </c>
      <c r="Q325" t="s">
        <v>18</v>
      </c>
    </row>
    <row r="326" spans="1:17" x14ac:dyDescent="0.45">
      <c r="A326" t="s">
        <v>539</v>
      </c>
      <c r="B326">
        <v>5</v>
      </c>
      <c r="C326" t="s">
        <v>68</v>
      </c>
      <c r="D326">
        <v>3</v>
      </c>
      <c r="E326">
        <v>77</v>
      </c>
      <c r="F326">
        <v>3</v>
      </c>
      <c r="G326">
        <v>407.26510000000002</v>
      </c>
      <c r="H326">
        <v>1</v>
      </c>
      <c r="I326">
        <v>13.64</v>
      </c>
      <c r="J326" s="1">
        <v>8510000</v>
      </c>
      <c r="K326">
        <v>406.25799999999998</v>
      </c>
      <c r="L326">
        <v>-0.4</v>
      </c>
      <c r="O326" t="s">
        <v>540</v>
      </c>
      <c r="P326" t="s">
        <v>68</v>
      </c>
      <c r="Q326" t="s">
        <v>18</v>
      </c>
    </row>
    <row r="327" spans="1:17" x14ac:dyDescent="0.45">
      <c r="A327" t="s">
        <v>550</v>
      </c>
      <c r="B327">
        <v>5</v>
      </c>
      <c r="C327" t="s">
        <v>551</v>
      </c>
      <c r="D327">
        <v>3</v>
      </c>
      <c r="E327">
        <v>78</v>
      </c>
      <c r="F327">
        <v>3</v>
      </c>
      <c r="G327">
        <v>407.26510000000002</v>
      </c>
      <c r="H327">
        <v>1</v>
      </c>
      <c r="I327">
        <v>14.16</v>
      </c>
      <c r="J327" s="1">
        <v>8510000</v>
      </c>
      <c r="K327">
        <v>406.25799999999998</v>
      </c>
      <c r="L327">
        <v>-0.5</v>
      </c>
      <c r="O327" t="s">
        <v>552</v>
      </c>
      <c r="P327" t="s">
        <v>551</v>
      </c>
      <c r="Q327" t="s">
        <v>18</v>
      </c>
    </row>
    <row r="328" spans="1:17" x14ac:dyDescent="0.45">
      <c r="A328" t="s">
        <v>629</v>
      </c>
      <c r="B328">
        <v>5</v>
      </c>
      <c r="C328" t="s">
        <v>203</v>
      </c>
      <c r="D328">
        <v>3</v>
      </c>
      <c r="E328">
        <v>77</v>
      </c>
      <c r="F328">
        <v>3</v>
      </c>
      <c r="G328">
        <v>347.22919999999999</v>
      </c>
      <c r="H328">
        <v>1</v>
      </c>
      <c r="I328">
        <v>19.09</v>
      </c>
      <c r="J328" s="1">
        <v>9460000</v>
      </c>
      <c r="K328">
        <v>346.22160000000002</v>
      </c>
      <c r="L328">
        <v>0.9</v>
      </c>
      <c r="O328" t="s">
        <v>540</v>
      </c>
      <c r="P328" t="s">
        <v>203</v>
      </c>
      <c r="Q328" t="s">
        <v>18</v>
      </c>
    </row>
    <row r="329" spans="1:17" x14ac:dyDescent="0.45">
      <c r="A329" t="s">
        <v>639</v>
      </c>
      <c r="B329">
        <v>5</v>
      </c>
      <c r="C329" t="s">
        <v>214</v>
      </c>
      <c r="D329">
        <v>3</v>
      </c>
      <c r="E329">
        <v>77</v>
      </c>
      <c r="F329">
        <v>3</v>
      </c>
      <c r="G329">
        <v>347.22890000000001</v>
      </c>
      <c r="H329">
        <v>1</v>
      </c>
      <c r="I329">
        <v>19.600000000000001</v>
      </c>
      <c r="J329" s="1">
        <v>9460000</v>
      </c>
      <c r="K329">
        <v>346.22160000000002</v>
      </c>
      <c r="L329">
        <v>0.1</v>
      </c>
      <c r="O329" t="s">
        <v>153</v>
      </c>
      <c r="P329" t="s">
        <v>214</v>
      </c>
      <c r="Q329" t="s">
        <v>18</v>
      </c>
    </row>
    <row r="330" spans="1:17" x14ac:dyDescent="0.45">
      <c r="A330" t="s">
        <v>646</v>
      </c>
      <c r="B330">
        <v>5</v>
      </c>
      <c r="C330" t="s">
        <v>214</v>
      </c>
      <c r="D330">
        <v>3</v>
      </c>
      <c r="E330">
        <v>76</v>
      </c>
      <c r="F330">
        <v>3</v>
      </c>
      <c r="G330">
        <v>347.22890000000001</v>
      </c>
      <c r="H330">
        <v>1</v>
      </c>
      <c r="I330">
        <v>20.12</v>
      </c>
      <c r="J330" s="1">
        <v>9460000</v>
      </c>
      <c r="K330">
        <v>346.22160000000002</v>
      </c>
      <c r="L330">
        <v>0.1</v>
      </c>
      <c r="O330" t="s">
        <v>153</v>
      </c>
      <c r="P330" t="s">
        <v>214</v>
      </c>
      <c r="Q330" t="s">
        <v>18</v>
      </c>
    </row>
    <row r="331" spans="1:17" x14ac:dyDescent="0.45">
      <c r="A331" t="s">
        <v>376</v>
      </c>
      <c r="B331">
        <v>4</v>
      </c>
      <c r="C331" t="s">
        <v>139</v>
      </c>
      <c r="D331">
        <v>3</v>
      </c>
      <c r="E331">
        <v>75</v>
      </c>
      <c r="F331">
        <v>3</v>
      </c>
      <c r="G331">
        <v>389.25060000000002</v>
      </c>
      <c r="H331">
        <v>1</v>
      </c>
      <c r="I331">
        <v>17.16</v>
      </c>
      <c r="J331" s="1">
        <v>9540000</v>
      </c>
      <c r="K331">
        <v>388.24340000000001</v>
      </c>
      <c r="L331">
        <v>-0.3</v>
      </c>
      <c r="O331" t="s">
        <v>140</v>
      </c>
      <c r="P331" t="s">
        <v>139</v>
      </c>
      <c r="Q331" t="s">
        <v>18</v>
      </c>
    </row>
    <row r="332" spans="1:17" x14ac:dyDescent="0.45">
      <c r="A332" t="s">
        <v>389</v>
      </c>
      <c r="B332">
        <v>4</v>
      </c>
      <c r="C332" t="s">
        <v>139</v>
      </c>
      <c r="D332">
        <v>3</v>
      </c>
      <c r="E332">
        <v>75</v>
      </c>
      <c r="F332">
        <v>3</v>
      </c>
      <c r="G332">
        <v>389.25049999999999</v>
      </c>
      <c r="H332">
        <v>1</v>
      </c>
      <c r="I332">
        <v>17.66</v>
      </c>
      <c r="J332" s="1">
        <v>9540000</v>
      </c>
      <c r="K332">
        <v>388.24340000000001</v>
      </c>
      <c r="L332">
        <v>-0.3</v>
      </c>
      <c r="O332" t="s">
        <v>390</v>
      </c>
      <c r="P332" t="s">
        <v>139</v>
      </c>
      <c r="Q332" t="s">
        <v>18</v>
      </c>
    </row>
    <row r="333" spans="1:17" x14ac:dyDescent="0.45">
      <c r="A333" t="s">
        <v>79</v>
      </c>
      <c r="B333">
        <v>3</v>
      </c>
      <c r="C333" t="s">
        <v>80</v>
      </c>
      <c r="D333">
        <v>3</v>
      </c>
      <c r="E333">
        <v>77</v>
      </c>
      <c r="F333">
        <v>3</v>
      </c>
      <c r="G333">
        <v>387.27140000000003</v>
      </c>
      <c r="H333">
        <v>1</v>
      </c>
      <c r="I333">
        <v>14.67</v>
      </c>
      <c r="J333" s="1">
        <v>10300000</v>
      </c>
      <c r="K333">
        <v>386.26409999999998</v>
      </c>
      <c r="L333">
        <v>0</v>
      </c>
      <c r="O333" t="s">
        <v>81</v>
      </c>
      <c r="P333" t="s">
        <v>80</v>
      </c>
      <c r="Q333" t="s">
        <v>18</v>
      </c>
    </row>
    <row r="334" spans="1:17" x14ac:dyDescent="0.45">
      <c r="A334" t="s">
        <v>443</v>
      </c>
      <c r="B334">
        <v>4</v>
      </c>
      <c r="C334" t="s">
        <v>203</v>
      </c>
      <c r="D334">
        <v>3</v>
      </c>
      <c r="E334">
        <v>76</v>
      </c>
      <c r="F334">
        <v>3</v>
      </c>
      <c r="G334">
        <v>347.22890000000001</v>
      </c>
      <c r="H334">
        <v>1</v>
      </c>
      <c r="I334">
        <v>19.54</v>
      </c>
      <c r="J334" s="1">
        <v>10400000</v>
      </c>
      <c r="K334">
        <v>346.22160000000002</v>
      </c>
      <c r="L334">
        <v>-0.1</v>
      </c>
      <c r="O334" t="s">
        <v>444</v>
      </c>
      <c r="P334" t="s">
        <v>203</v>
      </c>
      <c r="Q334" t="s">
        <v>18</v>
      </c>
    </row>
    <row r="335" spans="1:17" x14ac:dyDescent="0.45">
      <c r="A335" t="s">
        <v>449</v>
      </c>
      <c r="B335">
        <v>4</v>
      </c>
      <c r="C335" t="s">
        <v>450</v>
      </c>
      <c r="D335">
        <v>3</v>
      </c>
      <c r="E335">
        <v>76</v>
      </c>
      <c r="F335">
        <v>3</v>
      </c>
      <c r="G335">
        <v>347.22899999999998</v>
      </c>
      <c r="H335">
        <v>1</v>
      </c>
      <c r="I335">
        <v>20.059999999999999</v>
      </c>
      <c r="J335" s="1">
        <v>10400000</v>
      </c>
      <c r="K335">
        <v>346.22160000000002</v>
      </c>
      <c r="L335">
        <v>0.4</v>
      </c>
      <c r="O335" t="s">
        <v>153</v>
      </c>
      <c r="P335" t="s">
        <v>450</v>
      </c>
      <c r="Q335" t="s">
        <v>18</v>
      </c>
    </row>
    <row r="336" spans="1:17" x14ac:dyDescent="0.45">
      <c r="A336" t="s">
        <v>329</v>
      </c>
      <c r="B336">
        <v>4</v>
      </c>
      <c r="C336" t="s">
        <v>74</v>
      </c>
      <c r="D336">
        <v>3</v>
      </c>
      <c r="E336">
        <v>73</v>
      </c>
      <c r="F336">
        <v>3</v>
      </c>
      <c r="G336">
        <v>419.24340000000001</v>
      </c>
      <c r="H336">
        <v>1</v>
      </c>
      <c r="I336">
        <v>14.45</v>
      </c>
      <c r="J336" s="1">
        <v>10900000</v>
      </c>
      <c r="K336">
        <v>418.2362</v>
      </c>
      <c r="L336">
        <v>-0.1</v>
      </c>
      <c r="O336" t="s">
        <v>75</v>
      </c>
      <c r="P336" t="s">
        <v>74</v>
      </c>
      <c r="Q336" t="s">
        <v>18</v>
      </c>
    </row>
    <row r="337" spans="1:17" x14ac:dyDescent="0.45">
      <c r="A337" t="s">
        <v>73</v>
      </c>
      <c r="B337">
        <v>3</v>
      </c>
      <c r="C337" t="s">
        <v>74</v>
      </c>
      <c r="D337">
        <v>3</v>
      </c>
      <c r="E337">
        <v>73</v>
      </c>
      <c r="F337">
        <v>3</v>
      </c>
      <c r="G337">
        <v>419.24340000000001</v>
      </c>
      <c r="H337">
        <v>1</v>
      </c>
      <c r="I337">
        <v>14.38</v>
      </c>
      <c r="J337" s="1">
        <v>11600000</v>
      </c>
      <c r="K337">
        <v>418.2362</v>
      </c>
      <c r="L337">
        <v>-0.2</v>
      </c>
      <c r="O337" t="s">
        <v>75</v>
      </c>
      <c r="P337" t="s">
        <v>74</v>
      </c>
      <c r="Q337" t="s">
        <v>18</v>
      </c>
    </row>
    <row r="338" spans="1:17" x14ac:dyDescent="0.45">
      <c r="A338" t="s">
        <v>554</v>
      </c>
      <c r="B338">
        <v>5</v>
      </c>
      <c r="C338" t="s">
        <v>74</v>
      </c>
      <c r="D338">
        <v>3</v>
      </c>
      <c r="E338">
        <v>73</v>
      </c>
      <c r="F338">
        <v>3</v>
      </c>
      <c r="G338">
        <v>419.24299999999999</v>
      </c>
      <c r="H338">
        <v>1</v>
      </c>
      <c r="I338">
        <v>14.47</v>
      </c>
      <c r="J338" s="1">
        <v>11700000</v>
      </c>
      <c r="K338">
        <v>418.2362</v>
      </c>
      <c r="L338">
        <v>-1.1000000000000001</v>
      </c>
      <c r="O338" t="s">
        <v>75</v>
      </c>
      <c r="P338" t="s">
        <v>74</v>
      </c>
      <c r="Q338" t="s">
        <v>18</v>
      </c>
    </row>
    <row r="339" spans="1:17" x14ac:dyDescent="0.45">
      <c r="A339" t="s">
        <v>151</v>
      </c>
      <c r="B339">
        <v>3</v>
      </c>
      <c r="C339" t="s">
        <v>152</v>
      </c>
      <c r="D339">
        <v>3</v>
      </c>
      <c r="E339">
        <v>77</v>
      </c>
      <c r="F339">
        <v>3</v>
      </c>
      <c r="G339">
        <v>345.24970000000002</v>
      </c>
      <c r="H339">
        <v>1</v>
      </c>
      <c r="I339">
        <v>17.7</v>
      </c>
      <c r="J339" s="1">
        <v>12400000</v>
      </c>
      <c r="K339">
        <v>344.2423</v>
      </c>
      <c r="L339">
        <v>0.2</v>
      </c>
      <c r="O339" t="s">
        <v>153</v>
      </c>
      <c r="P339" t="s">
        <v>152</v>
      </c>
      <c r="Q339" t="s">
        <v>18</v>
      </c>
    </row>
    <row r="340" spans="1:17" x14ac:dyDescent="0.45">
      <c r="A340" t="s">
        <v>166</v>
      </c>
      <c r="B340">
        <v>3</v>
      </c>
      <c r="C340" t="s">
        <v>152</v>
      </c>
      <c r="D340">
        <v>3</v>
      </c>
      <c r="E340">
        <v>78</v>
      </c>
      <c r="F340">
        <v>3</v>
      </c>
      <c r="G340">
        <v>345.24959999999999</v>
      </c>
      <c r="H340">
        <v>1</v>
      </c>
      <c r="I340">
        <v>18.21</v>
      </c>
      <c r="J340" s="1">
        <v>12400000</v>
      </c>
      <c r="K340">
        <v>344.2423</v>
      </c>
      <c r="L340">
        <v>0</v>
      </c>
      <c r="O340" t="s">
        <v>167</v>
      </c>
      <c r="P340" t="s">
        <v>152</v>
      </c>
      <c r="Q340" t="s">
        <v>18</v>
      </c>
    </row>
    <row r="341" spans="1:17" x14ac:dyDescent="0.45">
      <c r="A341" t="s">
        <v>191</v>
      </c>
      <c r="B341">
        <v>3</v>
      </c>
      <c r="C341" t="s">
        <v>152</v>
      </c>
      <c r="D341">
        <v>3</v>
      </c>
      <c r="E341">
        <v>76</v>
      </c>
      <c r="F341">
        <v>3</v>
      </c>
      <c r="G341">
        <v>345.24970000000002</v>
      </c>
      <c r="H341">
        <v>1</v>
      </c>
      <c r="I341">
        <v>18.73</v>
      </c>
      <c r="J341" s="1">
        <v>12400000</v>
      </c>
      <c r="K341">
        <v>344.2423</v>
      </c>
      <c r="L341">
        <v>0.3</v>
      </c>
      <c r="O341" t="s">
        <v>153</v>
      </c>
      <c r="P341" t="s">
        <v>152</v>
      </c>
      <c r="Q341" t="s">
        <v>18</v>
      </c>
    </row>
    <row r="342" spans="1:17" x14ac:dyDescent="0.45">
      <c r="A342" t="s">
        <v>38</v>
      </c>
      <c r="B342">
        <v>3</v>
      </c>
      <c r="C342" t="s">
        <v>39</v>
      </c>
      <c r="D342">
        <v>3</v>
      </c>
      <c r="E342">
        <v>76</v>
      </c>
      <c r="F342">
        <v>3</v>
      </c>
      <c r="G342">
        <v>435.2715</v>
      </c>
      <c r="H342">
        <v>1</v>
      </c>
      <c r="I342">
        <v>12.57</v>
      </c>
      <c r="J342" s="1">
        <v>12800000</v>
      </c>
      <c r="K342">
        <v>434.26409999999998</v>
      </c>
      <c r="L342">
        <v>0.3</v>
      </c>
      <c r="O342" t="s">
        <v>40</v>
      </c>
      <c r="P342" t="s">
        <v>39</v>
      </c>
      <c r="Q342" t="s">
        <v>18</v>
      </c>
    </row>
    <row r="343" spans="1:17" x14ac:dyDescent="0.45">
      <c r="A343" t="s">
        <v>42</v>
      </c>
      <c r="B343">
        <v>3</v>
      </c>
      <c r="C343" t="s">
        <v>43</v>
      </c>
      <c r="D343">
        <v>3</v>
      </c>
      <c r="E343">
        <v>78</v>
      </c>
      <c r="F343">
        <v>3</v>
      </c>
      <c r="G343">
        <v>435.27140000000003</v>
      </c>
      <c r="H343">
        <v>1</v>
      </c>
      <c r="I343">
        <v>13.07</v>
      </c>
      <c r="J343" s="1">
        <v>12800000</v>
      </c>
      <c r="K343">
        <v>434.26409999999998</v>
      </c>
      <c r="L343">
        <v>0</v>
      </c>
      <c r="O343" t="s">
        <v>44</v>
      </c>
      <c r="P343" t="s">
        <v>43</v>
      </c>
      <c r="Q343" t="s">
        <v>18</v>
      </c>
    </row>
    <row r="344" spans="1:17" x14ac:dyDescent="0.45">
      <c r="A344" t="s">
        <v>660</v>
      </c>
      <c r="B344">
        <v>5</v>
      </c>
      <c r="C344" t="s">
        <v>242</v>
      </c>
      <c r="D344">
        <v>3</v>
      </c>
      <c r="E344">
        <v>72</v>
      </c>
      <c r="F344">
        <v>3</v>
      </c>
      <c r="G344">
        <v>371.24</v>
      </c>
      <c r="H344">
        <v>1</v>
      </c>
      <c r="I344">
        <v>20.82</v>
      </c>
      <c r="J344" s="1">
        <v>12900000</v>
      </c>
      <c r="K344">
        <v>370.2328</v>
      </c>
      <c r="L344">
        <v>-0.4</v>
      </c>
      <c r="O344" t="s">
        <v>243</v>
      </c>
      <c r="P344" t="s">
        <v>242</v>
      </c>
      <c r="Q344" t="s">
        <v>18</v>
      </c>
    </row>
    <row r="345" spans="1:17" x14ac:dyDescent="0.45">
      <c r="A345" t="s">
        <v>670</v>
      </c>
      <c r="B345">
        <v>5</v>
      </c>
      <c r="C345" t="s">
        <v>242</v>
      </c>
      <c r="D345">
        <v>3</v>
      </c>
      <c r="E345">
        <v>72</v>
      </c>
      <c r="F345">
        <v>3</v>
      </c>
      <c r="G345">
        <v>371.24020000000002</v>
      </c>
      <c r="H345">
        <v>1</v>
      </c>
      <c r="I345">
        <v>21.33</v>
      </c>
      <c r="J345" s="1">
        <v>12900000</v>
      </c>
      <c r="K345">
        <v>370.2328</v>
      </c>
      <c r="L345">
        <v>0.2</v>
      </c>
      <c r="O345" t="s">
        <v>259</v>
      </c>
      <c r="P345" t="s">
        <v>242</v>
      </c>
      <c r="Q345" t="s">
        <v>18</v>
      </c>
    </row>
    <row r="346" spans="1:17" x14ac:dyDescent="0.45">
      <c r="A346" t="s">
        <v>679</v>
      </c>
      <c r="B346">
        <v>5</v>
      </c>
      <c r="C346" t="s">
        <v>242</v>
      </c>
      <c r="D346">
        <v>3</v>
      </c>
      <c r="E346">
        <v>73</v>
      </c>
      <c r="F346">
        <v>3</v>
      </c>
      <c r="G346">
        <v>371.24020000000002</v>
      </c>
      <c r="H346">
        <v>1</v>
      </c>
      <c r="I346">
        <v>21.85</v>
      </c>
      <c r="J346" s="1">
        <v>12900000</v>
      </c>
      <c r="K346">
        <v>370.2328</v>
      </c>
      <c r="L346">
        <v>0.2</v>
      </c>
      <c r="O346" t="s">
        <v>680</v>
      </c>
      <c r="P346" t="s">
        <v>242</v>
      </c>
      <c r="Q346" t="s">
        <v>18</v>
      </c>
    </row>
    <row r="347" spans="1:17" x14ac:dyDescent="0.45">
      <c r="A347" t="s">
        <v>549</v>
      </c>
      <c r="B347">
        <v>5</v>
      </c>
      <c r="C347" t="s">
        <v>80</v>
      </c>
      <c r="D347">
        <v>3</v>
      </c>
      <c r="E347">
        <v>77</v>
      </c>
      <c r="F347">
        <v>3</v>
      </c>
      <c r="G347">
        <v>387.27109999999999</v>
      </c>
      <c r="H347">
        <v>1</v>
      </c>
      <c r="I347">
        <v>14.13</v>
      </c>
      <c r="J347" s="1">
        <v>13100000</v>
      </c>
      <c r="K347">
        <v>386.26409999999998</v>
      </c>
      <c r="L347">
        <v>-0.8</v>
      </c>
      <c r="O347" t="s">
        <v>81</v>
      </c>
      <c r="P347" t="s">
        <v>80</v>
      </c>
      <c r="Q347" t="s">
        <v>18</v>
      </c>
    </row>
    <row r="348" spans="1:17" x14ac:dyDescent="0.45">
      <c r="A348" t="s">
        <v>558</v>
      </c>
      <c r="B348">
        <v>5</v>
      </c>
      <c r="C348" t="s">
        <v>80</v>
      </c>
      <c r="D348">
        <v>3</v>
      </c>
      <c r="E348">
        <v>77</v>
      </c>
      <c r="F348">
        <v>3</v>
      </c>
      <c r="G348">
        <v>387.27120000000002</v>
      </c>
      <c r="H348">
        <v>1</v>
      </c>
      <c r="I348">
        <v>14.65</v>
      </c>
      <c r="J348" s="1">
        <v>13100000</v>
      </c>
      <c r="K348">
        <v>386.26409999999998</v>
      </c>
      <c r="L348">
        <v>-0.6</v>
      </c>
      <c r="O348" t="s">
        <v>81</v>
      </c>
      <c r="P348" t="s">
        <v>80</v>
      </c>
      <c r="Q348" t="s">
        <v>18</v>
      </c>
    </row>
    <row r="349" spans="1:17" x14ac:dyDescent="0.45">
      <c r="A349" t="s">
        <v>160</v>
      </c>
      <c r="B349">
        <v>3</v>
      </c>
      <c r="C349" t="s">
        <v>161</v>
      </c>
      <c r="D349">
        <v>3</v>
      </c>
      <c r="E349">
        <v>74</v>
      </c>
      <c r="F349">
        <v>3</v>
      </c>
      <c r="G349">
        <v>375.23500000000001</v>
      </c>
      <c r="H349">
        <v>1</v>
      </c>
      <c r="I349">
        <v>18.02</v>
      </c>
      <c r="J349" s="1">
        <v>15400000</v>
      </c>
      <c r="K349">
        <v>374.2278</v>
      </c>
      <c r="L349">
        <v>0</v>
      </c>
      <c r="O349" t="s">
        <v>162</v>
      </c>
      <c r="P349" t="s">
        <v>161</v>
      </c>
      <c r="Q349" t="s">
        <v>18</v>
      </c>
    </row>
    <row r="350" spans="1:17" x14ac:dyDescent="0.45">
      <c r="A350" t="s">
        <v>177</v>
      </c>
      <c r="B350">
        <v>3</v>
      </c>
      <c r="C350" t="s">
        <v>178</v>
      </c>
      <c r="D350">
        <v>3</v>
      </c>
      <c r="E350">
        <v>74</v>
      </c>
      <c r="F350">
        <v>3</v>
      </c>
      <c r="G350">
        <v>375.2346</v>
      </c>
      <c r="H350">
        <v>1</v>
      </c>
      <c r="I350">
        <v>18.53</v>
      </c>
      <c r="J350" s="1">
        <v>15400000</v>
      </c>
      <c r="K350">
        <v>374.2278</v>
      </c>
      <c r="L350">
        <v>-1.2</v>
      </c>
      <c r="O350" t="s">
        <v>179</v>
      </c>
      <c r="P350" t="s">
        <v>178</v>
      </c>
      <c r="Q350" t="s">
        <v>18</v>
      </c>
    </row>
    <row r="351" spans="1:17" x14ac:dyDescent="0.45">
      <c r="A351" t="s">
        <v>330</v>
      </c>
      <c r="B351">
        <v>4</v>
      </c>
      <c r="C351" t="s">
        <v>80</v>
      </c>
      <c r="D351">
        <v>3</v>
      </c>
      <c r="E351">
        <v>77</v>
      </c>
      <c r="F351">
        <v>3</v>
      </c>
      <c r="G351">
        <v>387.2715</v>
      </c>
      <c r="H351">
        <v>1</v>
      </c>
      <c r="I351">
        <v>14.55</v>
      </c>
      <c r="J351" s="1">
        <v>15700000</v>
      </c>
      <c r="K351">
        <v>386.26409999999998</v>
      </c>
      <c r="L351">
        <v>0.2</v>
      </c>
      <c r="O351" t="s">
        <v>81</v>
      </c>
      <c r="P351" t="s">
        <v>80</v>
      </c>
      <c r="Q351" t="s">
        <v>18</v>
      </c>
    </row>
    <row r="352" spans="1:17" x14ac:dyDescent="0.45">
      <c r="A352" t="s">
        <v>107</v>
      </c>
      <c r="B352">
        <v>3</v>
      </c>
      <c r="C352" t="s">
        <v>108</v>
      </c>
      <c r="D352">
        <v>3</v>
      </c>
      <c r="E352">
        <v>74</v>
      </c>
      <c r="F352">
        <v>3</v>
      </c>
      <c r="G352">
        <v>373.25549999999998</v>
      </c>
      <c r="H352">
        <v>1</v>
      </c>
      <c r="I352">
        <v>16.260000000000002</v>
      </c>
      <c r="J352" s="1">
        <v>15900000</v>
      </c>
      <c r="K352">
        <v>372.24849999999998</v>
      </c>
      <c r="L352">
        <v>-0.7</v>
      </c>
      <c r="O352" t="s">
        <v>109</v>
      </c>
      <c r="P352" t="s">
        <v>108</v>
      </c>
      <c r="Q352" t="s">
        <v>18</v>
      </c>
    </row>
    <row r="353" spans="1:17" x14ac:dyDescent="0.45">
      <c r="A353" t="s">
        <v>122</v>
      </c>
      <c r="B353">
        <v>3</v>
      </c>
      <c r="C353" t="s">
        <v>108</v>
      </c>
      <c r="D353">
        <v>3</v>
      </c>
      <c r="E353">
        <v>74</v>
      </c>
      <c r="F353">
        <v>3</v>
      </c>
      <c r="G353">
        <v>373.25560000000002</v>
      </c>
      <c r="H353">
        <v>1</v>
      </c>
      <c r="I353">
        <v>16.78</v>
      </c>
      <c r="J353" s="1">
        <v>15900000</v>
      </c>
      <c r="K353">
        <v>372.24849999999998</v>
      </c>
      <c r="L353">
        <v>-0.4</v>
      </c>
      <c r="O353" t="s">
        <v>123</v>
      </c>
      <c r="P353" t="s">
        <v>108</v>
      </c>
      <c r="Q353" t="s">
        <v>18</v>
      </c>
    </row>
    <row r="354" spans="1:17" x14ac:dyDescent="0.45">
      <c r="A354" t="s">
        <v>157</v>
      </c>
      <c r="B354">
        <v>3</v>
      </c>
      <c r="C354" t="s">
        <v>158</v>
      </c>
      <c r="D354">
        <v>3</v>
      </c>
      <c r="E354">
        <v>77</v>
      </c>
      <c r="F354">
        <v>3</v>
      </c>
      <c r="G354">
        <v>361.2448</v>
      </c>
      <c r="H354">
        <v>1</v>
      </c>
      <c r="I354">
        <v>17.98</v>
      </c>
      <c r="J354" s="1">
        <v>15900000</v>
      </c>
      <c r="K354">
        <v>360.23719999999997</v>
      </c>
      <c r="L354">
        <v>0.7</v>
      </c>
      <c r="O354" t="s">
        <v>159</v>
      </c>
      <c r="P354" t="s">
        <v>158</v>
      </c>
      <c r="Q354" t="s">
        <v>18</v>
      </c>
    </row>
    <row r="355" spans="1:17" x14ac:dyDescent="0.45">
      <c r="A355" t="s">
        <v>174</v>
      </c>
      <c r="B355">
        <v>3</v>
      </c>
      <c r="C355" t="s">
        <v>175</v>
      </c>
      <c r="D355">
        <v>3</v>
      </c>
      <c r="E355">
        <v>79</v>
      </c>
      <c r="F355">
        <v>3</v>
      </c>
      <c r="G355">
        <v>361.24439999999998</v>
      </c>
      <c r="H355">
        <v>1</v>
      </c>
      <c r="I355">
        <v>18.489999999999998</v>
      </c>
      <c r="J355" s="1">
        <v>15900000</v>
      </c>
      <c r="K355">
        <v>360.23719999999997</v>
      </c>
      <c r="L355">
        <v>-0.3</v>
      </c>
      <c r="O355" t="s">
        <v>116</v>
      </c>
      <c r="P355" t="s">
        <v>175</v>
      </c>
      <c r="Q355" t="s">
        <v>18</v>
      </c>
    </row>
    <row r="356" spans="1:17" x14ac:dyDescent="0.45">
      <c r="A356" t="s">
        <v>611</v>
      </c>
      <c r="B356">
        <v>5</v>
      </c>
      <c r="C356" t="s">
        <v>152</v>
      </c>
      <c r="D356">
        <v>3</v>
      </c>
      <c r="E356">
        <v>78</v>
      </c>
      <c r="F356">
        <v>3</v>
      </c>
      <c r="G356">
        <v>345.24979999999999</v>
      </c>
      <c r="H356">
        <v>1</v>
      </c>
      <c r="I356">
        <v>18.21</v>
      </c>
      <c r="J356" s="1">
        <v>16600000</v>
      </c>
      <c r="K356">
        <v>344.2423</v>
      </c>
      <c r="L356">
        <v>0.4</v>
      </c>
      <c r="O356" t="s">
        <v>328</v>
      </c>
      <c r="P356" t="s">
        <v>152</v>
      </c>
      <c r="Q356" t="s">
        <v>18</v>
      </c>
    </row>
    <row r="357" spans="1:17" x14ac:dyDescent="0.45">
      <c r="A357" t="s">
        <v>625</v>
      </c>
      <c r="B357">
        <v>5</v>
      </c>
      <c r="C357" t="s">
        <v>152</v>
      </c>
      <c r="D357">
        <v>3</v>
      </c>
      <c r="E357">
        <v>77</v>
      </c>
      <c r="F357">
        <v>3</v>
      </c>
      <c r="G357">
        <v>345.24979999999999</v>
      </c>
      <c r="H357">
        <v>1</v>
      </c>
      <c r="I357">
        <v>18.73</v>
      </c>
      <c r="J357" s="1">
        <v>16600000</v>
      </c>
      <c r="K357">
        <v>344.2423</v>
      </c>
      <c r="L357">
        <v>0.6</v>
      </c>
      <c r="O357" t="s">
        <v>78</v>
      </c>
      <c r="P357" t="s">
        <v>152</v>
      </c>
      <c r="Q357" t="s">
        <v>18</v>
      </c>
    </row>
    <row r="358" spans="1:17" x14ac:dyDescent="0.45">
      <c r="A358" t="s">
        <v>301</v>
      </c>
      <c r="B358">
        <v>4</v>
      </c>
      <c r="C358" t="s">
        <v>39</v>
      </c>
      <c r="D358">
        <v>3</v>
      </c>
      <c r="E358">
        <v>76</v>
      </c>
      <c r="F358">
        <v>3</v>
      </c>
      <c r="G358">
        <v>435.2715</v>
      </c>
      <c r="H358">
        <v>1</v>
      </c>
      <c r="I358">
        <v>12.48</v>
      </c>
      <c r="J358" s="1">
        <v>17300000</v>
      </c>
      <c r="K358">
        <v>434.26409999999998</v>
      </c>
      <c r="L358">
        <v>0.2</v>
      </c>
      <c r="O358" t="s">
        <v>40</v>
      </c>
      <c r="P358" t="s">
        <v>39</v>
      </c>
      <c r="Q358" t="s">
        <v>18</v>
      </c>
    </row>
    <row r="359" spans="1:17" x14ac:dyDescent="0.45">
      <c r="A359" t="s">
        <v>303</v>
      </c>
      <c r="B359">
        <v>4</v>
      </c>
      <c r="C359" t="s">
        <v>43</v>
      </c>
      <c r="D359">
        <v>3</v>
      </c>
      <c r="E359">
        <v>77</v>
      </c>
      <c r="F359">
        <v>3</v>
      </c>
      <c r="G359">
        <v>435.2715</v>
      </c>
      <c r="H359">
        <v>1</v>
      </c>
      <c r="I359">
        <v>12.99</v>
      </c>
      <c r="J359" s="1">
        <v>17300000</v>
      </c>
      <c r="K359">
        <v>434.26409999999998</v>
      </c>
      <c r="L359">
        <v>0.1</v>
      </c>
      <c r="O359" t="s">
        <v>304</v>
      </c>
      <c r="P359" t="s">
        <v>43</v>
      </c>
      <c r="Q359" t="s">
        <v>18</v>
      </c>
    </row>
    <row r="360" spans="1:17" x14ac:dyDescent="0.45">
      <c r="A360" t="s">
        <v>309</v>
      </c>
      <c r="B360">
        <v>4</v>
      </c>
      <c r="C360" t="s">
        <v>43</v>
      </c>
      <c r="D360">
        <v>3</v>
      </c>
      <c r="E360">
        <v>77</v>
      </c>
      <c r="F360">
        <v>3</v>
      </c>
      <c r="G360">
        <v>435.27159999999998</v>
      </c>
      <c r="H360">
        <v>1</v>
      </c>
      <c r="I360">
        <v>13.5</v>
      </c>
      <c r="J360" s="1">
        <v>17300000</v>
      </c>
      <c r="K360">
        <v>434.26409999999998</v>
      </c>
      <c r="L360">
        <v>0.5</v>
      </c>
      <c r="O360" t="s">
        <v>310</v>
      </c>
      <c r="P360" t="s">
        <v>43</v>
      </c>
      <c r="Q360" t="s">
        <v>18</v>
      </c>
    </row>
    <row r="361" spans="1:17" x14ac:dyDescent="0.45">
      <c r="A361" t="s">
        <v>391</v>
      </c>
      <c r="B361">
        <v>4</v>
      </c>
      <c r="C361" t="s">
        <v>152</v>
      </c>
      <c r="D361">
        <v>3</v>
      </c>
      <c r="E361">
        <v>77</v>
      </c>
      <c r="F361">
        <v>3</v>
      </c>
      <c r="G361">
        <v>345.25</v>
      </c>
      <c r="H361">
        <v>1</v>
      </c>
      <c r="I361">
        <v>17.670000000000002</v>
      </c>
      <c r="J361" s="1">
        <v>17500000</v>
      </c>
      <c r="K361">
        <v>344.2423</v>
      </c>
      <c r="L361">
        <v>1.1000000000000001</v>
      </c>
      <c r="O361" t="s">
        <v>153</v>
      </c>
      <c r="P361" t="s">
        <v>152</v>
      </c>
      <c r="Q361" t="s">
        <v>18</v>
      </c>
    </row>
    <row r="362" spans="1:17" x14ac:dyDescent="0.45">
      <c r="A362" t="s">
        <v>398</v>
      </c>
      <c r="B362">
        <v>4</v>
      </c>
      <c r="C362" t="s">
        <v>152</v>
      </c>
      <c r="D362">
        <v>3</v>
      </c>
      <c r="E362">
        <v>77</v>
      </c>
      <c r="F362">
        <v>3</v>
      </c>
      <c r="G362">
        <v>345.24959999999999</v>
      </c>
      <c r="H362">
        <v>1</v>
      </c>
      <c r="I362">
        <v>18.190000000000001</v>
      </c>
      <c r="J362" s="1">
        <v>17500000</v>
      </c>
      <c r="K362">
        <v>344.2423</v>
      </c>
      <c r="L362">
        <v>0</v>
      </c>
      <c r="O362" t="s">
        <v>167</v>
      </c>
      <c r="P362" t="s">
        <v>152</v>
      </c>
      <c r="Q362" t="s">
        <v>18</v>
      </c>
    </row>
    <row r="363" spans="1:17" x14ac:dyDescent="0.45">
      <c r="A363" t="s">
        <v>416</v>
      </c>
      <c r="B363">
        <v>4</v>
      </c>
      <c r="C363" t="s">
        <v>152</v>
      </c>
      <c r="D363">
        <v>3</v>
      </c>
      <c r="E363">
        <v>77</v>
      </c>
      <c r="F363">
        <v>3</v>
      </c>
      <c r="G363">
        <v>345.24979999999999</v>
      </c>
      <c r="H363">
        <v>1</v>
      </c>
      <c r="I363">
        <v>18.71</v>
      </c>
      <c r="J363" s="1">
        <v>17500000</v>
      </c>
      <c r="K363">
        <v>344.2423</v>
      </c>
      <c r="L363">
        <v>0.6</v>
      </c>
      <c r="O363" t="s">
        <v>78</v>
      </c>
      <c r="P363" t="s">
        <v>152</v>
      </c>
      <c r="Q363" t="s">
        <v>18</v>
      </c>
    </row>
    <row r="364" spans="1:17" x14ac:dyDescent="0.45">
      <c r="A364" t="s">
        <v>619</v>
      </c>
      <c r="B364">
        <v>5</v>
      </c>
      <c r="C364" t="s">
        <v>175</v>
      </c>
      <c r="D364">
        <v>3</v>
      </c>
      <c r="E364">
        <v>79</v>
      </c>
      <c r="F364">
        <v>3</v>
      </c>
      <c r="G364">
        <v>361.24459999999999</v>
      </c>
      <c r="H364">
        <v>1</v>
      </c>
      <c r="I364">
        <v>18.55</v>
      </c>
      <c r="J364" s="1">
        <v>17800000</v>
      </c>
      <c r="K364">
        <v>360.23719999999997</v>
      </c>
      <c r="L364">
        <v>0.1</v>
      </c>
      <c r="O364" t="s">
        <v>116</v>
      </c>
      <c r="P364" t="s">
        <v>175</v>
      </c>
      <c r="Q364" t="s">
        <v>18</v>
      </c>
    </row>
    <row r="365" spans="1:17" x14ac:dyDescent="0.45">
      <c r="A365" t="s">
        <v>89</v>
      </c>
      <c r="B365">
        <v>3</v>
      </c>
      <c r="C365" t="s">
        <v>90</v>
      </c>
      <c r="D365">
        <v>3</v>
      </c>
      <c r="E365">
        <v>76</v>
      </c>
      <c r="F365">
        <v>3</v>
      </c>
      <c r="G365">
        <v>387.2713</v>
      </c>
      <c r="H365">
        <v>1</v>
      </c>
      <c r="I365">
        <v>15.18</v>
      </c>
      <c r="J365" s="1">
        <v>17900000</v>
      </c>
      <c r="K365">
        <v>386.26409999999998</v>
      </c>
      <c r="L365">
        <v>-0.3</v>
      </c>
      <c r="O365" t="s">
        <v>91</v>
      </c>
      <c r="P365" t="s">
        <v>90</v>
      </c>
      <c r="Q365" t="s">
        <v>18</v>
      </c>
    </row>
    <row r="366" spans="1:17" x14ac:dyDescent="0.45">
      <c r="A366" t="s">
        <v>411</v>
      </c>
      <c r="B366">
        <v>4</v>
      </c>
      <c r="C366" t="s">
        <v>175</v>
      </c>
      <c r="D366">
        <v>3</v>
      </c>
      <c r="E366">
        <v>79</v>
      </c>
      <c r="F366">
        <v>3</v>
      </c>
      <c r="G366">
        <v>361.24459999999999</v>
      </c>
      <c r="H366">
        <v>1</v>
      </c>
      <c r="I366">
        <v>18.510000000000002</v>
      </c>
      <c r="J366" s="1">
        <v>18200000</v>
      </c>
      <c r="K366">
        <v>360.23719999999997</v>
      </c>
      <c r="L366">
        <v>0.3</v>
      </c>
      <c r="O366" t="s">
        <v>116</v>
      </c>
      <c r="P366" t="s">
        <v>175</v>
      </c>
      <c r="Q366" t="s">
        <v>18</v>
      </c>
    </row>
    <row r="367" spans="1:17" x14ac:dyDescent="0.45">
      <c r="A367" t="s">
        <v>424</v>
      </c>
      <c r="B367">
        <v>4</v>
      </c>
      <c r="C367" t="s">
        <v>175</v>
      </c>
      <c r="D367">
        <v>3</v>
      </c>
      <c r="E367">
        <v>74</v>
      </c>
      <c r="F367">
        <v>3</v>
      </c>
      <c r="G367">
        <v>361.24439999999998</v>
      </c>
      <c r="H367">
        <v>1</v>
      </c>
      <c r="I367">
        <v>19.03</v>
      </c>
      <c r="J367" s="1">
        <v>18200000</v>
      </c>
      <c r="K367">
        <v>360.23719999999997</v>
      </c>
      <c r="L367">
        <v>-0.3</v>
      </c>
      <c r="O367" t="s">
        <v>425</v>
      </c>
      <c r="P367" t="s">
        <v>175</v>
      </c>
      <c r="Q367" t="s">
        <v>18</v>
      </c>
    </row>
    <row r="368" spans="1:17" x14ac:dyDescent="0.45">
      <c r="A368" t="s">
        <v>49</v>
      </c>
      <c r="B368">
        <v>3</v>
      </c>
      <c r="C368" t="s">
        <v>50</v>
      </c>
      <c r="D368">
        <v>3</v>
      </c>
      <c r="E368">
        <v>76</v>
      </c>
      <c r="F368">
        <v>3</v>
      </c>
      <c r="G368">
        <v>421.25549999999998</v>
      </c>
      <c r="H368">
        <v>1</v>
      </c>
      <c r="I368">
        <v>13.27</v>
      </c>
      <c r="J368" s="1">
        <v>18300000</v>
      </c>
      <c r="K368">
        <v>420.24849999999998</v>
      </c>
      <c r="L368">
        <v>-0.5</v>
      </c>
      <c r="O368" t="s">
        <v>51</v>
      </c>
      <c r="P368" t="s">
        <v>50</v>
      </c>
      <c r="Q368" t="s">
        <v>18</v>
      </c>
    </row>
    <row r="369" spans="1:17" x14ac:dyDescent="0.45">
      <c r="A369" t="s">
        <v>57</v>
      </c>
      <c r="B369">
        <v>3</v>
      </c>
      <c r="C369" t="s">
        <v>58</v>
      </c>
      <c r="D369">
        <v>3</v>
      </c>
      <c r="E369">
        <v>75</v>
      </c>
      <c r="F369">
        <v>3</v>
      </c>
      <c r="G369">
        <v>421.25549999999998</v>
      </c>
      <c r="H369">
        <v>1</v>
      </c>
      <c r="I369">
        <v>13.77</v>
      </c>
      <c r="J369" s="1">
        <v>18300000</v>
      </c>
      <c r="K369">
        <v>420.24849999999998</v>
      </c>
      <c r="L369">
        <v>-0.5</v>
      </c>
      <c r="O369" t="s">
        <v>59</v>
      </c>
      <c r="P369" t="s">
        <v>58</v>
      </c>
      <c r="Q369" t="s">
        <v>18</v>
      </c>
    </row>
    <row r="370" spans="1:17" x14ac:dyDescent="0.45">
      <c r="A370" t="s">
        <v>609</v>
      </c>
      <c r="B370">
        <v>5</v>
      </c>
      <c r="C370" t="s">
        <v>610</v>
      </c>
      <c r="D370">
        <v>3</v>
      </c>
      <c r="E370">
        <v>76</v>
      </c>
      <c r="F370">
        <v>3</v>
      </c>
      <c r="G370">
        <v>375.23500000000001</v>
      </c>
      <c r="H370">
        <v>1</v>
      </c>
      <c r="I370">
        <v>17.97</v>
      </c>
      <c r="J370" s="1">
        <v>20400000</v>
      </c>
      <c r="K370">
        <v>374.2278</v>
      </c>
      <c r="L370">
        <v>-0.1</v>
      </c>
      <c r="O370" t="s">
        <v>340</v>
      </c>
      <c r="P370" t="s">
        <v>610</v>
      </c>
      <c r="Q370" t="s">
        <v>18</v>
      </c>
    </row>
    <row r="371" spans="1:17" x14ac:dyDescent="0.45">
      <c r="A371" t="s">
        <v>617</v>
      </c>
      <c r="B371">
        <v>5</v>
      </c>
      <c r="C371" t="s">
        <v>161</v>
      </c>
      <c r="D371">
        <v>3</v>
      </c>
      <c r="E371">
        <v>75</v>
      </c>
      <c r="F371">
        <v>3</v>
      </c>
      <c r="G371">
        <v>375.23480000000001</v>
      </c>
      <c r="H371">
        <v>1</v>
      </c>
      <c r="I371">
        <v>18.48</v>
      </c>
      <c r="J371" s="1">
        <v>20400000</v>
      </c>
      <c r="K371">
        <v>374.2278</v>
      </c>
      <c r="L371">
        <v>-0.6</v>
      </c>
      <c r="O371" t="s">
        <v>307</v>
      </c>
      <c r="P371" t="s">
        <v>161</v>
      </c>
      <c r="Q371" t="s">
        <v>18</v>
      </c>
    </row>
    <row r="372" spans="1:17" x14ac:dyDescent="0.45">
      <c r="A372" t="s">
        <v>529</v>
      </c>
      <c r="B372">
        <v>5</v>
      </c>
      <c r="C372" t="s">
        <v>43</v>
      </c>
      <c r="D372">
        <v>3</v>
      </c>
      <c r="E372">
        <v>78</v>
      </c>
      <c r="F372">
        <v>3</v>
      </c>
      <c r="G372">
        <v>435.27159999999998</v>
      </c>
      <c r="H372">
        <v>1</v>
      </c>
      <c r="I372">
        <v>12.56</v>
      </c>
      <c r="J372" s="1">
        <v>21900000</v>
      </c>
      <c r="K372">
        <v>434.26409999999998</v>
      </c>
      <c r="L372">
        <v>0.5</v>
      </c>
      <c r="O372" t="s">
        <v>44</v>
      </c>
      <c r="P372" t="s">
        <v>43</v>
      </c>
      <c r="Q372" t="s">
        <v>18</v>
      </c>
    </row>
    <row r="373" spans="1:17" x14ac:dyDescent="0.45">
      <c r="A373" t="s">
        <v>533</v>
      </c>
      <c r="B373">
        <v>5</v>
      </c>
      <c r="C373" t="s">
        <v>43</v>
      </c>
      <c r="D373">
        <v>3</v>
      </c>
      <c r="E373">
        <v>77</v>
      </c>
      <c r="F373">
        <v>3</v>
      </c>
      <c r="G373">
        <v>435.2715</v>
      </c>
      <c r="H373">
        <v>1</v>
      </c>
      <c r="I373">
        <v>13.07</v>
      </c>
      <c r="J373" s="1">
        <v>21900000</v>
      </c>
      <c r="K373">
        <v>434.26409999999998</v>
      </c>
      <c r="L373">
        <v>0.3</v>
      </c>
      <c r="O373" t="s">
        <v>304</v>
      </c>
      <c r="P373" t="s">
        <v>43</v>
      </c>
      <c r="Q373" t="s">
        <v>18</v>
      </c>
    </row>
    <row r="374" spans="1:17" x14ac:dyDescent="0.45">
      <c r="A374" t="s">
        <v>575</v>
      </c>
      <c r="B374">
        <v>5</v>
      </c>
      <c r="C374" t="s">
        <v>108</v>
      </c>
      <c r="D374">
        <v>3</v>
      </c>
      <c r="E374">
        <v>74</v>
      </c>
      <c r="F374">
        <v>3</v>
      </c>
      <c r="G374">
        <v>373.25549999999998</v>
      </c>
      <c r="H374">
        <v>1</v>
      </c>
      <c r="I374">
        <v>16.3</v>
      </c>
      <c r="J374" s="1">
        <v>22000000</v>
      </c>
      <c r="K374">
        <v>372.24849999999998</v>
      </c>
      <c r="L374">
        <v>-0.7</v>
      </c>
      <c r="O374" t="s">
        <v>109</v>
      </c>
      <c r="P374" t="s">
        <v>108</v>
      </c>
      <c r="Q374" t="s">
        <v>18</v>
      </c>
    </row>
    <row r="375" spans="1:17" x14ac:dyDescent="0.45">
      <c r="A375" t="s">
        <v>585</v>
      </c>
      <c r="B375">
        <v>5</v>
      </c>
      <c r="C375" t="s">
        <v>108</v>
      </c>
      <c r="D375">
        <v>3</v>
      </c>
      <c r="E375">
        <v>74</v>
      </c>
      <c r="F375">
        <v>3</v>
      </c>
      <c r="G375">
        <v>373.25560000000002</v>
      </c>
      <c r="H375">
        <v>1</v>
      </c>
      <c r="I375">
        <v>16.82</v>
      </c>
      <c r="J375" s="1">
        <v>22000000</v>
      </c>
      <c r="K375">
        <v>372.24849999999998</v>
      </c>
      <c r="L375">
        <v>-0.3</v>
      </c>
      <c r="O375" t="s">
        <v>109</v>
      </c>
      <c r="P375" t="s">
        <v>108</v>
      </c>
      <c r="Q375" t="s">
        <v>18</v>
      </c>
    </row>
    <row r="376" spans="1:17" x14ac:dyDescent="0.45">
      <c r="A376" t="s">
        <v>599</v>
      </c>
      <c r="B376">
        <v>5</v>
      </c>
      <c r="C376" t="s">
        <v>108</v>
      </c>
      <c r="D376">
        <v>3</v>
      </c>
      <c r="E376">
        <v>76</v>
      </c>
      <c r="F376">
        <v>3</v>
      </c>
      <c r="G376">
        <v>373.25560000000002</v>
      </c>
      <c r="H376">
        <v>1</v>
      </c>
      <c r="I376">
        <v>17.46</v>
      </c>
      <c r="J376" s="1">
        <v>22000000</v>
      </c>
      <c r="K376">
        <v>372.24849999999998</v>
      </c>
      <c r="L376">
        <v>-0.5</v>
      </c>
      <c r="O376" t="s">
        <v>384</v>
      </c>
      <c r="P376" t="s">
        <v>108</v>
      </c>
      <c r="Q376" t="s">
        <v>18</v>
      </c>
    </row>
    <row r="377" spans="1:17" x14ac:dyDescent="0.45">
      <c r="A377" t="s">
        <v>316</v>
      </c>
      <c r="B377">
        <v>4</v>
      </c>
      <c r="C377" t="s">
        <v>58</v>
      </c>
      <c r="D377">
        <v>3</v>
      </c>
      <c r="E377">
        <v>74</v>
      </c>
      <c r="F377">
        <v>3</v>
      </c>
      <c r="G377">
        <v>421.25560000000002</v>
      </c>
      <c r="H377">
        <v>1</v>
      </c>
      <c r="I377">
        <v>13.81</v>
      </c>
      <c r="J377" s="1">
        <v>22400000</v>
      </c>
      <c r="K377">
        <v>420.24849999999998</v>
      </c>
      <c r="L377">
        <v>-0.5</v>
      </c>
      <c r="O377" t="s">
        <v>59</v>
      </c>
      <c r="P377" t="s">
        <v>58</v>
      </c>
      <c r="Q377" t="s">
        <v>18</v>
      </c>
    </row>
    <row r="378" spans="1:17" x14ac:dyDescent="0.45">
      <c r="A378" t="s">
        <v>319</v>
      </c>
      <c r="B378">
        <v>4</v>
      </c>
      <c r="C378" t="s">
        <v>58</v>
      </c>
      <c r="D378">
        <v>3</v>
      </c>
      <c r="E378">
        <v>68</v>
      </c>
      <c r="F378">
        <v>3</v>
      </c>
      <c r="G378">
        <v>421.25529999999998</v>
      </c>
      <c r="H378">
        <v>1</v>
      </c>
      <c r="I378">
        <v>14.04</v>
      </c>
      <c r="J378" s="1">
        <v>22400000</v>
      </c>
      <c r="K378">
        <v>420.24849999999998</v>
      </c>
      <c r="L378">
        <v>-1</v>
      </c>
      <c r="O378" t="s">
        <v>320</v>
      </c>
      <c r="P378" t="s">
        <v>58</v>
      </c>
      <c r="Q378" t="s">
        <v>18</v>
      </c>
    </row>
    <row r="379" spans="1:17" x14ac:dyDescent="0.45">
      <c r="A379" t="s">
        <v>355</v>
      </c>
      <c r="B379">
        <v>4</v>
      </c>
      <c r="C379" t="s">
        <v>108</v>
      </c>
      <c r="D379">
        <v>3</v>
      </c>
      <c r="E379">
        <v>74</v>
      </c>
      <c r="F379">
        <v>3</v>
      </c>
      <c r="G379">
        <v>373.25569999999999</v>
      </c>
      <c r="H379">
        <v>1</v>
      </c>
      <c r="I379">
        <v>16.32</v>
      </c>
      <c r="J379" s="1">
        <v>23600000</v>
      </c>
      <c r="K379">
        <v>372.24849999999998</v>
      </c>
      <c r="L379">
        <v>-0.2</v>
      </c>
      <c r="O379" t="s">
        <v>109</v>
      </c>
      <c r="P379" t="s">
        <v>108</v>
      </c>
      <c r="Q379" t="s">
        <v>18</v>
      </c>
    </row>
    <row r="380" spans="1:17" x14ac:dyDescent="0.45">
      <c r="A380" t="s">
        <v>368</v>
      </c>
      <c r="B380">
        <v>4</v>
      </c>
      <c r="C380" t="s">
        <v>108</v>
      </c>
      <c r="D380">
        <v>3</v>
      </c>
      <c r="E380">
        <v>74</v>
      </c>
      <c r="F380">
        <v>3</v>
      </c>
      <c r="G380">
        <v>373.25549999999998</v>
      </c>
      <c r="H380">
        <v>1</v>
      </c>
      <c r="I380">
        <v>16.84</v>
      </c>
      <c r="J380" s="1">
        <v>23600000</v>
      </c>
      <c r="K380">
        <v>372.24849999999998</v>
      </c>
      <c r="L380">
        <v>-0.7</v>
      </c>
      <c r="O380" t="s">
        <v>109</v>
      </c>
      <c r="P380" t="s">
        <v>108</v>
      </c>
      <c r="Q380" t="s">
        <v>18</v>
      </c>
    </row>
    <row r="381" spans="1:17" x14ac:dyDescent="0.45">
      <c r="A381" t="s">
        <v>383</v>
      </c>
      <c r="B381">
        <v>4</v>
      </c>
      <c r="C381" t="s">
        <v>108</v>
      </c>
      <c r="D381">
        <v>3</v>
      </c>
      <c r="E381">
        <v>76</v>
      </c>
      <c r="F381">
        <v>3</v>
      </c>
      <c r="G381">
        <v>373.25529999999998</v>
      </c>
      <c r="H381">
        <v>1</v>
      </c>
      <c r="I381">
        <v>17.43</v>
      </c>
      <c r="J381" s="1">
        <v>23600000</v>
      </c>
      <c r="K381">
        <v>372.24849999999998</v>
      </c>
      <c r="L381">
        <v>-1.2</v>
      </c>
      <c r="O381" t="s">
        <v>384</v>
      </c>
      <c r="P381" t="s">
        <v>108</v>
      </c>
      <c r="Q381" t="s">
        <v>18</v>
      </c>
    </row>
    <row r="382" spans="1:17" x14ac:dyDescent="0.45">
      <c r="A382" t="s">
        <v>535</v>
      </c>
      <c r="B382">
        <v>5</v>
      </c>
      <c r="C382" t="s">
        <v>50</v>
      </c>
      <c r="D382">
        <v>3</v>
      </c>
      <c r="E382">
        <v>75</v>
      </c>
      <c r="F382">
        <v>3</v>
      </c>
      <c r="G382">
        <v>421.25599999999997</v>
      </c>
      <c r="H382">
        <v>1</v>
      </c>
      <c r="I382">
        <v>13.28</v>
      </c>
      <c r="J382" s="1">
        <v>23700000</v>
      </c>
      <c r="K382">
        <v>420.24849999999998</v>
      </c>
      <c r="L382">
        <v>0.6</v>
      </c>
      <c r="O382" t="s">
        <v>307</v>
      </c>
      <c r="P382" t="s">
        <v>50</v>
      </c>
      <c r="Q382" t="s">
        <v>18</v>
      </c>
    </row>
    <row r="383" spans="1:17" x14ac:dyDescent="0.45">
      <c r="A383" t="s">
        <v>541</v>
      </c>
      <c r="B383">
        <v>5</v>
      </c>
      <c r="C383" t="s">
        <v>58</v>
      </c>
      <c r="D383">
        <v>3</v>
      </c>
      <c r="E383">
        <v>75</v>
      </c>
      <c r="F383">
        <v>3</v>
      </c>
      <c r="G383">
        <v>421.25599999999997</v>
      </c>
      <c r="H383">
        <v>1</v>
      </c>
      <c r="I383">
        <v>13.79</v>
      </c>
      <c r="J383" s="1">
        <v>23700000</v>
      </c>
      <c r="K383">
        <v>420.24849999999998</v>
      </c>
      <c r="L383">
        <v>0.5</v>
      </c>
      <c r="O383" t="s">
        <v>307</v>
      </c>
      <c r="P383" t="s">
        <v>58</v>
      </c>
      <c r="Q383" t="s">
        <v>18</v>
      </c>
    </row>
    <row r="384" spans="1:17" x14ac:dyDescent="0.45">
      <c r="A384" t="s">
        <v>542</v>
      </c>
      <c r="B384">
        <v>5</v>
      </c>
      <c r="C384" t="s">
        <v>58</v>
      </c>
      <c r="D384">
        <v>3</v>
      </c>
      <c r="E384">
        <v>68</v>
      </c>
      <c r="F384">
        <v>3</v>
      </c>
      <c r="G384">
        <v>421.25540000000001</v>
      </c>
      <c r="H384">
        <v>1</v>
      </c>
      <c r="I384">
        <v>14.03</v>
      </c>
      <c r="J384" s="1">
        <v>23700000</v>
      </c>
      <c r="K384">
        <v>420.24849999999998</v>
      </c>
      <c r="L384">
        <v>-0.8</v>
      </c>
      <c r="O384" t="s">
        <v>543</v>
      </c>
      <c r="P384" t="s">
        <v>58</v>
      </c>
      <c r="Q384" t="s">
        <v>18</v>
      </c>
    </row>
    <row r="385" spans="1:17" x14ac:dyDescent="0.45">
      <c r="A385" t="s">
        <v>395</v>
      </c>
      <c r="B385">
        <v>4</v>
      </c>
      <c r="C385" t="s">
        <v>161</v>
      </c>
      <c r="D385">
        <v>3</v>
      </c>
      <c r="E385">
        <v>74</v>
      </c>
      <c r="F385">
        <v>3</v>
      </c>
      <c r="G385">
        <v>375.23500000000001</v>
      </c>
      <c r="H385">
        <v>1</v>
      </c>
      <c r="I385">
        <v>17.95</v>
      </c>
      <c r="J385" s="1">
        <v>24300000</v>
      </c>
      <c r="K385">
        <v>374.2278</v>
      </c>
      <c r="L385">
        <v>0</v>
      </c>
      <c r="O385" t="s">
        <v>344</v>
      </c>
      <c r="P385" t="s">
        <v>161</v>
      </c>
      <c r="Q385" t="s">
        <v>18</v>
      </c>
    </row>
    <row r="386" spans="1:17" x14ac:dyDescent="0.45">
      <c r="A386" t="s">
        <v>404</v>
      </c>
      <c r="B386">
        <v>4</v>
      </c>
      <c r="C386" t="s">
        <v>161</v>
      </c>
      <c r="D386">
        <v>3</v>
      </c>
      <c r="E386">
        <v>73</v>
      </c>
      <c r="F386">
        <v>3</v>
      </c>
      <c r="G386">
        <v>375.23489999999998</v>
      </c>
      <c r="H386">
        <v>1</v>
      </c>
      <c r="I386">
        <v>18.47</v>
      </c>
      <c r="J386" s="1">
        <v>24300000</v>
      </c>
      <c r="K386">
        <v>374.2278</v>
      </c>
      <c r="L386">
        <v>-0.4</v>
      </c>
      <c r="O386" t="s">
        <v>405</v>
      </c>
      <c r="P386" t="s">
        <v>161</v>
      </c>
      <c r="Q386" t="s">
        <v>18</v>
      </c>
    </row>
    <row r="387" spans="1:17" x14ac:dyDescent="0.45">
      <c r="A387" t="s">
        <v>421</v>
      </c>
      <c r="B387">
        <v>4</v>
      </c>
      <c r="C387" t="s">
        <v>422</v>
      </c>
      <c r="D387">
        <v>3</v>
      </c>
      <c r="E387">
        <v>75</v>
      </c>
      <c r="F387">
        <v>3</v>
      </c>
      <c r="G387">
        <v>375.23500000000001</v>
      </c>
      <c r="H387">
        <v>1</v>
      </c>
      <c r="I387">
        <v>18.989999999999998</v>
      </c>
      <c r="J387" s="1">
        <v>24300000</v>
      </c>
      <c r="K387">
        <v>374.2278</v>
      </c>
      <c r="L387">
        <v>0</v>
      </c>
      <c r="O387" t="s">
        <v>423</v>
      </c>
      <c r="P387" t="s">
        <v>422</v>
      </c>
      <c r="Q387" t="s">
        <v>18</v>
      </c>
    </row>
    <row r="388" spans="1:17" x14ac:dyDescent="0.45">
      <c r="A388" t="s">
        <v>334</v>
      </c>
      <c r="B388">
        <v>4</v>
      </c>
      <c r="C388" t="s">
        <v>90</v>
      </c>
      <c r="D388">
        <v>3</v>
      </c>
      <c r="E388">
        <v>77</v>
      </c>
      <c r="F388">
        <v>3</v>
      </c>
      <c r="G388">
        <v>387.27109999999999</v>
      </c>
      <c r="H388">
        <v>1</v>
      </c>
      <c r="I388">
        <v>15.06</v>
      </c>
      <c r="J388" s="1">
        <v>26500000</v>
      </c>
      <c r="K388">
        <v>386.26409999999998</v>
      </c>
      <c r="L388">
        <v>-0.7</v>
      </c>
      <c r="O388" t="s">
        <v>304</v>
      </c>
      <c r="P388" t="s">
        <v>90</v>
      </c>
      <c r="Q388" t="s">
        <v>18</v>
      </c>
    </row>
    <row r="389" spans="1:17" x14ac:dyDescent="0.45">
      <c r="A389" t="s">
        <v>339</v>
      </c>
      <c r="B389">
        <v>4</v>
      </c>
      <c r="C389" t="s">
        <v>80</v>
      </c>
      <c r="D389">
        <v>3</v>
      </c>
      <c r="E389">
        <v>76</v>
      </c>
      <c r="F389">
        <v>3</v>
      </c>
      <c r="G389">
        <v>387.2713</v>
      </c>
      <c r="H389">
        <v>1</v>
      </c>
      <c r="I389">
        <v>15.57</v>
      </c>
      <c r="J389" s="1">
        <v>26500000</v>
      </c>
      <c r="K389">
        <v>386.26409999999998</v>
      </c>
      <c r="L389">
        <v>-0.3</v>
      </c>
      <c r="O389" t="s">
        <v>340</v>
      </c>
      <c r="P389" t="s">
        <v>80</v>
      </c>
      <c r="Q389" t="s">
        <v>18</v>
      </c>
    </row>
    <row r="390" spans="1:17" x14ac:dyDescent="0.45">
      <c r="A390" t="s">
        <v>350</v>
      </c>
      <c r="B390">
        <v>4</v>
      </c>
      <c r="C390" t="s">
        <v>80</v>
      </c>
      <c r="D390">
        <v>3</v>
      </c>
      <c r="E390">
        <v>78</v>
      </c>
      <c r="F390">
        <v>3</v>
      </c>
      <c r="G390">
        <v>387.2713</v>
      </c>
      <c r="H390">
        <v>1</v>
      </c>
      <c r="I390">
        <v>16.09</v>
      </c>
      <c r="J390" s="1">
        <v>26500000</v>
      </c>
      <c r="K390">
        <v>386.26409999999998</v>
      </c>
      <c r="L390">
        <v>-0.3</v>
      </c>
      <c r="O390" t="s">
        <v>351</v>
      </c>
      <c r="P390" t="s">
        <v>80</v>
      </c>
      <c r="Q390" t="s">
        <v>18</v>
      </c>
    </row>
    <row r="391" spans="1:17" x14ac:dyDescent="0.45">
      <c r="A391" t="s">
        <v>564</v>
      </c>
      <c r="B391">
        <v>5</v>
      </c>
      <c r="C391" t="s">
        <v>90</v>
      </c>
      <c r="D391">
        <v>3</v>
      </c>
      <c r="E391">
        <v>76</v>
      </c>
      <c r="F391">
        <v>3</v>
      </c>
      <c r="G391">
        <v>387.2713</v>
      </c>
      <c r="H391">
        <v>1</v>
      </c>
      <c r="I391">
        <v>15.17</v>
      </c>
      <c r="J391" s="1">
        <v>27000000</v>
      </c>
      <c r="K391">
        <v>386.26409999999998</v>
      </c>
      <c r="L391">
        <v>-0.2</v>
      </c>
      <c r="O391" t="s">
        <v>565</v>
      </c>
      <c r="P391" t="s">
        <v>90</v>
      </c>
      <c r="Q391" t="s">
        <v>18</v>
      </c>
    </row>
    <row r="392" spans="1:17" x14ac:dyDescent="0.45">
      <c r="A392" t="s">
        <v>574</v>
      </c>
      <c r="B392">
        <v>5</v>
      </c>
      <c r="C392" t="s">
        <v>80</v>
      </c>
      <c r="D392">
        <v>3</v>
      </c>
      <c r="E392">
        <v>78</v>
      </c>
      <c r="F392">
        <v>3</v>
      </c>
      <c r="G392">
        <v>387.2715</v>
      </c>
      <c r="H392">
        <v>1</v>
      </c>
      <c r="I392">
        <v>16.21</v>
      </c>
      <c r="J392" s="1">
        <v>27000000</v>
      </c>
      <c r="K392">
        <v>386.26409999999998</v>
      </c>
      <c r="L392">
        <v>0.1</v>
      </c>
      <c r="O392" t="s">
        <v>351</v>
      </c>
      <c r="P392" t="s">
        <v>80</v>
      </c>
      <c r="Q392" t="s">
        <v>18</v>
      </c>
    </row>
    <row r="393" spans="1:17" x14ac:dyDescent="0.45">
      <c r="A393" t="s">
        <v>86</v>
      </c>
      <c r="B393">
        <v>3</v>
      </c>
      <c r="C393" t="s">
        <v>87</v>
      </c>
      <c r="D393">
        <v>3</v>
      </c>
      <c r="E393">
        <v>79</v>
      </c>
      <c r="F393">
        <v>3</v>
      </c>
      <c r="G393">
        <v>373.2808</v>
      </c>
      <c r="H393">
        <v>1</v>
      </c>
      <c r="I393">
        <v>15.16</v>
      </c>
      <c r="J393" s="1">
        <v>30600000</v>
      </c>
      <c r="K393">
        <v>372.27359999999999</v>
      </c>
      <c r="L393">
        <v>-0.3</v>
      </c>
      <c r="O393" t="s">
        <v>88</v>
      </c>
      <c r="P393" t="s">
        <v>87</v>
      </c>
      <c r="Q393" t="s">
        <v>18</v>
      </c>
    </row>
    <row r="394" spans="1:17" x14ac:dyDescent="0.45">
      <c r="A394" t="s">
        <v>100</v>
      </c>
      <c r="B394">
        <v>3</v>
      </c>
      <c r="C394" t="s">
        <v>87</v>
      </c>
      <c r="D394">
        <v>3</v>
      </c>
      <c r="E394">
        <v>79</v>
      </c>
      <c r="F394">
        <v>3</v>
      </c>
      <c r="G394">
        <v>373.28089999999997</v>
      </c>
      <c r="H394">
        <v>1</v>
      </c>
      <c r="I394">
        <v>15.66</v>
      </c>
      <c r="J394" s="1">
        <v>30600000</v>
      </c>
      <c r="K394">
        <v>372.27359999999999</v>
      </c>
      <c r="L394">
        <v>-0.1</v>
      </c>
      <c r="O394" t="s">
        <v>88</v>
      </c>
      <c r="P394" t="s">
        <v>87</v>
      </c>
      <c r="Q394" t="s">
        <v>18</v>
      </c>
    </row>
    <row r="395" spans="1:17" x14ac:dyDescent="0.45">
      <c r="A395" t="s">
        <v>104</v>
      </c>
      <c r="B395">
        <v>3</v>
      </c>
      <c r="C395" t="s">
        <v>105</v>
      </c>
      <c r="D395">
        <v>3</v>
      </c>
      <c r="E395">
        <v>78</v>
      </c>
      <c r="F395">
        <v>3</v>
      </c>
      <c r="G395">
        <v>359.26490000000001</v>
      </c>
      <c r="H395">
        <v>1</v>
      </c>
      <c r="I395">
        <v>16.100000000000001</v>
      </c>
      <c r="J395" s="1">
        <v>36300000</v>
      </c>
      <c r="K395">
        <v>358.25799999999998</v>
      </c>
      <c r="L395">
        <v>-1.1000000000000001</v>
      </c>
      <c r="O395" t="s">
        <v>106</v>
      </c>
      <c r="P395" t="s">
        <v>105</v>
      </c>
      <c r="Q395" t="s">
        <v>18</v>
      </c>
    </row>
    <row r="396" spans="1:17" x14ac:dyDescent="0.45">
      <c r="A396" t="s">
        <v>115</v>
      </c>
      <c r="B396">
        <v>3</v>
      </c>
      <c r="C396" t="s">
        <v>105</v>
      </c>
      <c r="D396">
        <v>3</v>
      </c>
      <c r="E396">
        <v>79</v>
      </c>
      <c r="F396">
        <v>3</v>
      </c>
      <c r="G396">
        <v>359.26519999999999</v>
      </c>
      <c r="H396">
        <v>1</v>
      </c>
      <c r="I396">
        <v>16.61</v>
      </c>
      <c r="J396" s="1">
        <v>36300000</v>
      </c>
      <c r="K396">
        <v>358.25799999999998</v>
      </c>
      <c r="L396">
        <v>-0.1</v>
      </c>
      <c r="O396" t="s">
        <v>116</v>
      </c>
      <c r="P396" t="s">
        <v>105</v>
      </c>
      <c r="Q396" t="s">
        <v>18</v>
      </c>
    </row>
    <row r="397" spans="1:17" x14ac:dyDescent="0.45">
      <c r="A397" t="s">
        <v>133</v>
      </c>
      <c r="B397">
        <v>3</v>
      </c>
      <c r="C397" t="s">
        <v>134</v>
      </c>
      <c r="D397">
        <v>3</v>
      </c>
      <c r="E397">
        <v>76</v>
      </c>
      <c r="F397">
        <v>3</v>
      </c>
      <c r="G397">
        <v>359.26519999999999</v>
      </c>
      <c r="H397">
        <v>1</v>
      </c>
      <c r="I397">
        <v>17.12</v>
      </c>
      <c r="J397" s="1">
        <v>36300000</v>
      </c>
      <c r="K397">
        <v>358.25799999999998</v>
      </c>
      <c r="L397">
        <v>-0.3</v>
      </c>
      <c r="O397" t="s">
        <v>135</v>
      </c>
      <c r="P397" t="s">
        <v>134</v>
      </c>
      <c r="Q397" t="s">
        <v>18</v>
      </c>
    </row>
    <row r="398" spans="1:17" x14ac:dyDescent="0.45">
      <c r="A398" t="s">
        <v>147</v>
      </c>
      <c r="B398">
        <v>3</v>
      </c>
      <c r="C398" t="s">
        <v>105</v>
      </c>
      <c r="D398">
        <v>3</v>
      </c>
      <c r="E398">
        <v>77</v>
      </c>
      <c r="F398">
        <v>3</v>
      </c>
      <c r="G398">
        <v>359.26530000000002</v>
      </c>
      <c r="H398">
        <v>1</v>
      </c>
      <c r="I398">
        <v>17.64</v>
      </c>
      <c r="J398" s="1">
        <v>36300000</v>
      </c>
      <c r="K398">
        <v>358.25799999999998</v>
      </c>
      <c r="L398">
        <v>0</v>
      </c>
      <c r="O398" t="s">
        <v>148</v>
      </c>
      <c r="P398" t="s">
        <v>105</v>
      </c>
      <c r="Q398" t="s">
        <v>18</v>
      </c>
    </row>
    <row r="399" spans="1:17" x14ac:dyDescent="0.45">
      <c r="A399" t="s">
        <v>567</v>
      </c>
      <c r="B399">
        <v>5</v>
      </c>
      <c r="C399" t="s">
        <v>87</v>
      </c>
      <c r="D399">
        <v>3</v>
      </c>
      <c r="E399">
        <v>80</v>
      </c>
      <c r="F399">
        <v>3</v>
      </c>
      <c r="G399">
        <v>373.28100000000001</v>
      </c>
      <c r="H399">
        <v>1</v>
      </c>
      <c r="I399">
        <v>15.64</v>
      </c>
      <c r="J399" s="1">
        <v>43000000</v>
      </c>
      <c r="K399">
        <v>372.27359999999999</v>
      </c>
      <c r="L399">
        <v>0.2</v>
      </c>
      <c r="O399" t="s">
        <v>342</v>
      </c>
      <c r="P399" t="s">
        <v>87</v>
      </c>
      <c r="Q399" t="s">
        <v>18</v>
      </c>
    </row>
    <row r="400" spans="1:17" x14ac:dyDescent="0.45">
      <c r="A400" t="s">
        <v>572</v>
      </c>
      <c r="B400">
        <v>5</v>
      </c>
      <c r="C400" t="s">
        <v>87</v>
      </c>
      <c r="D400">
        <v>3</v>
      </c>
      <c r="E400">
        <v>78</v>
      </c>
      <c r="F400">
        <v>3</v>
      </c>
      <c r="G400">
        <v>373.2808</v>
      </c>
      <c r="H400">
        <v>1</v>
      </c>
      <c r="I400">
        <v>16.16</v>
      </c>
      <c r="J400" s="1">
        <v>43000000</v>
      </c>
      <c r="K400">
        <v>372.27359999999999</v>
      </c>
      <c r="L400">
        <v>-0.2</v>
      </c>
      <c r="O400" t="s">
        <v>353</v>
      </c>
      <c r="P400" t="s">
        <v>87</v>
      </c>
      <c r="Q400" t="s">
        <v>18</v>
      </c>
    </row>
    <row r="401" spans="1:17" x14ac:dyDescent="0.45">
      <c r="A401" t="s">
        <v>341</v>
      </c>
      <c r="B401">
        <v>4</v>
      </c>
      <c r="C401" t="s">
        <v>87</v>
      </c>
      <c r="D401">
        <v>3</v>
      </c>
      <c r="E401">
        <v>80</v>
      </c>
      <c r="F401">
        <v>3</v>
      </c>
      <c r="G401">
        <v>373.28089999999997</v>
      </c>
      <c r="H401">
        <v>1</v>
      </c>
      <c r="I401">
        <v>15.6</v>
      </c>
      <c r="J401" s="1">
        <v>43400000</v>
      </c>
      <c r="K401">
        <v>372.27359999999999</v>
      </c>
      <c r="L401">
        <v>0</v>
      </c>
      <c r="O401" t="s">
        <v>342</v>
      </c>
      <c r="P401" t="s">
        <v>87</v>
      </c>
      <c r="Q401" t="s">
        <v>18</v>
      </c>
    </row>
    <row r="402" spans="1:17" x14ac:dyDescent="0.45">
      <c r="A402" t="s">
        <v>352</v>
      </c>
      <c r="B402">
        <v>4</v>
      </c>
      <c r="C402" t="s">
        <v>87</v>
      </c>
      <c r="D402">
        <v>3</v>
      </c>
      <c r="E402">
        <v>77</v>
      </c>
      <c r="F402">
        <v>3</v>
      </c>
      <c r="G402">
        <v>373.28100000000001</v>
      </c>
      <c r="H402">
        <v>1</v>
      </c>
      <c r="I402">
        <v>16.12</v>
      </c>
      <c r="J402" s="1">
        <v>43400000</v>
      </c>
      <c r="K402">
        <v>372.27359999999999</v>
      </c>
      <c r="L402">
        <v>0.4</v>
      </c>
      <c r="O402" t="s">
        <v>353</v>
      </c>
      <c r="P402" t="s">
        <v>87</v>
      </c>
      <c r="Q402" t="s">
        <v>18</v>
      </c>
    </row>
    <row r="403" spans="1:17" x14ac:dyDescent="0.45">
      <c r="A403" t="s">
        <v>580</v>
      </c>
      <c r="B403">
        <v>5</v>
      </c>
      <c r="C403" t="s">
        <v>105</v>
      </c>
      <c r="D403">
        <v>3</v>
      </c>
      <c r="E403">
        <v>78</v>
      </c>
      <c r="F403">
        <v>3</v>
      </c>
      <c r="G403">
        <v>359.26499999999999</v>
      </c>
      <c r="H403">
        <v>1</v>
      </c>
      <c r="I403">
        <v>16.649999999999999</v>
      </c>
      <c r="J403" s="1">
        <v>49500000</v>
      </c>
      <c r="K403">
        <v>358.25799999999998</v>
      </c>
      <c r="L403">
        <v>-0.6</v>
      </c>
      <c r="O403" t="s">
        <v>315</v>
      </c>
      <c r="P403" t="s">
        <v>105</v>
      </c>
      <c r="Q403" t="s">
        <v>18</v>
      </c>
    </row>
    <row r="404" spans="1:17" x14ac:dyDescent="0.45">
      <c r="A404" t="s">
        <v>589</v>
      </c>
      <c r="B404">
        <v>5</v>
      </c>
      <c r="C404" t="s">
        <v>134</v>
      </c>
      <c r="D404">
        <v>3</v>
      </c>
      <c r="E404">
        <v>76</v>
      </c>
      <c r="F404">
        <v>3</v>
      </c>
      <c r="G404">
        <v>359.26519999999999</v>
      </c>
      <c r="H404">
        <v>1</v>
      </c>
      <c r="I404">
        <v>17.16</v>
      </c>
      <c r="J404" s="1">
        <v>49500000</v>
      </c>
      <c r="K404">
        <v>358.25799999999998</v>
      </c>
      <c r="L404">
        <v>-0.3</v>
      </c>
      <c r="O404" t="s">
        <v>135</v>
      </c>
      <c r="P404" t="s">
        <v>134</v>
      </c>
      <c r="Q404" t="s">
        <v>18</v>
      </c>
    </row>
    <row r="405" spans="1:17" x14ac:dyDescent="0.45">
      <c r="A405" t="s">
        <v>603</v>
      </c>
      <c r="B405">
        <v>5</v>
      </c>
      <c r="C405" t="s">
        <v>105</v>
      </c>
      <c r="D405">
        <v>3</v>
      </c>
      <c r="E405">
        <v>77</v>
      </c>
      <c r="F405">
        <v>3</v>
      </c>
      <c r="G405">
        <v>359.26510000000002</v>
      </c>
      <c r="H405">
        <v>1</v>
      </c>
      <c r="I405">
        <v>17.68</v>
      </c>
      <c r="J405" s="1">
        <v>49500000</v>
      </c>
      <c r="K405">
        <v>358.25799999999998</v>
      </c>
      <c r="L405">
        <v>-0.5</v>
      </c>
      <c r="O405" t="s">
        <v>604</v>
      </c>
      <c r="P405" t="s">
        <v>105</v>
      </c>
      <c r="Q405" t="s">
        <v>18</v>
      </c>
    </row>
    <row r="406" spans="1:17" x14ac:dyDescent="0.45">
      <c r="A406" t="s">
        <v>45</v>
      </c>
      <c r="B406">
        <v>3</v>
      </c>
      <c r="C406" t="s">
        <v>46</v>
      </c>
      <c r="D406">
        <v>3</v>
      </c>
      <c r="E406">
        <v>78</v>
      </c>
      <c r="F406">
        <v>3</v>
      </c>
      <c r="G406">
        <v>401.28680000000003</v>
      </c>
      <c r="H406">
        <v>1</v>
      </c>
      <c r="I406">
        <v>13.1</v>
      </c>
      <c r="J406" s="1">
        <v>50600000</v>
      </c>
      <c r="K406">
        <v>400.27980000000002</v>
      </c>
      <c r="L406">
        <v>-0.6</v>
      </c>
      <c r="O406" t="s">
        <v>47</v>
      </c>
      <c r="P406" t="s">
        <v>46</v>
      </c>
      <c r="Q406" t="s">
        <v>18</v>
      </c>
    </row>
    <row r="407" spans="1:17" x14ac:dyDescent="0.45">
      <c r="A407" t="s">
        <v>52</v>
      </c>
      <c r="B407">
        <v>3</v>
      </c>
      <c r="C407" t="s">
        <v>46</v>
      </c>
      <c r="D407">
        <v>3</v>
      </c>
      <c r="E407">
        <v>79</v>
      </c>
      <c r="F407">
        <v>3</v>
      </c>
      <c r="G407">
        <v>401.28699999999998</v>
      </c>
      <c r="H407">
        <v>1</v>
      </c>
      <c r="I407">
        <v>13.62</v>
      </c>
      <c r="J407" s="1">
        <v>50600000</v>
      </c>
      <c r="K407">
        <v>400.27980000000002</v>
      </c>
      <c r="L407">
        <v>-0.2</v>
      </c>
      <c r="O407" t="s">
        <v>53</v>
      </c>
      <c r="P407" t="s">
        <v>46</v>
      </c>
      <c r="Q407" t="s">
        <v>18</v>
      </c>
    </row>
    <row r="408" spans="1:17" x14ac:dyDescent="0.45">
      <c r="A408" t="s">
        <v>63</v>
      </c>
      <c r="B408">
        <v>3</v>
      </c>
      <c r="C408" t="s">
        <v>46</v>
      </c>
      <c r="D408">
        <v>3</v>
      </c>
      <c r="E408">
        <v>79</v>
      </c>
      <c r="F408">
        <v>3</v>
      </c>
      <c r="G408">
        <v>401.28710000000001</v>
      </c>
      <c r="H408">
        <v>1</v>
      </c>
      <c r="I408">
        <v>14.13</v>
      </c>
      <c r="J408" s="1">
        <v>50600000</v>
      </c>
      <c r="K408">
        <v>400.27980000000002</v>
      </c>
      <c r="L408">
        <v>0</v>
      </c>
      <c r="O408" t="s">
        <v>64</v>
      </c>
      <c r="P408" t="s">
        <v>46</v>
      </c>
      <c r="Q408" t="s">
        <v>18</v>
      </c>
    </row>
    <row r="409" spans="1:17" x14ac:dyDescent="0.45">
      <c r="A409" t="s">
        <v>362</v>
      </c>
      <c r="B409">
        <v>4</v>
      </c>
      <c r="C409" t="s">
        <v>105</v>
      </c>
      <c r="D409">
        <v>3</v>
      </c>
      <c r="E409">
        <v>78</v>
      </c>
      <c r="F409">
        <v>3</v>
      </c>
      <c r="G409">
        <v>359.26530000000002</v>
      </c>
      <c r="H409">
        <v>1</v>
      </c>
      <c r="I409">
        <v>16.59</v>
      </c>
      <c r="J409" s="1">
        <v>52000000</v>
      </c>
      <c r="K409">
        <v>358.25799999999998</v>
      </c>
      <c r="L409">
        <v>0.1</v>
      </c>
      <c r="O409" t="s">
        <v>116</v>
      </c>
      <c r="P409" t="s">
        <v>105</v>
      </c>
      <c r="Q409" t="s">
        <v>18</v>
      </c>
    </row>
    <row r="410" spans="1:17" x14ac:dyDescent="0.45">
      <c r="A410" t="s">
        <v>375</v>
      </c>
      <c r="B410">
        <v>4</v>
      </c>
      <c r="C410" t="s">
        <v>105</v>
      </c>
      <c r="D410">
        <v>3</v>
      </c>
      <c r="E410">
        <v>76</v>
      </c>
      <c r="F410">
        <v>3</v>
      </c>
      <c r="G410">
        <v>359.26519999999999</v>
      </c>
      <c r="H410">
        <v>1</v>
      </c>
      <c r="I410">
        <v>17.100000000000001</v>
      </c>
      <c r="J410" s="1">
        <v>52000000</v>
      </c>
      <c r="K410">
        <v>358.25799999999998</v>
      </c>
      <c r="L410">
        <v>-0.1</v>
      </c>
      <c r="O410" t="s">
        <v>204</v>
      </c>
      <c r="P410" t="s">
        <v>105</v>
      </c>
      <c r="Q410" t="s">
        <v>18</v>
      </c>
    </row>
    <row r="411" spans="1:17" x14ac:dyDescent="0.45">
      <c r="A411" t="s">
        <v>388</v>
      </c>
      <c r="B411">
        <v>4</v>
      </c>
      <c r="C411" t="s">
        <v>105</v>
      </c>
      <c r="D411">
        <v>3</v>
      </c>
      <c r="E411">
        <v>78</v>
      </c>
      <c r="F411">
        <v>3</v>
      </c>
      <c r="G411">
        <v>359.2654</v>
      </c>
      <c r="H411">
        <v>1</v>
      </c>
      <c r="I411">
        <v>17.61</v>
      </c>
      <c r="J411" s="1">
        <v>52000000</v>
      </c>
      <c r="K411">
        <v>358.25799999999998</v>
      </c>
      <c r="L411">
        <v>0.3</v>
      </c>
      <c r="O411" t="s">
        <v>315</v>
      </c>
      <c r="P411" t="s">
        <v>105</v>
      </c>
      <c r="Q411" t="s">
        <v>18</v>
      </c>
    </row>
    <row r="412" spans="1:17" x14ac:dyDescent="0.45">
      <c r="A412" t="s">
        <v>311</v>
      </c>
      <c r="B412">
        <v>4</v>
      </c>
      <c r="C412" t="s">
        <v>46</v>
      </c>
      <c r="D412">
        <v>3</v>
      </c>
      <c r="E412">
        <v>77</v>
      </c>
      <c r="F412">
        <v>3</v>
      </c>
      <c r="G412">
        <v>401.28710000000001</v>
      </c>
      <c r="H412">
        <v>1</v>
      </c>
      <c r="I412">
        <v>13.55</v>
      </c>
      <c r="J412" s="1">
        <v>63500000</v>
      </c>
      <c r="K412">
        <v>400.27980000000002</v>
      </c>
      <c r="L412">
        <v>0.1</v>
      </c>
      <c r="O412" t="s">
        <v>312</v>
      </c>
      <c r="P412" t="s">
        <v>46</v>
      </c>
      <c r="Q412" t="s">
        <v>18</v>
      </c>
    </row>
    <row r="413" spans="1:17" x14ac:dyDescent="0.45">
      <c r="A413" t="s">
        <v>321</v>
      </c>
      <c r="B413">
        <v>4</v>
      </c>
      <c r="C413" t="s">
        <v>46</v>
      </c>
      <c r="D413">
        <v>3</v>
      </c>
      <c r="E413">
        <v>79</v>
      </c>
      <c r="F413">
        <v>3</v>
      </c>
      <c r="G413">
        <v>401.28710000000001</v>
      </c>
      <c r="H413">
        <v>1</v>
      </c>
      <c r="I413">
        <v>14.06</v>
      </c>
      <c r="J413" s="1">
        <v>63500000</v>
      </c>
      <c r="K413">
        <v>400.27980000000002</v>
      </c>
      <c r="L413">
        <v>0.2</v>
      </c>
      <c r="O413" t="s">
        <v>53</v>
      </c>
      <c r="P413" t="s">
        <v>46</v>
      </c>
      <c r="Q413" t="s">
        <v>18</v>
      </c>
    </row>
    <row r="414" spans="1:17" x14ac:dyDescent="0.45">
      <c r="A414" t="s">
        <v>331</v>
      </c>
      <c r="B414">
        <v>4</v>
      </c>
      <c r="C414" t="s">
        <v>46</v>
      </c>
      <c r="D414">
        <v>3</v>
      </c>
      <c r="E414">
        <v>77</v>
      </c>
      <c r="F414">
        <v>3</v>
      </c>
      <c r="G414">
        <v>401.28699999999998</v>
      </c>
      <c r="H414">
        <v>1</v>
      </c>
      <c r="I414">
        <v>14.58</v>
      </c>
      <c r="J414" s="1">
        <v>63500000</v>
      </c>
      <c r="K414">
        <v>400.27980000000002</v>
      </c>
      <c r="L414">
        <v>-0.2</v>
      </c>
      <c r="O414" t="s">
        <v>332</v>
      </c>
      <c r="P414" t="s">
        <v>46</v>
      </c>
      <c r="Q414" t="s">
        <v>18</v>
      </c>
    </row>
    <row r="415" spans="1:17" x14ac:dyDescent="0.45">
      <c r="A415" t="s">
        <v>536</v>
      </c>
      <c r="B415">
        <v>5</v>
      </c>
      <c r="C415" t="s">
        <v>46</v>
      </c>
      <c r="D415">
        <v>3</v>
      </c>
      <c r="E415">
        <v>79</v>
      </c>
      <c r="F415">
        <v>3</v>
      </c>
      <c r="G415">
        <v>401.28719999999998</v>
      </c>
      <c r="H415">
        <v>1</v>
      </c>
      <c r="I415">
        <v>13.56</v>
      </c>
      <c r="J415" s="1">
        <v>71700000</v>
      </c>
      <c r="K415">
        <v>400.27980000000002</v>
      </c>
      <c r="L415">
        <v>0.3</v>
      </c>
      <c r="O415" t="s">
        <v>53</v>
      </c>
      <c r="P415" t="s">
        <v>46</v>
      </c>
      <c r="Q415" t="s">
        <v>18</v>
      </c>
    </row>
    <row r="416" spans="1:17" x14ac:dyDescent="0.45">
      <c r="A416" t="s">
        <v>545</v>
      </c>
      <c r="B416">
        <v>5</v>
      </c>
      <c r="C416" t="s">
        <v>46</v>
      </c>
      <c r="D416">
        <v>3</v>
      </c>
      <c r="E416">
        <v>79</v>
      </c>
      <c r="F416">
        <v>3</v>
      </c>
      <c r="G416">
        <v>401.28710000000001</v>
      </c>
      <c r="H416">
        <v>1</v>
      </c>
      <c r="I416">
        <v>14.07</v>
      </c>
      <c r="J416" s="1">
        <v>71700000</v>
      </c>
      <c r="K416">
        <v>400.27980000000002</v>
      </c>
      <c r="L416">
        <v>0.2</v>
      </c>
      <c r="O416" t="s">
        <v>53</v>
      </c>
      <c r="P416" t="s">
        <v>46</v>
      </c>
      <c r="Q416" t="s">
        <v>18</v>
      </c>
    </row>
    <row r="417" spans="1:17" x14ac:dyDescent="0.45">
      <c r="A417" t="s">
        <v>555</v>
      </c>
      <c r="B417">
        <v>5</v>
      </c>
      <c r="C417" t="s">
        <v>46</v>
      </c>
      <c r="D417">
        <v>3</v>
      </c>
      <c r="E417">
        <v>77</v>
      </c>
      <c r="F417">
        <v>3</v>
      </c>
      <c r="G417">
        <v>401.2869</v>
      </c>
      <c r="H417">
        <v>1</v>
      </c>
      <c r="I417">
        <v>14.59</v>
      </c>
      <c r="J417" s="1">
        <v>71700000</v>
      </c>
      <c r="K417">
        <v>400.27980000000002</v>
      </c>
      <c r="L417">
        <v>-0.3</v>
      </c>
      <c r="O417" t="s">
        <v>556</v>
      </c>
      <c r="P417" t="s">
        <v>46</v>
      </c>
      <c r="Q417" t="s">
        <v>18</v>
      </c>
    </row>
    <row r="418" spans="1:17" x14ac:dyDescent="0.45">
      <c r="A418" t="s">
        <v>294</v>
      </c>
      <c r="B418">
        <v>4</v>
      </c>
      <c r="C418" t="s">
        <v>295</v>
      </c>
      <c r="D418">
        <v>4</v>
      </c>
      <c r="E418">
        <v>72</v>
      </c>
      <c r="F418">
        <v>4</v>
      </c>
      <c r="G418">
        <v>523.25519999999995</v>
      </c>
      <c r="H418">
        <v>1</v>
      </c>
      <c r="I418">
        <v>0.7</v>
      </c>
      <c r="J418" s="1">
        <v>323000</v>
      </c>
      <c r="K418">
        <v>522.24379999999996</v>
      </c>
      <c r="L418">
        <v>7.9</v>
      </c>
      <c r="O418" t="s">
        <v>296</v>
      </c>
      <c r="P418" t="s">
        <v>295</v>
      </c>
      <c r="Q418" t="s">
        <v>18</v>
      </c>
    </row>
    <row r="419" spans="1:17" x14ac:dyDescent="0.45">
      <c r="A419" t="s">
        <v>439</v>
      </c>
      <c r="B419">
        <v>4</v>
      </c>
      <c r="C419" t="s">
        <v>440</v>
      </c>
      <c r="D419">
        <v>4</v>
      </c>
      <c r="E419">
        <v>69</v>
      </c>
      <c r="F419">
        <v>4</v>
      </c>
      <c r="G419">
        <v>468.19459999999998</v>
      </c>
      <c r="H419">
        <v>1</v>
      </c>
      <c r="I419">
        <v>19.420000000000002</v>
      </c>
      <c r="J419" s="1">
        <v>561000</v>
      </c>
      <c r="K419">
        <v>467.18720000000002</v>
      </c>
      <c r="L419">
        <v>0.2</v>
      </c>
      <c r="N419" t="s">
        <v>31</v>
      </c>
      <c r="O419" t="s">
        <v>441</v>
      </c>
      <c r="P419" t="s">
        <v>440</v>
      </c>
      <c r="Q419" t="s">
        <v>18</v>
      </c>
    </row>
    <row r="420" spans="1:17" x14ac:dyDescent="0.45">
      <c r="A420" t="s">
        <v>582</v>
      </c>
      <c r="B420">
        <v>5</v>
      </c>
      <c r="C420" t="s">
        <v>365</v>
      </c>
      <c r="D420">
        <v>4</v>
      </c>
      <c r="E420">
        <v>62</v>
      </c>
      <c r="F420">
        <v>4</v>
      </c>
      <c r="G420">
        <v>510.21640000000002</v>
      </c>
      <c r="H420">
        <v>1</v>
      </c>
      <c r="I420">
        <v>16.73</v>
      </c>
      <c r="J420" s="1">
        <v>642000</v>
      </c>
      <c r="K420">
        <v>509.209</v>
      </c>
      <c r="L420">
        <v>0.1</v>
      </c>
      <c r="O420" t="s">
        <v>583</v>
      </c>
      <c r="P420" t="s">
        <v>365</v>
      </c>
      <c r="Q420" t="s">
        <v>18</v>
      </c>
    </row>
    <row r="421" spans="1:17" x14ac:dyDescent="0.45">
      <c r="A421" t="s">
        <v>364</v>
      </c>
      <c r="B421">
        <v>4</v>
      </c>
      <c r="C421" t="s">
        <v>365</v>
      </c>
      <c r="D421">
        <v>4</v>
      </c>
      <c r="E421">
        <v>55</v>
      </c>
      <c r="F421">
        <v>4</v>
      </c>
      <c r="G421">
        <v>510.2165</v>
      </c>
      <c r="H421">
        <v>1</v>
      </c>
      <c r="I421">
        <v>16.739999999999998</v>
      </c>
      <c r="J421" s="1">
        <v>647000</v>
      </c>
      <c r="K421">
        <v>509.209</v>
      </c>
      <c r="L421">
        <v>0.3</v>
      </c>
      <c r="O421" t="s">
        <v>366</v>
      </c>
      <c r="P421" t="s">
        <v>365</v>
      </c>
      <c r="Q421" t="s">
        <v>18</v>
      </c>
    </row>
    <row r="422" spans="1:17" x14ac:dyDescent="0.45">
      <c r="A422" t="s">
        <v>28</v>
      </c>
      <c r="B422">
        <v>3</v>
      </c>
      <c r="C422" t="s">
        <v>29</v>
      </c>
      <c r="D422">
        <v>4</v>
      </c>
      <c r="E422">
        <v>67</v>
      </c>
      <c r="F422">
        <v>4</v>
      </c>
      <c r="G422">
        <v>489.2706</v>
      </c>
      <c r="H422">
        <v>1</v>
      </c>
      <c r="I422">
        <v>0.95</v>
      </c>
      <c r="J422" s="1">
        <v>677000</v>
      </c>
      <c r="K422">
        <v>488.2595</v>
      </c>
      <c r="L422">
        <v>7.9</v>
      </c>
      <c r="O422" t="s">
        <v>30</v>
      </c>
      <c r="P422" t="s">
        <v>29</v>
      </c>
      <c r="Q422" t="s">
        <v>18</v>
      </c>
    </row>
    <row r="423" spans="1:17" x14ac:dyDescent="0.45">
      <c r="A423" t="s">
        <v>169</v>
      </c>
      <c r="B423">
        <v>3</v>
      </c>
      <c r="C423" t="s">
        <v>170</v>
      </c>
      <c r="D423">
        <v>4</v>
      </c>
      <c r="E423">
        <v>72</v>
      </c>
      <c r="F423">
        <v>4</v>
      </c>
      <c r="G423">
        <v>482.21010000000001</v>
      </c>
      <c r="H423">
        <v>1</v>
      </c>
      <c r="I423">
        <v>18.3</v>
      </c>
      <c r="J423" s="1">
        <v>714000</v>
      </c>
      <c r="K423">
        <v>481.2029</v>
      </c>
      <c r="L423">
        <v>-0.1</v>
      </c>
      <c r="O423" t="s">
        <v>171</v>
      </c>
      <c r="P423" t="s">
        <v>170</v>
      </c>
      <c r="Q423" t="s">
        <v>18</v>
      </c>
    </row>
    <row r="424" spans="1:17" x14ac:dyDescent="0.45">
      <c r="A424" t="s">
        <v>510</v>
      </c>
      <c r="B424">
        <v>5</v>
      </c>
      <c r="C424" t="s">
        <v>29</v>
      </c>
      <c r="D424">
        <v>4</v>
      </c>
      <c r="E424">
        <v>64</v>
      </c>
      <c r="F424">
        <v>4</v>
      </c>
      <c r="G424">
        <v>489.27050000000003</v>
      </c>
      <c r="H424">
        <v>1</v>
      </c>
      <c r="I424">
        <v>0.9</v>
      </c>
      <c r="J424" s="1">
        <v>754000</v>
      </c>
      <c r="K424">
        <v>488.2595</v>
      </c>
      <c r="L424">
        <v>7.7</v>
      </c>
      <c r="O424" t="s">
        <v>511</v>
      </c>
      <c r="P424" t="s">
        <v>29</v>
      </c>
      <c r="Q424" t="s">
        <v>18</v>
      </c>
    </row>
    <row r="425" spans="1:17" x14ac:dyDescent="0.45">
      <c r="A425" t="s">
        <v>605</v>
      </c>
      <c r="B425">
        <v>5</v>
      </c>
      <c r="C425" t="s">
        <v>155</v>
      </c>
      <c r="D425">
        <v>4</v>
      </c>
      <c r="E425">
        <v>65</v>
      </c>
      <c r="F425">
        <v>4</v>
      </c>
      <c r="G425">
        <v>496.20069999999998</v>
      </c>
      <c r="H425">
        <v>1</v>
      </c>
      <c r="I425">
        <v>17.72</v>
      </c>
      <c r="J425" s="1">
        <v>761000</v>
      </c>
      <c r="K425">
        <v>495.1934</v>
      </c>
      <c r="L425">
        <v>0</v>
      </c>
      <c r="N425" t="s">
        <v>31</v>
      </c>
      <c r="O425" t="s">
        <v>606</v>
      </c>
      <c r="P425" t="s">
        <v>155</v>
      </c>
      <c r="Q425" t="s">
        <v>18</v>
      </c>
    </row>
    <row r="426" spans="1:17" x14ac:dyDescent="0.45">
      <c r="A426" t="s">
        <v>154</v>
      </c>
      <c r="B426">
        <v>3</v>
      </c>
      <c r="C426" t="s">
        <v>155</v>
      </c>
      <c r="D426">
        <v>4</v>
      </c>
      <c r="E426">
        <v>66</v>
      </c>
      <c r="F426">
        <v>4</v>
      </c>
      <c r="G426">
        <v>496.20060000000001</v>
      </c>
      <c r="H426">
        <v>1</v>
      </c>
      <c r="I426">
        <v>17.739999999999998</v>
      </c>
      <c r="J426" s="1">
        <v>806000</v>
      </c>
      <c r="K426">
        <v>495.1934</v>
      </c>
      <c r="L426">
        <v>-0.2</v>
      </c>
      <c r="N426" t="s">
        <v>31</v>
      </c>
      <c r="O426" t="s">
        <v>156</v>
      </c>
      <c r="P426" t="s">
        <v>155</v>
      </c>
      <c r="Q426" t="s">
        <v>18</v>
      </c>
    </row>
    <row r="427" spans="1:17" x14ac:dyDescent="0.45">
      <c r="A427" t="s">
        <v>612</v>
      </c>
      <c r="B427">
        <v>5</v>
      </c>
      <c r="C427" t="s">
        <v>170</v>
      </c>
      <c r="D427">
        <v>4</v>
      </c>
      <c r="E427">
        <v>69</v>
      </c>
      <c r="F427">
        <v>4</v>
      </c>
      <c r="G427">
        <v>482.21010000000001</v>
      </c>
      <c r="H427">
        <v>1</v>
      </c>
      <c r="I427">
        <v>18.260000000000002</v>
      </c>
      <c r="J427" s="1">
        <v>895000</v>
      </c>
      <c r="K427">
        <v>481.2029</v>
      </c>
      <c r="L427">
        <v>-0.2</v>
      </c>
      <c r="O427" t="s">
        <v>613</v>
      </c>
      <c r="P427" t="s">
        <v>170</v>
      </c>
      <c r="Q427" t="s">
        <v>18</v>
      </c>
    </row>
    <row r="428" spans="1:17" x14ac:dyDescent="0.45">
      <c r="A428" t="s">
        <v>400</v>
      </c>
      <c r="B428">
        <v>4</v>
      </c>
      <c r="C428" t="s">
        <v>170</v>
      </c>
      <c r="D428">
        <v>4</v>
      </c>
      <c r="E428">
        <v>70</v>
      </c>
      <c r="F428">
        <v>4</v>
      </c>
      <c r="G428">
        <v>482.21019999999999</v>
      </c>
      <c r="H428">
        <v>1</v>
      </c>
      <c r="I428">
        <v>18.27</v>
      </c>
      <c r="J428" s="1">
        <v>962000</v>
      </c>
      <c r="K428">
        <v>481.2029</v>
      </c>
      <c r="L428">
        <v>0</v>
      </c>
      <c r="O428" t="s">
        <v>401</v>
      </c>
      <c r="P428" t="s">
        <v>170</v>
      </c>
      <c r="Q428" t="s">
        <v>18</v>
      </c>
    </row>
    <row r="429" spans="1:17" x14ac:dyDescent="0.45">
      <c r="A429" t="s">
        <v>472</v>
      </c>
      <c r="B429">
        <v>4</v>
      </c>
      <c r="C429" t="s">
        <v>473</v>
      </c>
      <c r="D429">
        <v>4</v>
      </c>
      <c r="E429">
        <v>54</v>
      </c>
      <c r="F429">
        <v>4</v>
      </c>
      <c r="G429">
        <v>496.20030000000003</v>
      </c>
      <c r="H429">
        <v>1</v>
      </c>
      <c r="I429">
        <v>21.21</v>
      </c>
      <c r="J429" s="1">
        <v>978000</v>
      </c>
      <c r="K429">
        <v>495.1934</v>
      </c>
      <c r="L429">
        <v>-0.8</v>
      </c>
      <c r="O429" t="s">
        <v>474</v>
      </c>
      <c r="P429" t="s">
        <v>473</v>
      </c>
      <c r="Q429" t="s">
        <v>18</v>
      </c>
    </row>
    <row r="430" spans="1:17" x14ac:dyDescent="0.45">
      <c r="A430" t="s">
        <v>593</v>
      </c>
      <c r="B430">
        <v>5</v>
      </c>
      <c r="C430" t="s">
        <v>380</v>
      </c>
      <c r="D430">
        <v>4</v>
      </c>
      <c r="E430">
        <v>70</v>
      </c>
      <c r="F430">
        <v>4</v>
      </c>
      <c r="G430">
        <v>484.24</v>
      </c>
      <c r="H430">
        <v>1</v>
      </c>
      <c r="I430">
        <v>17.37</v>
      </c>
      <c r="J430" s="1">
        <v>1050000</v>
      </c>
      <c r="K430">
        <v>483.23289999999997</v>
      </c>
      <c r="L430">
        <v>-0.3</v>
      </c>
      <c r="O430" t="s">
        <v>594</v>
      </c>
      <c r="P430" t="s">
        <v>380</v>
      </c>
      <c r="Q430" t="s">
        <v>18</v>
      </c>
    </row>
    <row r="431" spans="1:17" x14ac:dyDescent="0.45">
      <c r="A431" t="s">
        <v>379</v>
      </c>
      <c r="B431">
        <v>4</v>
      </c>
      <c r="C431" t="s">
        <v>380</v>
      </c>
      <c r="D431">
        <v>4</v>
      </c>
      <c r="E431">
        <v>68</v>
      </c>
      <c r="F431">
        <v>4</v>
      </c>
      <c r="G431">
        <v>484.24020000000002</v>
      </c>
      <c r="H431">
        <v>1</v>
      </c>
      <c r="I431">
        <v>17.37</v>
      </c>
      <c r="J431" s="1">
        <v>1120000</v>
      </c>
      <c r="K431">
        <v>483.23289999999997</v>
      </c>
      <c r="L431">
        <v>0</v>
      </c>
      <c r="O431" t="s">
        <v>381</v>
      </c>
      <c r="P431" t="s">
        <v>380</v>
      </c>
      <c r="Q431" t="s">
        <v>18</v>
      </c>
    </row>
    <row r="432" spans="1:17" x14ac:dyDescent="0.45">
      <c r="A432" t="s">
        <v>666</v>
      </c>
      <c r="B432">
        <v>5</v>
      </c>
      <c r="C432" t="s">
        <v>473</v>
      </c>
      <c r="D432">
        <v>4</v>
      </c>
      <c r="E432">
        <v>67</v>
      </c>
      <c r="F432">
        <v>4</v>
      </c>
      <c r="G432">
        <v>496.20049999999998</v>
      </c>
      <c r="H432">
        <v>1</v>
      </c>
      <c r="I432">
        <v>21.17</v>
      </c>
      <c r="J432" s="1">
        <v>1430000</v>
      </c>
      <c r="K432">
        <v>495.1934</v>
      </c>
      <c r="L432">
        <v>-0.3</v>
      </c>
      <c r="O432" t="s">
        <v>667</v>
      </c>
      <c r="P432" t="s">
        <v>473</v>
      </c>
      <c r="Q432" t="s">
        <v>18</v>
      </c>
    </row>
    <row r="433" spans="1:17" x14ac:dyDescent="0.45">
      <c r="A433" t="s">
        <v>568</v>
      </c>
      <c r="B433">
        <v>5</v>
      </c>
      <c r="C433" t="s">
        <v>346</v>
      </c>
      <c r="D433">
        <v>4</v>
      </c>
      <c r="E433">
        <v>98</v>
      </c>
      <c r="F433">
        <v>4</v>
      </c>
      <c r="G433">
        <v>488.31920000000002</v>
      </c>
      <c r="H433">
        <v>1</v>
      </c>
      <c r="I433">
        <v>15.82</v>
      </c>
      <c r="J433" s="1">
        <v>1630000</v>
      </c>
      <c r="K433">
        <v>487.31180000000001</v>
      </c>
      <c r="L433">
        <v>0.2</v>
      </c>
      <c r="O433" t="s">
        <v>569</v>
      </c>
      <c r="P433" t="s">
        <v>346</v>
      </c>
      <c r="Q433" t="s">
        <v>18</v>
      </c>
    </row>
    <row r="434" spans="1:17" x14ac:dyDescent="0.45">
      <c r="A434" t="s">
        <v>345</v>
      </c>
      <c r="B434">
        <v>4</v>
      </c>
      <c r="C434" t="s">
        <v>346</v>
      </c>
      <c r="D434">
        <v>4</v>
      </c>
      <c r="E434">
        <v>99</v>
      </c>
      <c r="F434">
        <v>4</v>
      </c>
      <c r="G434">
        <v>488.3193</v>
      </c>
      <c r="H434">
        <v>1</v>
      </c>
      <c r="I434">
        <v>15.84</v>
      </c>
      <c r="J434" s="1">
        <v>1670000</v>
      </c>
      <c r="K434">
        <v>487.31180000000001</v>
      </c>
      <c r="L434">
        <v>0.4</v>
      </c>
      <c r="O434" t="s">
        <v>347</v>
      </c>
      <c r="P434" t="s">
        <v>346</v>
      </c>
      <c r="Q434" t="s">
        <v>18</v>
      </c>
    </row>
    <row r="435" spans="1:17" x14ac:dyDescent="0.45">
      <c r="A435" t="s">
        <v>512</v>
      </c>
      <c r="B435">
        <v>5</v>
      </c>
      <c r="C435" t="s">
        <v>513</v>
      </c>
      <c r="D435">
        <v>4</v>
      </c>
      <c r="E435">
        <v>52</v>
      </c>
      <c r="F435">
        <v>4</v>
      </c>
      <c r="G435">
        <v>414.23630000000003</v>
      </c>
      <c r="H435">
        <v>1</v>
      </c>
      <c r="I435">
        <v>0.96</v>
      </c>
      <c r="J435" s="1">
        <v>2240000</v>
      </c>
      <c r="K435">
        <v>413.22739999999999</v>
      </c>
      <c r="L435">
        <v>3.8</v>
      </c>
      <c r="N435" t="s">
        <v>20</v>
      </c>
      <c r="O435" t="s">
        <v>514</v>
      </c>
      <c r="P435" t="s">
        <v>513</v>
      </c>
      <c r="Q435" t="s">
        <v>18</v>
      </c>
    </row>
    <row r="436" spans="1:17" x14ac:dyDescent="0.45">
      <c r="A436" t="s">
        <v>54</v>
      </c>
      <c r="B436">
        <v>3</v>
      </c>
      <c r="C436" t="s">
        <v>55</v>
      </c>
      <c r="D436">
        <v>4</v>
      </c>
      <c r="E436">
        <v>78</v>
      </c>
      <c r="F436">
        <v>4</v>
      </c>
      <c r="G436">
        <v>432.24509999999998</v>
      </c>
      <c r="H436">
        <v>1</v>
      </c>
      <c r="I436">
        <v>13.65</v>
      </c>
      <c r="J436" s="1">
        <v>3300000</v>
      </c>
      <c r="K436">
        <v>431.238</v>
      </c>
      <c r="L436">
        <v>-0.2</v>
      </c>
      <c r="O436" t="s">
        <v>56</v>
      </c>
      <c r="P436" t="s">
        <v>55</v>
      </c>
      <c r="Q436" t="s">
        <v>18</v>
      </c>
    </row>
    <row r="437" spans="1:17" x14ac:dyDescent="0.45">
      <c r="A437" t="s">
        <v>519</v>
      </c>
      <c r="B437">
        <v>5</v>
      </c>
      <c r="C437" t="s">
        <v>520</v>
      </c>
      <c r="D437">
        <v>4</v>
      </c>
      <c r="E437">
        <v>54</v>
      </c>
      <c r="F437">
        <v>4</v>
      </c>
      <c r="G437">
        <v>432.22399999999999</v>
      </c>
      <c r="H437">
        <v>1</v>
      </c>
      <c r="I437">
        <v>9.1999999999999993</v>
      </c>
      <c r="J437" s="1">
        <v>3470000</v>
      </c>
      <c r="K437">
        <v>431.21280000000002</v>
      </c>
      <c r="L437">
        <v>9.1</v>
      </c>
      <c r="N437" t="s">
        <v>20</v>
      </c>
      <c r="O437" t="s">
        <v>521</v>
      </c>
      <c r="P437" t="s">
        <v>520</v>
      </c>
      <c r="Q437" t="s">
        <v>18</v>
      </c>
    </row>
    <row r="438" spans="1:17" x14ac:dyDescent="0.45">
      <c r="A438" t="s">
        <v>406</v>
      </c>
      <c r="B438">
        <v>4</v>
      </c>
      <c r="C438" t="s">
        <v>407</v>
      </c>
      <c r="D438">
        <v>5</v>
      </c>
      <c r="E438">
        <v>58</v>
      </c>
      <c r="F438">
        <v>5</v>
      </c>
      <c r="G438">
        <v>603.35860000000002</v>
      </c>
      <c r="H438">
        <v>1</v>
      </c>
      <c r="I438">
        <v>18.47</v>
      </c>
      <c r="J438" s="1">
        <v>604000</v>
      </c>
      <c r="K438">
        <v>602.34609999999998</v>
      </c>
      <c r="L438">
        <v>8.6999999999999993</v>
      </c>
      <c r="N438" t="s">
        <v>31</v>
      </c>
      <c r="O438" t="s">
        <v>408</v>
      </c>
      <c r="P438" t="s">
        <v>407</v>
      </c>
      <c r="Q438" t="s">
        <v>18</v>
      </c>
    </row>
    <row r="439" spans="1:17" x14ac:dyDescent="0.45">
      <c r="A439" t="s">
        <v>615</v>
      </c>
      <c r="B439">
        <v>5</v>
      </c>
      <c r="C439" t="s">
        <v>407</v>
      </c>
      <c r="D439">
        <v>5</v>
      </c>
      <c r="E439">
        <v>69</v>
      </c>
      <c r="F439">
        <v>5</v>
      </c>
      <c r="G439">
        <v>603.35879999999997</v>
      </c>
      <c r="H439">
        <v>1</v>
      </c>
      <c r="I439">
        <v>18.41</v>
      </c>
      <c r="J439" s="1">
        <v>746000</v>
      </c>
      <c r="K439">
        <v>602.34609999999998</v>
      </c>
      <c r="L439">
        <v>8.9</v>
      </c>
      <c r="N439" t="s">
        <v>31</v>
      </c>
      <c r="O439" t="s">
        <v>616</v>
      </c>
      <c r="P439" t="s">
        <v>407</v>
      </c>
      <c r="Q439" t="s">
        <v>18</v>
      </c>
    </row>
    <row r="440" spans="1:17" x14ac:dyDescent="0.45">
      <c r="A440" t="s">
        <v>435</v>
      </c>
      <c r="B440">
        <v>4</v>
      </c>
      <c r="C440" t="s">
        <v>436</v>
      </c>
      <c r="D440">
        <v>5</v>
      </c>
      <c r="E440">
        <v>64</v>
      </c>
      <c r="F440">
        <v>5</v>
      </c>
      <c r="G440">
        <v>585.33299999999997</v>
      </c>
      <c r="H440">
        <v>1</v>
      </c>
      <c r="I440">
        <v>19.329999999999998</v>
      </c>
      <c r="J440" s="1">
        <v>802000</v>
      </c>
      <c r="K440">
        <v>584.32820000000004</v>
      </c>
      <c r="L440">
        <v>-4.2</v>
      </c>
      <c r="O440" t="s">
        <v>437</v>
      </c>
      <c r="P440" t="s">
        <v>436</v>
      </c>
      <c r="Q440" t="s">
        <v>18</v>
      </c>
    </row>
    <row r="441" spans="1:17" x14ac:dyDescent="0.45">
      <c r="A441" t="s">
        <v>634</v>
      </c>
      <c r="B441">
        <v>5</v>
      </c>
      <c r="C441" t="s">
        <v>436</v>
      </c>
      <c r="D441">
        <v>5</v>
      </c>
      <c r="E441">
        <v>64</v>
      </c>
      <c r="F441">
        <v>5</v>
      </c>
      <c r="G441">
        <v>585.33299999999997</v>
      </c>
      <c r="H441">
        <v>1</v>
      </c>
      <c r="I441">
        <v>19.27</v>
      </c>
      <c r="J441" s="1">
        <v>1050000</v>
      </c>
      <c r="K441">
        <v>584.32820000000004</v>
      </c>
      <c r="L441">
        <v>-4.2</v>
      </c>
      <c r="O441" t="s">
        <v>635</v>
      </c>
      <c r="P441" t="s">
        <v>436</v>
      </c>
      <c r="Q441" t="s">
        <v>18</v>
      </c>
    </row>
    <row r="442" spans="1:17" x14ac:dyDescent="0.45">
      <c r="A442" t="s">
        <v>515</v>
      </c>
      <c r="B442">
        <v>5</v>
      </c>
      <c r="C442" t="s">
        <v>516</v>
      </c>
      <c r="D442">
        <v>6</v>
      </c>
      <c r="E442">
        <v>50</v>
      </c>
      <c r="F442">
        <v>6</v>
      </c>
      <c r="G442">
        <v>699.32730000000004</v>
      </c>
      <c r="H442">
        <v>1</v>
      </c>
      <c r="I442">
        <v>0.97</v>
      </c>
      <c r="J442" s="1">
        <v>910000</v>
      </c>
      <c r="K442">
        <v>698.31700000000001</v>
      </c>
      <c r="L442">
        <v>4.4000000000000004</v>
      </c>
      <c r="O442" t="s">
        <v>517</v>
      </c>
      <c r="P442" t="s">
        <v>516</v>
      </c>
      <c r="Q442" t="s">
        <v>18</v>
      </c>
    </row>
    <row r="444" spans="1:17" x14ac:dyDescent="0.45">
      <c r="K444">
        <f>MIN(K271:K442)</f>
        <v>344.2423</v>
      </c>
    </row>
    <row r="445" spans="1:17" x14ac:dyDescent="0.45">
      <c r="K445">
        <f>MEDIAN(K271:K442)</f>
        <v>389.23675000000003</v>
      </c>
    </row>
    <row r="446" spans="1:17" x14ac:dyDescent="0.45">
      <c r="K446">
        <f>MAX(K271:K442)</f>
        <v>698.31700000000001</v>
      </c>
    </row>
  </sheetData>
  <sortState xmlns:xlrd2="http://schemas.microsoft.com/office/spreadsheetml/2017/richdata2" ref="A2:Q442">
    <sortCondition ref="F2:F44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Jimi</dc:creator>
  <cp:lastModifiedBy>Jimi</cp:lastModifiedBy>
  <dcterms:created xsi:type="dcterms:W3CDTF">2020-11-28T19:32:52Z</dcterms:created>
  <dcterms:modified xsi:type="dcterms:W3CDTF">2020-11-28T19:37:49Z</dcterms:modified>
</cp:coreProperties>
</file>