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D:\MS\叶Ca和叶C\Fro_PlantScien\resubmit0427\"/>
    </mc:Choice>
  </mc:AlternateContent>
  <xr:revisionPtr revIDLastSave="0" documentId="13_ncr:1_{9109B441-2F4B-40A9-B5C6-5253BA233B66}" xr6:coauthVersionLast="46" xr6:coauthVersionMax="46" xr10:uidLastSave="{00000000-0000-0000-0000-000000000000}"/>
  <bookViews>
    <workbookView xWindow="-110" yWindow="-110" windowWidth="19420" windowHeight="10420" xr2:uid="{00000000-000D-0000-FFFF-FFFF00000000}"/>
  </bookViews>
  <sheets>
    <sheet name="note" sheetId="4" r:id="rId1"/>
    <sheet name="Specie_traits_by_sites" sheetId="2" r:id="rId2"/>
    <sheet name="Individual_traits_of_2_species" sheetId="3" r:id="rId3"/>
    <sheet name="Leaf_tratis_by_forests" sheetId="7" r:id="rId4"/>
    <sheet name="Cellwall_components_20species" sheetId="8" r:id="rId5"/>
  </sheets>
  <externalReferences>
    <externalReference r:id="rId6"/>
  </externalReferences>
  <definedNames>
    <definedName name="_xlnm._FilterDatabase" localSheetId="2" hidden="1">Individual_traits_of_2_species!#REF!</definedName>
    <definedName name="_xlnm._FilterDatabase" localSheetId="1" hidden="1">Specie_traits_by_sites!$A$1:$A$336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8" l="1"/>
  <c r="J17" i="8"/>
  <c r="J14" i="8"/>
  <c r="J13" i="8"/>
  <c r="J11" i="8"/>
  <c r="J9" i="8"/>
  <c r="J7" i="8"/>
  <c r="J6" i="8"/>
  <c r="J3" i="8"/>
  <c r="J21" i="8"/>
</calcChain>
</file>

<file path=xl/sharedStrings.xml><?xml version="1.0" encoding="utf-8"?>
<sst xmlns="http://schemas.openxmlformats.org/spreadsheetml/2006/main" count="3036" uniqueCount="828">
  <si>
    <t>CS</t>
  </si>
  <si>
    <t>N</t>
  </si>
  <si>
    <t>P</t>
  </si>
  <si>
    <t>K</t>
  </si>
  <si>
    <t>Ca</t>
  </si>
  <si>
    <t>Mg</t>
  </si>
  <si>
    <t>Mt. Dinghu</t>
  </si>
  <si>
    <t>Acronychia pedunculata</t>
  </si>
  <si>
    <t>Rutaceae</t>
  </si>
  <si>
    <t>Euphorbiaceae</t>
  </si>
  <si>
    <t>tree</t>
  </si>
  <si>
    <t>Burseraceae</t>
  </si>
  <si>
    <t>Fagaceae</t>
  </si>
  <si>
    <t>Castanopsis fissa</t>
  </si>
  <si>
    <t>Celtis sinensis</t>
  </si>
  <si>
    <t>Ulmaceae</t>
  </si>
  <si>
    <t>Lauraceae</t>
  </si>
  <si>
    <t>Cratoxylum cochinchinense</t>
  </si>
  <si>
    <t>Clusiaceae</t>
  </si>
  <si>
    <t>Elaeocarpus dubius</t>
  </si>
  <si>
    <t>Elaeocarpaceae</t>
  </si>
  <si>
    <t>Engelhardia roxburghiana</t>
  </si>
  <si>
    <t>Juglandaceae</t>
  </si>
  <si>
    <t>Rosaceae</t>
  </si>
  <si>
    <t>Euodia lepta</t>
  </si>
  <si>
    <t>Ficus variolosa</t>
  </si>
  <si>
    <t>Moraceae</t>
  </si>
  <si>
    <t>Garcinia oblongifolia</t>
  </si>
  <si>
    <t>Gironniera subaequalis</t>
  </si>
  <si>
    <t>Helicia formosana</t>
  </si>
  <si>
    <t>Proteaceae</t>
  </si>
  <si>
    <t>Itea chinensis</t>
  </si>
  <si>
    <t>Saxifragaceae</t>
  </si>
  <si>
    <t>Litsea cubeba</t>
  </si>
  <si>
    <t>Machilus robusta</t>
  </si>
  <si>
    <t>Machilus velutina</t>
  </si>
  <si>
    <t>Fabaceae</t>
  </si>
  <si>
    <t>Psychotria asiatica</t>
  </si>
  <si>
    <t>Rubiaceae</t>
  </si>
  <si>
    <t>Rhaphiolepis indica</t>
  </si>
  <si>
    <t>Schefflera minutistellata</t>
  </si>
  <si>
    <t>Araliaceae</t>
  </si>
  <si>
    <t>Sterculia lanceolata</t>
  </si>
  <si>
    <t>Sterculiaceae</t>
  </si>
  <si>
    <t>Syzygium hancei</t>
  </si>
  <si>
    <t>Myrtaceae</t>
  </si>
  <si>
    <t>Syzygium levinei</t>
  </si>
  <si>
    <t>Zanthoxylum avicennae</t>
  </si>
  <si>
    <t>Mt. Jianfeng</t>
  </si>
  <si>
    <t>Aceraceae</t>
  </si>
  <si>
    <t>Alniphyllum fortunei</t>
  </si>
  <si>
    <t>Styracaceae</t>
  </si>
  <si>
    <t>Alstonia scholaris</t>
  </si>
  <si>
    <t>Apocynaceae</t>
  </si>
  <si>
    <t>Antidesma maclurei</t>
  </si>
  <si>
    <t>Theaceae</t>
  </si>
  <si>
    <t>Tiliaceae</t>
  </si>
  <si>
    <t>Osmanthus didymopetalus</t>
  </si>
  <si>
    <t>Oleaceae</t>
  </si>
  <si>
    <t>Pentaphylax euryoides</t>
  </si>
  <si>
    <t>Pentaphylacaceae</t>
  </si>
  <si>
    <t>Pertusadina metcalfii</t>
  </si>
  <si>
    <t>Polyspora axillaris</t>
  </si>
  <si>
    <t>Ericaceae</t>
  </si>
  <si>
    <t>Saprosma ternata</t>
  </si>
  <si>
    <t>shrub</t>
  </si>
  <si>
    <t>Mt. Wutong</t>
  </si>
  <si>
    <t>Magnoliaceae</t>
  </si>
  <si>
    <t>Manglietia dandyi</t>
  </si>
  <si>
    <t>Manglietia paruicula</t>
  </si>
  <si>
    <t>Michelia balansae</t>
  </si>
  <si>
    <t>Michelia champaca</t>
  </si>
  <si>
    <t>Michelia fulva</t>
  </si>
  <si>
    <t>Michelia macclurei</t>
  </si>
  <si>
    <t>Michelia odora</t>
  </si>
  <si>
    <t>Michelia wilsonii</t>
  </si>
  <si>
    <t>Xishuangbanna</t>
  </si>
  <si>
    <t>Barringtonia racemosa</t>
  </si>
  <si>
    <t>Lecythidaceae</t>
  </si>
  <si>
    <t>Castanopsis echinocarpa</t>
  </si>
  <si>
    <t>Garcinia cowa</t>
  </si>
  <si>
    <t>Macropanax undulatum</t>
  </si>
  <si>
    <t>Mezzettiopsis creaghii</t>
  </si>
  <si>
    <t>Annonaceae</t>
  </si>
  <si>
    <t>Microtropis discolor</t>
  </si>
  <si>
    <t>Celastraceae</t>
  </si>
  <si>
    <t>Millettia leptobotrya</t>
  </si>
  <si>
    <t>Olea rosea</t>
  </si>
  <si>
    <t>Phoebe lanceolata</t>
  </si>
  <si>
    <t>Pometia tomentosa</t>
  </si>
  <si>
    <t>Sapindaceae</t>
  </si>
  <si>
    <t>Saurauia tristyla</t>
  </si>
  <si>
    <t>Actinidiaceae</t>
  </si>
  <si>
    <t>Syzygium globiflorum</t>
  </si>
  <si>
    <t>C</t>
  </si>
  <si>
    <t>Chenqi village</t>
  </si>
  <si>
    <t>Betula luminifera</t>
  </si>
  <si>
    <t>Deciduous</t>
  </si>
  <si>
    <t>Brandisia hancei</t>
  </si>
  <si>
    <t>Scrophulariaceae</t>
  </si>
  <si>
    <t>Evergreen</t>
  </si>
  <si>
    <t>Campylotropis macrocarpa</t>
  </si>
  <si>
    <t>Leguminosae</t>
  </si>
  <si>
    <t>Cerasus scopulorum</t>
  </si>
  <si>
    <t>Cinnamomum bodinieri</t>
  </si>
  <si>
    <t>Coriaria nepalensis</t>
  </si>
  <si>
    <t>Coriariaceae</t>
  </si>
  <si>
    <t>Cotoneaster glabratus</t>
  </si>
  <si>
    <t>Cotoneaster rhytidophyllus</t>
  </si>
  <si>
    <t>Crataegus cuneata</t>
  </si>
  <si>
    <t>Elaeagnus difficilis</t>
  </si>
  <si>
    <t>Elaeagnaceae</t>
  </si>
  <si>
    <t>Hypericum monogynum</t>
  </si>
  <si>
    <t>Guttiferae</t>
  </si>
  <si>
    <t>Aquifoliaceae</t>
  </si>
  <si>
    <t>Ilex macrocarpa</t>
  </si>
  <si>
    <t>Indigofera amblyantha</t>
  </si>
  <si>
    <t>Itea ilicifolia</t>
  </si>
  <si>
    <t>Kalopanax septemlobus</t>
  </si>
  <si>
    <t>Leucaena leucocephala</t>
  </si>
  <si>
    <t>Ligustrum quihoui</t>
  </si>
  <si>
    <t>Lindera communis</t>
  </si>
  <si>
    <t>Litsea rubescens</t>
  </si>
  <si>
    <t>Machilus cavaleriei</t>
  </si>
  <si>
    <t>Maesa insignis</t>
  </si>
  <si>
    <t>Myrsinaceae</t>
  </si>
  <si>
    <t>Mahonia fortunei</t>
  </si>
  <si>
    <t>Myrsine africana</t>
  </si>
  <si>
    <t>Pittosporum trigonocarpum</t>
  </si>
  <si>
    <t>Pittosporaceae</t>
  </si>
  <si>
    <t>Platycarya longipes</t>
  </si>
  <si>
    <t>Prinsepia utilis</t>
  </si>
  <si>
    <t>Pyracantha fortuneana</t>
  </si>
  <si>
    <t>Quercus aliena</t>
  </si>
  <si>
    <t>Quercus fabri</t>
  </si>
  <si>
    <t>Rhamnella martinii</t>
  </si>
  <si>
    <t>Rhamnus heterophylla</t>
  </si>
  <si>
    <t>Rhamnaceae</t>
  </si>
  <si>
    <t>Rhus potaninii</t>
  </si>
  <si>
    <t>Anacardiaceae</t>
  </si>
  <si>
    <t>Robinia pseudoacacia</t>
  </si>
  <si>
    <t>Rosa cymosa</t>
  </si>
  <si>
    <t>Rosa henryi</t>
  </si>
  <si>
    <t>Rosa roxburghii</t>
  </si>
  <si>
    <t>Rubus inopertus</t>
  </si>
  <si>
    <t>Rubus xanthoneurus</t>
  </si>
  <si>
    <t>Sarcococca ruscifolia</t>
  </si>
  <si>
    <t>Asclepiadaceae</t>
  </si>
  <si>
    <t>Serissa japonica</t>
  </si>
  <si>
    <t>Spiraea chinensis</t>
  </si>
  <si>
    <t>Toona sinensis</t>
  </si>
  <si>
    <t>Meliaceae</t>
  </si>
  <si>
    <t>Viburnum foetidum var. ceanothoides</t>
  </si>
  <si>
    <t>Caprifoliaceae</t>
  </si>
  <si>
    <t>Zanthoxylum armatum</t>
  </si>
  <si>
    <t>Houzhai village</t>
  </si>
  <si>
    <t>Celastrus orbiculatus</t>
  </si>
  <si>
    <t>Vitaceae</t>
  </si>
  <si>
    <t>Eriobotrya japonica</t>
  </si>
  <si>
    <t>Eucommia ulmoides</t>
  </si>
  <si>
    <t>Eucommiaceae</t>
  </si>
  <si>
    <t>Helwingia chinensis</t>
  </si>
  <si>
    <t>Cornaceae</t>
  </si>
  <si>
    <t>Ilex corallina var. aberrans</t>
  </si>
  <si>
    <t>Ligustrum lucidum</t>
  </si>
  <si>
    <t>Pyrus calleryana</t>
  </si>
  <si>
    <t>Rubus lambertianus var. lambertianus</t>
  </si>
  <si>
    <t>Stachyurus obovatus</t>
  </si>
  <si>
    <t>Stachyuraceae</t>
  </si>
  <si>
    <t>Tetradium ruticarpum</t>
  </si>
  <si>
    <t>Mt. Tianlongshan</t>
  </si>
  <si>
    <t>Broussonetia papyrifera</t>
  </si>
  <si>
    <t>Moaceae</t>
  </si>
  <si>
    <t>Buddleja officinalis</t>
  </si>
  <si>
    <t>Loganiaceae</t>
  </si>
  <si>
    <t>Carpinus pubescens</t>
  </si>
  <si>
    <t>Catalpa ovata</t>
  </si>
  <si>
    <t>Bignoniaceae</t>
  </si>
  <si>
    <t>Celtis bungeana</t>
  </si>
  <si>
    <t>Celtis julianae</t>
  </si>
  <si>
    <t>Cladrastis platycarpa</t>
  </si>
  <si>
    <t>Diospyros morrisiana</t>
  </si>
  <si>
    <t>Ebenaceae</t>
  </si>
  <si>
    <t>Firmiana simplex</t>
  </si>
  <si>
    <t>Gleditsia sinensis</t>
  </si>
  <si>
    <t>Lithocarpus confinis</t>
  </si>
  <si>
    <t>Machilus microcarpa</t>
  </si>
  <si>
    <t>Mallotus repandus</t>
  </si>
  <si>
    <t>Metapanax delavayi</t>
  </si>
  <si>
    <t>Rhamnus calcicolus</t>
  </si>
  <si>
    <t>Rosa odorata</t>
  </si>
  <si>
    <t>Rubus parvifolius</t>
  </si>
  <si>
    <t>Sophora davidii</t>
  </si>
  <si>
    <t>Ulmus parvifolia</t>
  </si>
  <si>
    <t>Zanthoxylum dimorphophyllum</t>
  </si>
  <si>
    <t>Zanthoxylum simulans</t>
  </si>
  <si>
    <t>MDEBF</t>
  </si>
  <si>
    <t>Species</t>
    <phoneticPr fontId="1" type="noConversion"/>
  </si>
  <si>
    <t>Mt. Guandishan</t>
  </si>
  <si>
    <t>Acer grosseri</t>
  </si>
  <si>
    <t>Aceracead</t>
  </si>
  <si>
    <t>Betula albosinensis</t>
  </si>
  <si>
    <t>Carpinus cordata</t>
  </si>
  <si>
    <t>Corylus mandshurica</t>
  </si>
  <si>
    <t>Crataegus kansuensis</t>
  </si>
  <si>
    <t>Salicaceae</t>
  </si>
  <si>
    <t>Populus nigra</t>
  </si>
  <si>
    <t>Spiraea pubescens</t>
  </si>
  <si>
    <t>Syringa oblata</t>
  </si>
  <si>
    <t>Mt. Guanshan</t>
  </si>
  <si>
    <t>Acer truncatum</t>
  </si>
  <si>
    <t>Cotoneaster acutifolius</t>
  </si>
  <si>
    <t>Acer davidii</t>
  </si>
  <si>
    <t>Acer ginnala</t>
  </si>
  <si>
    <t>Euonymus verrucosoides</t>
  </si>
  <si>
    <t>Tilia dictyoneura</t>
  </si>
  <si>
    <t>Mt. Luyashan</t>
  </si>
  <si>
    <t>Betula utilis</t>
  </si>
  <si>
    <t>Ostryopsis davidiana</t>
  </si>
  <si>
    <t>Populus cathayana</t>
  </si>
  <si>
    <t>Mt. Taibaishan</t>
  </si>
  <si>
    <t>Acer griseum</t>
  </si>
  <si>
    <t>Acer robustum</t>
  </si>
  <si>
    <t>Acer oliverianum</t>
  </si>
  <si>
    <t>Acer tsinglingense</t>
  </si>
  <si>
    <t>Berberis ferdinandi-coburgii</t>
  </si>
  <si>
    <t>Berberidaceae</t>
  </si>
  <si>
    <t>Carpinus fargesiana</t>
  </si>
  <si>
    <t>Corylus chinensis</t>
  </si>
  <si>
    <t>Corylus ferox</t>
  </si>
  <si>
    <t>Crataegus hupehensis</t>
  </si>
  <si>
    <t>Euonymus alatus</t>
  </si>
  <si>
    <t>Sorbus discolor</t>
  </si>
  <si>
    <t>Spiraea fritschiana</t>
  </si>
  <si>
    <t>Spiraea japonica</t>
  </si>
  <si>
    <t>Tilia tuan</t>
  </si>
  <si>
    <t>Mt. Taihangshan</t>
  </si>
  <si>
    <t>Syringa tomentella</t>
  </si>
  <si>
    <t>Mt. Taiyueshan</t>
  </si>
  <si>
    <t>Tilia amurensis</t>
  </si>
  <si>
    <t>Mt. Ziwuling</t>
  </si>
  <si>
    <t>Quercus dentata</t>
  </si>
  <si>
    <t>Swida bretchneideri</t>
  </si>
  <si>
    <t>Quercus aliena var. acutiserrata</t>
  </si>
  <si>
    <t>Quercus serrata var. brevipetiolata</t>
  </si>
  <si>
    <t>Syringa reticulata var. amurensis</t>
  </si>
  <si>
    <t>Betula platyphylla</t>
  </si>
  <si>
    <t>Sampling sites</t>
  </si>
  <si>
    <t>Latitude (N, °)</t>
  </si>
  <si>
    <t>Longitude (E, °)</t>
  </si>
  <si>
    <t>Elevation (m)</t>
  </si>
  <si>
    <t>Mt. Huanglongshan</t>
  </si>
  <si>
    <t>Samplingsite</t>
  </si>
  <si>
    <t>Species</t>
  </si>
  <si>
    <t>Familyname</t>
  </si>
  <si>
    <t>Foresttype</t>
  </si>
  <si>
    <t>leaftype</t>
  </si>
  <si>
    <t>lifeform</t>
  </si>
  <si>
    <t>DBF</t>
  </si>
  <si>
    <t>Cotoneaster zabelii</t>
  </si>
  <si>
    <t>EBF</t>
  </si>
  <si>
    <t>Quercus wutaishanica</t>
  </si>
  <si>
    <t>Acer mono</t>
  </si>
  <si>
    <t>Abbreviations:</t>
    <phoneticPr fontId="1" type="noConversion"/>
  </si>
  <si>
    <t>EBF</t>
    <phoneticPr fontId="1" type="noConversion"/>
  </si>
  <si>
    <t>MDEBF</t>
    <phoneticPr fontId="1" type="noConversion"/>
  </si>
  <si>
    <t>evergreen broadleaved forest</t>
    <phoneticPr fontId="1" type="noConversion"/>
  </si>
  <si>
    <t>mixed deciduous and evergreen broadleaved forest</t>
    <phoneticPr fontId="1" type="noConversion"/>
  </si>
  <si>
    <t>deciduous broadleaved forest</t>
    <phoneticPr fontId="1" type="noConversion"/>
  </si>
  <si>
    <t>leaf carbon concentration</t>
    <phoneticPr fontId="1" type="noConversion"/>
  </si>
  <si>
    <t>protein-free leaf carbon content</t>
    <phoneticPr fontId="1" type="noConversion"/>
  </si>
  <si>
    <t>leaf nitrogen concentration</t>
    <phoneticPr fontId="1" type="noConversion"/>
  </si>
  <si>
    <t>leaf phosphorus concentration</t>
    <phoneticPr fontId="1" type="noConversion"/>
  </si>
  <si>
    <t>leaf potassium concentration</t>
    <phoneticPr fontId="1" type="noConversion"/>
  </si>
  <si>
    <t>leaf calcium concentration</t>
    <phoneticPr fontId="1" type="noConversion"/>
  </si>
  <si>
    <t>leaf magnesium concentraion</t>
    <phoneticPr fontId="1" type="noConversion"/>
  </si>
  <si>
    <t>unit</t>
    <phoneticPr fontId="1" type="noConversion"/>
  </si>
  <si>
    <t>mg g-1</t>
    <phoneticPr fontId="1" type="noConversion"/>
  </si>
  <si>
    <t>Magnolia grandiflora</t>
  </si>
  <si>
    <t>Litsea verticillata</t>
  </si>
  <si>
    <t>Cinnamomum camphora</t>
  </si>
  <si>
    <t>Liriodendron chinense</t>
  </si>
  <si>
    <t>Machilus kwangtungensis</t>
  </si>
  <si>
    <t>Parakmeria yunnanensis</t>
  </si>
  <si>
    <t>Canarium album</t>
  </si>
  <si>
    <t>Litsea baviensis</t>
  </si>
  <si>
    <t>Michelia maudiae</t>
  </si>
  <si>
    <t>Cyclobalanopsis patelliformis</t>
  </si>
  <si>
    <t>Macaranga sampsonii</t>
  </si>
  <si>
    <t>Michelia chapensis</t>
  </si>
  <si>
    <t>Parakmeria lotungensis</t>
  </si>
  <si>
    <t>Michelia cavaleriei</t>
  </si>
  <si>
    <t>Cryptocarya concinna</t>
  </si>
  <si>
    <t>Cinnamomum cassia</t>
  </si>
  <si>
    <t>Cinnamomum micranthum</t>
  </si>
  <si>
    <t>Cryptocarya chinensis</t>
  </si>
  <si>
    <t>MAT</t>
  </si>
  <si>
    <t>MAP</t>
  </si>
  <si>
    <t>AK</t>
  </si>
  <si>
    <t>AN</t>
  </si>
  <si>
    <t>AP</t>
  </si>
  <si>
    <t>pH</t>
    <phoneticPr fontId="1" type="noConversion"/>
  </si>
  <si>
    <t>Ca2+</t>
    <phoneticPr fontId="1" type="noConversion"/>
  </si>
  <si>
    <t>Mg2+</t>
    <phoneticPr fontId="1" type="noConversion"/>
  </si>
  <si>
    <t>mean annual temperature</t>
    <phoneticPr fontId="1" type="noConversion"/>
  </si>
  <si>
    <t>℃</t>
    <phoneticPr fontId="1" type="noConversion"/>
  </si>
  <si>
    <t>mean annual precipitation</t>
    <phoneticPr fontId="1" type="noConversion"/>
  </si>
  <si>
    <t>mm</t>
    <phoneticPr fontId="1" type="noConversion"/>
  </si>
  <si>
    <t>soil available potassium of topsoil (0–0.3 m)</t>
    <phoneticPr fontId="1" type="noConversion"/>
  </si>
  <si>
    <t>soil available nitrogen of topsoil (0–0.3 m)</t>
    <phoneticPr fontId="1" type="noConversion"/>
  </si>
  <si>
    <t>soil available phosphorus of topsoil (0–0.3 m)</t>
    <phoneticPr fontId="1" type="noConversion"/>
  </si>
  <si>
    <t>soil exchangeable Ca2+ of topsoil (0–0.3 m)</t>
    <phoneticPr fontId="1" type="noConversion"/>
  </si>
  <si>
    <t>pH units</t>
    <phoneticPr fontId="1" type="noConversion"/>
  </si>
  <si>
    <t>mg kg-1</t>
  </si>
  <si>
    <t>mg kg-1</t>
    <phoneticPr fontId="1" type="noConversion"/>
  </si>
  <si>
    <t>soil exchangeable Mg2+ of topsoil (0–0.3 m)</t>
    <phoneticPr fontId="1" type="noConversion"/>
  </si>
  <si>
    <t>me 100g-1</t>
    <phoneticPr fontId="1" type="noConversion"/>
  </si>
  <si>
    <t>me 100g-1</t>
    <phoneticPr fontId="1" type="noConversion"/>
  </si>
  <si>
    <t>Betulaceae</t>
  </si>
  <si>
    <t>Rhamnus leptophylla</t>
  </si>
  <si>
    <t>Ca2+</t>
  </si>
  <si>
    <t>Mg2+</t>
  </si>
  <si>
    <t>pH</t>
  </si>
  <si>
    <t>Betula dahurica</t>
  </si>
  <si>
    <t>Carpinus turczaninowii</t>
  </si>
  <si>
    <t>Corylus heterophylla</t>
  </si>
  <si>
    <t>Cotoneaster adpressus</t>
  </si>
  <si>
    <t>Cotoneaster multiflorus</t>
  </si>
  <si>
    <t>Crataegus wilsonii</t>
  </si>
  <si>
    <t>Populus davidiana</t>
  </si>
  <si>
    <t>Populus purdomii</t>
  </si>
  <si>
    <t>Quercus spinosa</t>
  </si>
  <si>
    <t>Quercus variabilis</t>
  </si>
  <si>
    <t>Rhododendron aureum</t>
  </si>
  <si>
    <t>Spiraea trilobata</t>
  </si>
  <si>
    <t>Syringa microphylla</t>
  </si>
  <si>
    <t>Syringa pekinensis</t>
  </si>
  <si>
    <t>Tilia mongolica</t>
  </si>
  <si>
    <t>Corylus heterophylla var. sutchuanensis</t>
  </si>
  <si>
    <t>Eriobotrya seguinii</t>
  </si>
  <si>
    <t>soil pH value (H2O) of topsoil (0–0.3 m)</t>
    <phoneticPr fontId="1" type="noConversion"/>
  </si>
  <si>
    <t>DBF</t>
    <phoneticPr fontId="1" type="noConversion"/>
  </si>
  <si>
    <t>C</t>
    <phoneticPr fontId="1" type="noConversion"/>
  </si>
  <si>
    <t>CS</t>
    <phoneticPr fontId="1" type="noConversion"/>
  </si>
  <si>
    <t>N</t>
    <phoneticPr fontId="1" type="noConversion"/>
  </si>
  <si>
    <t>P</t>
    <phoneticPr fontId="1" type="noConversion"/>
  </si>
  <si>
    <t>K</t>
    <phoneticPr fontId="1" type="noConversion"/>
  </si>
  <si>
    <t>Ca</t>
    <phoneticPr fontId="1" type="noConversion"/>
  </si>
  <si>
    <t>Mg</t>
    <phoneticPr fontId="1" type="noConversion"/>
  </si>
  <si>
    <t>MAT</t>
    <phoneticPr fontId="1" type="noConversion"/>
  </si>
  <si>
    <t>MAP</t>
    <phoneticPr fontId="1" type="noConversion"/>
  </si>
  <si>
    <t>AK</t>
    <phoneticPr fontId="1" type="noConversion"/>
  </si>
  <si>
    <t>AN</t>
    <phoneticPr fontId="1" type="noConversion"/>
  </si>
  <si>
    <t>AP</t>
    <phoneticPr fontId="1" type="noConversion"/>
  </si>
  <si>
    <t>Sites</t>
  </si>
  <si>
    <t>Forest_types</t>
  </si>
  <si>
    <t>C_SE</t>
  </si>
  <si>
    <t>CS_SE</t>
  </si>
  <si>
    <t>N_SE</t>
  </si>
  <si>
    <t>P_SE</t>
  </si>
  <si>
    <t>K_SE</t>
  </si>
  <si>
    <t>Ca_SE</t>
  </si>
  <si>
    <t>No._species</t>
    <phoneticPr fontId="1" type="noConversion"/>
  </si>
  <si>
    <t>Longitude</t>
  </si>
  <si>
    <t>Latitude</t>
  </si>
  <si>
    <t>Mg_SE</t>
    <phoneticPr fontId="1" type="noConversion"/>
  </si>
  <si>
    <t>Paramichelia baillonii</t>
  </si>
  <si>
    <t>Mycetia gracilis</t>
  </si>
  <si>
    <t>Pithecellobium lucidum</t>
  </si>
  <si>
    <t>Wendlandia uvariifolia</t>
  </si>
  <si>
    <t>Gordonia axillaris</t>
  </si>
  <si>
    <t>Aporusa dioica</t>
  </si>
  <si>
    <t>Aporusa yunnanensis</t>
  </si>
  <si>
    <t>Pertusadina hainanensis</t>
  </si>
  <si>
    <t>Castanopsis chinensis</t>
  </si>
  <si>
    <t>Celtis chekiangensis</t>
  </si>
  <si>
    <t>Cinnamomum porrectum</t>
  </si>
  <si>
    <t>Decaspermum gracilentum</t>
  </si>
  <si>
    <t>Pithecellobium clypearia</t>
  </si>
  <si>
    <t>Microcos paniculata</t>
  </si>
  <si>
    <t>Santalum album</t>
  </si>
  <si>
    <t>Endospermum chinense</t>
  </si>
  <si>
    <t>Acer fabri</t>
  </si>
  <si>
    <t>Corylus yunnanensis</t>
  </si>
  <si>
    <t>Spiraea kweichowensis</t>
  </si>
  <si>
    <t>Karst_nonKarst</t>
  </si>
  <si>
    <t>nonkarst</t>
  </si>
  <si>
    <t>karst</t>
  </si>
  <si>
    <t>Site</t>
    <phoneticPr fontId="1" type="noConversion"/>
  </si>
  <si>
    <t>Location</t>
    <phoneticPr fontId="1" type="noConversion"/>
  </si>
  <si>
    <t>red sandstone, sandstone</t>
    <phoneticPr fontId="1" type="noConversion"/>
  </si>
  <si>
    <t>Parent material</t>
    <phoneticPr fontId="1" type="noConversion"/>
  </si>
  <si>
    <t>MAT and MAP</t>
    <phoneticPr fontId="1" type="noConversion"/>
  </si>
  <si>
    <t>Evergreen tree</t>
    <phoneticPr fontId="1" type="noConversion"/>
  </si>
  <si>
    <t>Liquidambar formosana</t>
    <phoneticPr fontId="1" type="noConversion"/>
  </si>
  <si>
    <t>Michelia figo</t>
    <phoneticPr fontId="1" type="noConversion"/>
  </si>
  <si>
    <t>Schima superba</t>
    <phoneticPr fontId="1" type="noConversion"/>
  </si>
  <si>
    <t>Cyclobalanopsis augustinii</t>
    <phoneticPr fontId="1" type="noConversion"/>
  </si>
  <si>
    <t>Castanea mollissima</t>
    <phoneticPr fontId="1" type="noConversion"/>
  </si>
  <si>
    <t>Toona sinensis</t>
    <phoneticPr fontId="1" type="noConversion"/>
  </si>
  <si>
    <t>Camptotheca acuminata</t>
    <phoneticPr fontId="1" type="noConversion"/>
  </si>
  <si>
    <t>Melia azedarach</t>
    <phoneticPr fontId="1" type="noConversion"/>
  </si>
  <si>
    <t>Machilus microcarpa</t>
    <phoneticPr fontId="1" type="noConversion"/>
  </si>
  <si>
    <t>Pittosporum brevicalyx</t>
    <phoneticPr fontId="1" type="noConversion"/>
  </si>
  <si>
    <t>Machilus cavaleriei</t>
    <phoneticPr fontId="1" type="noConversion"/>
  </si>
  <si>
    <t>Platycarya strobilacea</t>
    <phoneticPr fontId="1" type="noConversion"/>
  </si>
  <si>
    <t>Carpinus pubescens</t>
    <phoneticPr fontId="1" type="noConversion"/>
  </si>
  <si>
    <t>Cerasus pseudocerasus</t>
    <phoneticPr fontId="1" type="noConversion"/>
  </si>
  <si>
    <t>Plant_form</t>
    <phoneticPr fontId="1" type="noConversion"/>
  </si>
  <si>
    <t>limestone, dolomite</t>
    <phoneticPr fontId="1" type="noConversion"/>
  </si>
  <si>
    <t>Deciduous  tree</t>
    <phoneticPr fontId="1" type="noConversion"/>
  </si>
  <si>
    <t>Castanopsis fabri</t>
    <phoneticPr fontId="1" type="noConversion"/>
  </si>
  <si>
    <t>Genus</t>
    <phoneticPr fontId="1" type="noConversion"/>
  </si>
  <si>
    <t>Family</t>
    <phoneticPr fontId="1" type="noConversion"/>
  </si>
  <si>
    <t>Castanea</t>
  </si>
  <si>
    <t>Cyclobalanopsis</t>
  </si>
  <si>
    <t>Castanopsis</t>
  </si>
  <si>
    <t>Toona</t>
  </si>
  <si>
    <t>Melia</t>
  </si>
  <si>
    <t>Camptotheca</t>
  </si>
  <si>
    <t>Liquidambar</t>
  </si>
  <si>
    <t>Altingiaceae</t>
  </si>
  <si>
    <t>Michelia</t>
  </si>
  <si>
    <t>Schima</t>
  </si>
  <si>
    <t>Machilus</t>
  </si>
  <si>
    <t>Pittosporum</t>
  </si>
  <si>
    <t>Itea</t>
  </si>
  <si>
    <t>Iteaceae</t>
  </si>
  <si>
    <t>Platycarya</t>
  </si>
  <si>
    <t>Carpinus</t>
  </si>
  <si>
    <t>Cerasus</t>
  </si>
  <si>
    <t>Rhamnus</t>
  </si>
  <si>
    <t>Celtis</t>
  </si>
  <si>
    <t>Cannabaceae</t>
  </si>
  <si>
    <t>CaCW</t>
    <phoneticPr fontId="1" type="noConversion"/>
  </si>
  <si>
    <t>(mg/g)</t>
  </si>
  <si>
    <t>lignin ratio in cell wall</t>
  </si>
  <si>
    <t>celloluse ratio in cell wall</t>
  </si>
  <si>
    <t>hemicelloluse ratio in cell wall</t>
  </si>
  <si>
    <t>pratiootopectin ratio in cell wall</t>
  </si>
  <si>
    <t>total carbon ratio in cell wall</t>
    <phoneticPr fontId="1" type="noConversion"/>
  </si>
  <si>
    <t>total carbon in cell wall</t>
    <phoneticPr fontId="1" type="noConversion"/>
  </si>
  <si>
    <t>%</t>
  </si>
  <si>
    <t>%</t>
    <phoneticPr fontId="1" type="noConversion"/>
  </si>
  <si>
    <t>Lignin_R</t>
    <phoneticPr fontId="1" type="noConversion"/>
  </si>
  <si>
    <t>Celloluse_R</t>
    <phoneticPr fontId="1" type="noConversion"/>
  </si>
  <si>
    <t>Hemicelloluse_R</t>
    <phoneticPr fontId="1" type="noConversion"/>
  </si>
  <si>
    <t>Protopectin_R</t>
    <phoneticPr fontId="1" type="noConversion"/>
  </si>
  <si>
    <t>Soluble_pectin_R</t>
    <phoneticPr fontId="1" type="noConversion"/>
  </si>
  <si>
    <t>Total_pectin_R</t>
    <phoneticPr fontId="1" type="noConversion"/>
  </si>
  <si>
    <t>CaCW_R</t>
    <phoneticPr fontId="1" type="noConversion"/>
  </si>
  <si>
    <t>CCW_R</t>
    <phoneticPr fontId="1" type="noConversion"/>
  </si>
  <si>
    <t>total cell wall (lignin, cellulose, hemicelloluse, soluable pecin, protopectine and cacium in cell wall) concentration</t>
    <phoneticPr fontId="1" type="noConversion"/>
  </si>
  <si>
    <t>TotalCW</t>
  </si>
  <si>
    <t>Lignin</t>
  </si>
  <si>
    <t>Celloluse</t>
  </si>
  <si>
    <t>Hemicelloluse</t>
  </si>
  <si>
    <t>Protopectin</t>
  </si>
  <si>
    <t>Soluable_pectin</t>
  </si>
  <si>
    <t>Total_pectin</t>
  </si>
  <si>
    <t>total lignin concentration</t>
    <phoneticPr fontId="1" type="noConversion"/>
  </si>
  <si>
    <t>total cellulose concentration</t>
    <phoneticPr fontId="1" type="noConversion"/>
  </si>
  <si>
    <t>total hemicellulose concentration</t>
    <phoneticPr fontId="1" type="noConversion"/>
  </si>
  <si>
    <t>total protopectin concentration</t>
    <phoneticPr fontId="1" type="noConversion"/>
  </si>
  <si>
    <t>total soluable pectin concentration</t>
    <phoneticPr fontId="1" type="noConversion"/>
  </si>
  <si>
    <t>total pectin concentration</t>
    <phoneticPr fontId="1" type="noConversion"/>
  </si>
  <si>
    <t>Shown below is the dataset from species/sites, species of the evergreen, mixed evergreen and deciduous, and deciduous broadleaved forests and sample individuals of Quercus wutaishanica and Betula platyphylla, and cell wall component concentrations of 20 broadleaved trees in China. For those who are interested in these data, please contact Kaixiong Xing (xingkaixiong@163.com)</t>
    <phoneticPr fontId="1" type="noConversion"/>
  </si>
  <si>
    <t>total cacium in cell wall</t>
    <phoneticPr fontId="1" type="noConversion"/>
  </si>
  <si>
    <t>CaCW ratio in cell wall</t>
    <phoneticPr fontId="1" type="noConversion"/>
  </si>
  <si>
    <t>CCW</t>
    <phoneticPr fontId="1" type="noConversion"/>
  </si>
  <si>
    <t>Cyclobalanopsis</t>
    <phoneticPr fontId="1" type="noConversion"/>
  </si>
  <si>
    <t>105.75°E, 26.20°N</t>
  </si>
  <si>
    <t>16.0℃, 1115mm</t>
  </si>
  <si>
    <t>Qianyanzhou</t>
  </si>
  <si>
    <t>115.05°E, 26.73°N</t>
  </si>
  <si>
    <t>18.0℃, 1509mm</t>
  </si>
  <si>
    <t>Celtis bodinieri</t>
    <phoneticPr fontId="1" type="noConversion"/>
  </si>
  <si>
    <t>Rhamnus martini</t>
    <phoneticPr fontId="1" type="noConversion"/>
  </si>
  <si>
    <t>Corymbia citriodora</t>
    <phoneticPr fontId="1" type="noConversion"/>
  </si>
  <si>
    <t>Corymbia</t>
  </si>
  <si>
    <t>Itea ilicifolia</t>
    <phoneticPr fontId="1" type="noConversion"/>
  </si>
  <si>
    <t>Nyssaceae</t>
    <phoneticPr fontId="1" type="noConversion"/>
  </si>
  <si>
    <t>Cyclobalanopsis glauca</t>
    <phoneticPr fontId="1" type="noConversion"/>
  </si>
  <si>
    <t>SLA</t>
  </si>
  <si>
    <t>speciesbysites</t>
    <phoneticPr fontId="1" type="noConversion"/>
  </si>
  <si>
    <t>Crataegus shensiensis</t>
    <phoneticPr fontId="1" type="noConversion"/>
  </si>
  <si>
    <t>Populus davidiana var. davidiana f. laticuneata</t>
    <phoneticPr fontId="1" type="noConversion"/>
  </si>
  <si>
    <t>Chenqi village_Betula luminifera</t>
  </si>
  <si>
    <t>Chenqi village_Brandisia hancei</t>
  </si>
  <si>
    <t>Chenqi village_Campylotropis macrocarpa</t>
  </si>
  <si>
    <t>Chenqi village_Cerasus scopulorum</t>
  </si>
  <si>
    <t>Chenqi village_Cinnamomum bodinieri</t>
  </si>
  <si>
    <t>Chenqi village_Coriaria nepalensis</t>
  </si>
  <si>
    <t>Chenqi village_Corylus yunnanensis</t>
  </si>
  <si>
    <t>Chenqi village_Cotoneaster adpressus</t>
  </si>
  <si>
    <t>Chenqi village_Cotoneaster glabratus</t>
  </si>
  <si>
    <t>Chenqi village_Cotoneaster rhytidophyllus</t>
  </si>
  <si>
    <t>Chenqi village_Crataegus cuneata</t>
  </si>
  <si>
    <t>Chenqi village_Elaeagnus difficilis</t>
  </si>
  <si>
    <t>Chenqi village_Hypericum monogynum</t>
  </si>
  <si>
    <t>Chenqi village_Ilex corallina var. aberrans</t>
  </si>
  <si>
    <t>Chenqi village_Ilex macrocarpa</t>
  </si>
  <si>
    <t>Chenqi village_Indigofera amblyantha</t>
  </si>
  <si>
    <t>Chenqi village_Itea ilicifolia</t>
  </si>
  <si>
    <t>Chenqi village_Kalopanax septemlobus</t>
  </si>
  <si>
    <t>Chenqi village_Leucaena leucocephala</t>
  </si>
  <si>
    <t>Chenqi village_Ligustrum quihoui</t>
  </si>
  <si>
    <t>Chenqi village_Lindera communis</t>
  </si>
  <si>
    <t>Chenqi village_Litsea rubescens</t>
  </si>
  <si>
    <t>Chenqi village_Machilus cavaleriei</t>
  </si>
  <si>
    <t>Chenqi village_Maesa insignis</t>
  </si>
  <si>
    <t>Chenqi village_Mahonia fortunei</t>
  </si>
  <si>
    <t>Chenqi village_Myrsine africana</t>
  </si>
  <si>
    <t>Chenqi village_Pittosporum trigonocarpum</t>
  </si>
  <si>
    <t>Chenqi village_Platycarya longipes</t>
  </si>
  <si>
    <t>Chenqi village_Prinsepia utilis</t>
  </si>
  <si>
    <t>Chenqi village_Pyracantha fortuneana</t>
  </si>
  <si>
    <t>Chenqi village_Quercus aliena</t>
  </si>
  <si>
    <t>Chenqi village_Quercus fabri</t>
  </si>
  <si>
    <t>Chenqi village_Rhamnella martinii</t>
  </si>
  <si>
    <t>Chenqi village_Rhamnus heterophylla</t>
  </si>
  <si>
    <t>Chenqi village_Rhamnus leptophylla</t>
  </si>
  <si>
    <t>Chenqi village_Rhus potaninii</t>
  </si>
  <si>
    <t>Chenqi village_Robinia pseudoacacia</t>
  </si>
  <si>
    <t>Chenqi village_Rosa cymosa</t>
  </si>
  <si>
    <t>Chenqi village_Rosa henryi</t>
  </si>
  <si>
    <t>Chenqi village_Rosa roxburghii</t>
  </si>
  <si>
    <t>Chenqi village_Rubus inopertus</t>
  </si>
  <si>
    <t>Chenqi village_Rubus xanthoneurus</t>
  </si>
  <si>
    <t>Chenqi village_Sarcococca ruscifolia</t>
  </si>
  <si>
    <t>Chenqi village_Serissa japonica</t>
  </si>
  <si>
    <t>Chenqi village_Spiraea kweichowensis</t>
  </si>
  <si>
    <t>Chenqi village_Toona sinensis</t>
  </si>
  <si>
    <t>Chenqi village_Viburnum foetidum var. ceanothoides</t>
  </si>
  <si>
    <t>Chenqi village_Zanthoxylum armatum</t>
  </si>
  <si>
    <t>Houzhai village_Celastrus orbiculatus</t>
  </si>
  <si>
    <t>Houzhai village_Cerasus scopulorum</t>
  </si>
  <si>
    <t>Houzhai village_Eriobotrya seguinii</t>
  </si>
  <si>
    <t>Houzhai village_Eucommia ulmoides</t>
  </si>
  <si>
    <t>Houzhai village_Helwingia chinensis</t>
  </si>
  <si>
    <t>Houzhai village_Ilex corallina var. aberrans</t>
  </si>
  <si>
    <t>Houzhai village_Kalopanax septemlobus</t>
  </si>
  <si>
    <t>Houzhai village_Leucaena leucocephala</t>
  </si>
  <si>
    <t>Houzhai village_Ligustrum lucidum</t>
  </si>
  <si>
    <t>Houzhai village_Lindera communis</t>
  </si>
  <si>
    <t>Houzhai village_Machilus cavaleriei</t>
  </si>
  <si>
    <t>Houzhai village_Platycarya longipes</t>
  </si>
  <si>
    <t>Houzhai village_Pyrus calleryana</t>
  </si>
  <si>
    <t>Houzhai village_Rhamnus leptophylla</t>
  </si>
  <si>
    <t>Houzhai village_Rosa cymosa</t>
  </si>
  <si>
    <t>Houzhai village_Rubus lambertianus var. lambertianus</t>
  </si>
  <si>
    <t>Houzhai village_Stachyurus obovatus</t>
  </si>
  <si>
    <t>Houzhai village_Tetradium ruticarpum</t>
  </si>
  <si>
    <t>Houzhai village_Toona sinensis</t>
  </si>
  <si>
    <t>Mt. Dinghu_Acronychia pedunculata</t>
  </si>
  <si>
    <t>Mt. Dinghu_Aporusa dioica</t>
  </si>
  <si>
    <t>Mt. Dinghu_Aporusa yunnanensis</t>
  </si>
  <si>
    <t>Mt. Dinghu_Canarium album</t>
  </si>
  <si>
    <t>Mt. Dinghu_Castanopsis chinensis</t>
  </si>
  <si>
    <t>Mt. Dinghu_Castanopsis fissa</t>
  </si>
  <si>
    <t>Mt. Dinghu_Celtis chekiangensis</t>
  </si>
  <si>
    <t>Mt. Dinghu_Cinnamomum camphora</t>
  </si>
  <si>
    <t>Mt. Dinghu_Cinnamomum cassia</t>
  </si>
  <si>
    <t>Mt. Dinghu_Cratoxylum cochinchinense</t>
  </si>
  <si>
    <t>Mt. Dinghu_Cryptocarya chinensis</t>
  </si>
  <si>
    <t>Mt. Dinghu_Cryptocarya concinna</t>
  </si>
  <si>
    <t>Mt. Dinghu_Elaeocarpus dubius</t>
  </si>
  <si>
    <t>Mt. Dinghu_Engelhardia roxburghiana</t>
  </si>
  <si>
    <t>Mt. Dinghu_Eriobotrya japonica</t>
  </si>
  <si>
    <t>Mt. Dinghu_Euodia lepta</t>
  </si>
  <si>
    <t>Mt. Dinghu_Ficus variolosa</t>
  </si>
  <si>
    <t>Mt. Dinghu_Garcinia oblongifolia</t>
  </si>
  <si>
    <t>Mt. Dinghu_Gironniera subaequalis</t>
  </si>
  <si>
    <t>Mt. Dinghu_Helicia formosana</t>
  </si>
  <si>
    <t>Mt. Dinghu_Itea chinensis</t>
  </si>
  <si>
    <t>Mt. Dinghu_Litsea cubeba</t>
  </si>
  <si>
    <t>Mt. Dinghu_Litsea verticillata</t>
  </si>
  <si>
    <t>Mt. Dinghu_Macaranga sampsonii</t>
  </si>
  <si>
    <t>Mt. Dinghu_Machilus kwangtungensis</t>
  </si>
  <si>
    <t>Mt. Dinghu_Machilus robusta</t>
  </si>
  <si>
    <t>Mt. Dinghu_Machilus velutina</t>
  </si>
  <si>
    <t>Mt. Dinghu_Pithecellobium lucidum</t>
  </si>
  <si>
    <t>Mt. Dinghu_Psychotria asiatica</t>
  </si>
  <si>
    <t>Mt. Dinghu_Rhaphiolepis indica</t>
  </si>
  <si>
    <t>Mt. Dinghu_Schefflera minutistellata</t>
  </si>
  <si>
    <t>Mt. Dinghu_Sterculia lanceolata</t>
  </si>
  <si>
    <t>Mt. Dinghu_Syzygium hancei</t>
  </si>
  <si>
    <t>Mt. Dinghu_Syzygium levinei</t>
  </si>
  <si>
    <t>Mt. Dinghu_Zanthoxylum avicennae</t>
  </si>
  <si>
    <t>Mt. Guandishan_Acer grosseri</t>
  </si>
  <si>
    <t>Mt. Guandishan_Acer mono</t>
  </si>
  <si>
    <t>Mt. Guandishan_Betula albosinensis</t>
  </si>
  <si>
    <t>Mt. Guandishan_Betula dahurica</t>
  </si>
  <si>
    <t>Mt. Guandishan_Carpinus cordata</t>
  </si>
  <si>
    <t>Mt. Guandishan_Corylus mandshurica</t>
  </si>
  <si>
    <t>Mt. Guandishan_Cotoneaster multiflorus</t>
  </si>
  <si>
    <t>Mt. Guandishan_Crataegus kansuensis</t>
  </si>
  <si>
    <t>Mt. Guandishan_Populus davidiana</t>
  </si>
  <si>
    <t>Mt. Guandishan_Populus nigra</t>
  </si>
  <si>
    <t>Mt. Guandishan_Quercus wutaishanica</t>
  </si>
  <si>
    <t>Mt. Guandishan_Spiraea pubescens</t>
  </si>
  <si>
    <t>Mt. Guandishan_Syringa oblata</t>
  </si>
  <si>
    <t>Mt. Guanshan_Acer truncatum</t>
  </si>
  <si>
    <t>Mt. Guanshan_Betula platyphylla</t>
  </si>
  <si>
    <t>Mt. Guanshan_Carpinus cordata</t>
  </si>
  <si>
    <t>Mt. Guanshan_Carpinus turczaninowii</t>
  </si>
  <si>
    <t>Mt. Guanshan_Corylus heterophylla var. sutchuanensis</t>
  </si>
  <si>
    <t>Mt. Guanshan_Corylus mandshurica</t>
  </si>
  <si>
    <t>Mt. Guanshan_Cotoneaster acutifolius</t>
  </si>
  <si>
    <t>Mt. Guanshan_Crataegus kansuensis</t>
  </si>
  <si>
    <t>Mt. Guanshan_Quercus aliena</t>
  </si>
  <si>
    <t>Mt. Guanshan_Quercus wutaishanica</t>
  </si>
  <si>
    <t>Mt. Guanshan_Spiraea pubescens</t>
  </si>
  <si>
    <t>Mt. Guanshan_Tilia mongolica</t>
  </si>
  <si>
    <t>Mt. Huanglongshan_Acer davidii</t>
  </si>
  <si>
    <t>Mt. Huanglongshan_Acer ginnala</t>
  </si>
  <si>
    <t>Mt. Huanglongshan_Betula platyphylla</t>
  </si>
  <si>
    <t>Mt. Huanglongshan_Carpinus turczaninowii</t>
  </si>
  <si>
    <t>Mt. Huanglongshan_Corylus heterophylla</t>
  </si>
  <si>
    <t>Mt. Huanglongshan_Cotoneaster multiflorus</t>
  </si>
  <si>
    <t>Mt. Huanglongshan_Crataegus kansuensis</t>
  </si>
  <si>
    <t>Mt. Huanglongshan_Euonymus verrucosoides</t>
  </si>
  <si>
    <t>Mt. Huanglongshan_Populus davidiana</t>
  </si>
  <si>
    <t>Mt. Huanglongshan_Quercus wutaishanica</t>
  </si>
  <si>
    <t>Mt. Huanglongshan_Spiraea pubescens</t>
  </si>
  <si>
    <t>Mt. Huanglongshan_Syringa pekinensis</t>
  </si>
  <si>
    <t>Mt. Huanglongshan_Tilia dictyoneura</t>
  </si>
  <si>
    <t>Mt. Jianfeng_Acer fabri</t>
  </si>
  <si>
    <t>Mt. Jianfeng_Alniphyllum fortunei</t>
  </si>
  <si>
    <t>Mt. Jianfeng_Alstonia scholaris</t>
  </si>
  <si>
    <t>Mt. Jianfeng_Antidesma maclurei</t>
  </si>
  <si>
    <t>Mt. Jianfeng_Cinnamomum porrectum</t>
  </si>
  <si>
    <t>Mt. Jianfeng_Cyclobalanopsis patelliformis</t>
  </si>
  <si>
    <t>Mt. Jianfeng_Decaspermum gracilentum</t>
  </si>
  <si>
    <t>Mt. Jianfeng_Endospermum chinense</t>
  </si>
  <si>
    <t>Mt. Jianfeng_Gordonia axillaris</t>
  </si>
  <si>
    <t>Mt. Jianfeng_Litsea baviensis</t>
  </si>
  <si>
    <t>Mt. Jianfeng_Microcos paniculata</t>
  </si>
  <si>
    <t>Mt. Jianfeng_Osmanthus didymopetalus</t>
  </si>
  <si>
    <t>Mt. Jianfeng_Pentaphylax euryoides</t>
  </si>
  <si>
    <t>Mt. Jianfeng_Pertusadina hainanensis</t>
  </si>
  <si>
    <t>Mt. Jianfeng_Pertusadina metcalfii</t>
  </si>
  <si>
    <t>Mt. Jianfeng_Polyspora axillaris</t>
  </si>
  <si>
    <t>Mt. Jianfeng_Santalum album</t>
  </si>
  <si>
    <t>Mt. Jianfeng_Saprosma ternata</t>
  </si>
  <si>
    <t>Mt. Jianfeng_Wendlandia uvariifolia</t>
  </si>
  <si>
    <t>Mt. Luyashan_Betula albosinensis</t>
  </si>
  <si>
    <t>Mt. Luyashan_Betula utilis</t>
  </si>
  <si>
    <t>Mt. Luyashan_Corylus mandshurica</t>
  </si>
  <si>
    <t>Mt. Luyashan_Cotoneaster acutifolius</t>
  </si>
  <si>
    <t>Mt. Luyashan_Cotoneaster multiflorus</t>
  </si>
  <si>
    <t>Mt. Luyashan_Crataegus kansuensis</t>
  </si>
  <si>
    <t>Mt. Luyashan_Ostryopsis davidiana</t>
  </si>
  <si>
    <t>Mt. Luyashan_Populus cathayana</t>
  </si>
  <si>
    <t>Mt. Luyashan_Populus davidiana</t>
  </si>
  <si>
    <t>Mt. Luyashan_Spiraea pubescens</t>
  </si>
  <si>
    <t>Mt. Taibaishan_Acer davidii</t>
  </si>
  <si>
    <t>Mt. Taibaishan_Acer ginnala</t>
  </si>
  <si>
    <t>Mt. Taibaishan_Acer griseum</t>
  </si>
  <si>
    <t>Mt. Taibaishan_Acer grosseri</t>
  </si>
  <si>
    <t>Mt. Taibaishan_Acer mono</t>
  </si>
  <si>
    <t>Mt. Taibaishan_Acer oliverianum</t>
  </si>
  <si>
    <t>Mt. Taibaishan_Acer robustum</t>
  </si>
  <si>
    <t>Mt. Taibaishan_Acer truncatum</t>
  </si>
  <si>
    <t>Mt. Taibaishan_Acer tsinglingense</t>
  </si>
  <si>
    <t>Mt. Taibaishan_Berberis ferdinandi-coburgii</t>
  </si>
  <si>
    <t>Mt. Taibaishan_Betula albosinensis</t>
  </si>
  <si>
    <t>Mt. Taibaishan_Betula platyphylla</t>
  </si>
  <si>
    <t>Mt. Taibaishan_Betula utilis</t>
  </si>
  <si>
    <t>Mt. Taibaishan_Carpinus cordata</t>
  </si>
  <si>
    <t>Mt. Taibaishan_Carpinus fargesiana</t>
  </si>
  <si>
    <t>Mt. Taibaishan_Carpinus turczaninowii</t>
  </si>
  <si>
    <t>Mt. Taibaishan_Corylus chinensis</t>
  </si>
  <si>
    <t>Mt. Taibaishan_Corylus ferox</t>
  </si>
  <si>
    <t>Mt. Taibaishan_Corylus heterophylla var. sutchuanensis</t>
  </si>
  <si>
    <t>Mt. Taibaishan_Corylus mandshurica</t>
  </si>
  <si>
    <t>Mt. Taibaishan_Cotoneaster acutifolius</t>
  </si>
  <si>
    <t>Mt. Taibaishan_Cotoneaster zabelii</t>
  </si>
  <si>
    <t>Mt. Taibaishan_Crataegus shensiensis</t>
  </si>
  <si>
    <t>Mt. Taibaishan_Crataegus hupehensis</t>
  </si>
  <si>
    <t>Mt. Taibaishan_Crataegus kansuensis</t>
  </si>
  <si>
    <t>Mt. Taibaishan_Euonymus alatus</t>
  </si>
  <si>
    <t>Mt. Taibaishan_Euonymus verrucosoides</t>
  </si>
  <si>
    <t>Mt. Taibaishan_Populus davidiana var. davidiana f. laticuneata</t>
  </si>
  <si>
    <t>Mt. Taibaishan_Populus davidiana</t>
  </si>
  <si>
    <t>Mt. Taibaishan_Populus purdomii</t>
  </si>
  <si>
    <t>Mt. Taibaishan_Quercus aliena</t>
  </si>
  <si>
    <t>Mt. Taibaishan_Quercus aliena var. acutiserrata</t>
  </si>
  <si>
    <t>Mt. Taibaishan_Quercus serrata var. brevipetiolata</t>
  </si>
  <si>
    <t>Mt. Taibaishan_Quercus spinosa</t>
  </si>
  <si>
    <t>Mt. Taibaishan_Quercus variabilis</t>
  </si>
  <si>
    <t>Mt. Taibaishan_Quercus wutaishanica</t>
  </si>
  <si>
    <t>Mt. Taibaishan_Rhododendron aureum</t>
  </si>
  <si>
    <t>Mt. Taibaishan_Sorbus discolor</t>
  </si>
  <si>
    <t>Mt. Taibaishan_Spiraea chinensis</t>
  </si>
  <si>
    <t>Mt. Taibaishan_Spiraea fritschiana</t>
  </si>
  <si>
    <t>Mt. Taibaishan_Spiraea japonica</t>
  </si>
  <si>
    <t>Mt. Taibaishan_Spiraea pubescens</t>
  </si>
  <si>
    <t>Mt. Taibaishan_Spiraea trilobata</t>
  </si>
  <si>
    <t>Mt. Taibaishan_Tilia dictyoneura</t>
  </si>
  <si>
    <t>Mt. Taibaishan_Tilia tuan</t>
  </si>
  <si>
    <t>Mt. Taihangshan_Acer ginnala</t>
  </si>
  <si>
    <t>Mt. Taihangshan_Betula platyphylla</t>
  </si>
  <si>
    <t>Mt. Taihangshan_Betula utilis</t>
  </si>
  <si>
    <t>Mt. Taihangshan_Corylus heterophylla</t>
  </si>
  <si>
    <t>Mt. Taihangshan_Corylus mandshurica</t>
  </si>
  <si>
    <t>Mt. Taihangshan_Cotoneaster acutifolius</t>
  </si>
  <si>
    <t>Mt. Taihangshan_Crataegus wilsonii</t>
  </si>
  <si>
    <t>Mt. Taihangshan_Populus davidiana</t>
  </si>
  <si>
    <t>Mt. Taihangshan_Quercus wutaishanica</t>
  </si>
  <si>
    <t>Mt. Taihangshan_Spiraea pubescens</t>
  </si>
  <si>
    <t>Mt. Taihangshan_Spiraea trilobata</t>
  </si>
  <si>
    <t>Mt. Taihangshan_Syringa reticulata var. amurensis</t>
  </si>
  <si>
    <t>Mt. Taihangshan_Syringa tomentella</t>
  </si>
  <si>
    <t>Mt. Taiyueshan_Acer ginnala</t>
  </si>
  <si>
    <t>Mt. Taiyueshan_Acer grosseri</t>
  </si>
  <si>
    <t>Mt. Taiyueshan_Betula albosinensis</t>
  </si>
  <si>
    <t>Mt. Taiyueshan_Betula platyphylla</t>
  </si>
  <si>
    <t>Mt. Taiyueshan_Betula utilis</t>
  </si>
  <si>
    <t>Mt. Taiyueshan_Carpinus turczaninowii</t>
  </si>
  <si>
    <t>Mt. Taiyueshan_Corylus heterophylla</t>
  </si>
  <si>
    <t>Mt. Taiyueshan_Corylus mandshurica</t>
  </si>
  <si>
    <t>Mt. Taiyueshan_Cotoneaster acutifolius</t>
  </si>
  <si>
    <t>Mt. Taiyueshan_Crataegus kansuensis</t>
  </si>
  <si>
    <t>Mt. Taiyueshan_Populus nigra</t>
  </si>
  <si>
    <t>Mt. Taiyueshan_Quercus wutaishanica</t>
  </si>
  <si>
    <t>Mt. Taiyueshan_Spiraea pubescens</t>
  </si>
  <si>
    <t>Mt. Taiyueshan_Spiraea trilobata</t>
  </si>
  <si>
    <t>Mt. Taiyueshan_Syringa microphylla</t>
  </si>
  <si>
    <t>Mt. Taiyueshan_Tilia amurensis</t>
  </si>
  <si>
    <t>Mt. Tianlongshan_Broussonetia papyrifera</t>
  </si>
  <si>
    <t>Mt. Tianlongshan_Buddleja officinalis</t>
  </si>
  <si>
    <t>Mt. Tianlongshan_Campylotropis macrocarpa</t>
  </si>
  <si>
    <t>Mt. Tianlongshan_Carpinus pubescens</t>
  </si>
  <si>
    <t>Mt. Tianlongshan_Catalpa ovata</t>
  </si>
  <si>
    <t>Mt. Tianlongshan_Celtis bungeana</t>
  </si>
  <si>
    <t>Mt. Tianlongshan_Celtis julianae</t>
  </si>
  <si>
    <t>Mt. Tianlongshan_Celtis sinensis</t>
  </si>
  <si>
    <t>Mt. Tianlongshan_Cladrastis platycarpa</t>
  </si>
  <si>
    <t>Mt. Tianlongshan_Coriaria nepalensis</t>
  </si>
  <si>
    <t>Mt. Tianlongshan_Diospyros morrisiana</t>
  </si>
  <si>
    <t>Mt. Tianlongshan_Eriobotrya seguinii</t>
  </si>
  <si>
    <t>Mt. Tianlongshan_Firmiana simplex</t>
  </si>
  <si>
    <t>Mt. Tianlongshan_Gleditsia sinensis</t>
  </si>
  <si>
    <t>Mt. Tianlongshan_Ilex corallina var. aberrans</t>
  </si>
  <si>
    <t>Mt. Tianlongshan_Itea ilicifolia</t>
  </si>
  <si>
    <t>Mt. Tianlongshan_Kalopanax septemlobus</t>
  </si>
  <si>
    <t>Mt. Tianlongshan_Lindera communis</t>
  </si>
  <si>
    <t>Mt. Tianlongshan_Lithocarpus confinis</t>
  </si>
  <si>
    <t>Mt. Tianlongshan_Machilus cavaleriei</t>
  </si>
  <si>
    <t>Mt. Tianlongshan_Machilus microcarpa</t>
  </si>
  <si>
    <t>Mt. Tianlongshan_Maesa insignis</t>
  </si>
  <si>
    <t>Mt. Tianlongshan_Mahonia fortunei</t>
  </si>
  <si>
    <t>Mt. Tianlongshan_Mallotus repandus</t>
  </si>
  <si>
    <t>Mt. Tianlongshan_Metapanax delavayi</t>
  </si>
  <si>
    <t>Mt. Tianlongshan_Myrsine africana</t>
  </si>
  <si>
    <t>Mt. Tianlongshan_Pittosporum trigonocarpum</t>
  </si>
  <si>
    <t>Mt. Tianlongshan_Platycarya longipes</t>
  </si>
  <si>
    <t>Mt. Tianlongshan_Pyracantha fortuneana</t>
  </si>
  <si>
    <t>Mt. Tianlongshan_Pyrus calleryana</t>
  </si>
  <si>
    <t>Mt. Tianlongshan_Quercus aliena</t>
  </si>
  <si>
    <t>Mt. Tianlongshan_Quercus fabri</t>
  </si>
  <si>
    <t>Mt. Tianlongshan_Rhamnella martinii</t>
  </si>
  <si>
    <t>Mt. Tianlongshan_Rhamnus calcicolus</t>
  </si>
  <si>
    <t>Mt. Tianlongshan_Rhamnus heterophylla</t>
  </si>
  <si>
    <t>Mt. Tianlongshan_Rhamnus leptophylla</t>
  </si>
  <si>
    <t>Mt. Tianlongshan_Rosa cymosa</t>
  </si>
  <si>
    <t>Mt. Tianlongshan_Rosa odorata</t>
  </si>
  <si>
    <t>Mt. Tianlongshan_Rubus inopertus</t>
  </si>
  <si>
    <t>Mt. Tianlongshan_Rubus parvifolius</t>
  </si>
  <si>
    <t>Mt. Tianlongshan_Sarcococca ruscifolia</t>
  </si>
  <si>
    <t>Mt. Tianlongshan_Sophora davidii</t>
  </si>
  <si>
    <t>Mt. Tianlongshan_Ulmus parvifolia</t>
  </si>
  <si>
    <t>Mt. Tianlongshan_Zanthoxylum armatum</t>
  </si>
  <si>
    <t>Mt. Tianlongshan_Zanthoxylum dimorphophyllum</t>
  </si>
  <si>
    <t>Mt. Tianlongshan_Zanthoxylum simulans</t>
  </si>
  <si>
    <t>Mt. Wutong_Cinnamomum micranthum</t>
  </si>
  <si>
    <t>Mt. Wutong_Liriodendron chinense</t>
  </si>
  <si>
    <t>Mt. Wutong_Magnolia grandiflora</t>
  </si>
  <si>
    <t>Mt. Wutong_Manglietia dandyi</t>
  </si>
  <si>
    <t>Mt. Wutong_Manglietia paruicula</t>
  </si>
  <si>
    <t>Mt. Wutong_Michelia balansae</t>
  </si>
  <si>
    <t>Mt. Wutong_Michelia cavaleriei</t>
  </si>
  <si>
    <t>Mt. Wutong_Michelia champaca</t>
  </si>
  <si>
    <t>Mt. Wutong_Michelia chapensis</t>
  </si>
  <si>
    <t>Mt. Wutong_Michelia fulva</t>
  </si>
  <si>
    <t>Mt. Wutong_Michelia macclurei</t>
  </si>
  <si>
    <t>Mt. Wutong_Michelia maudiae</t>
  </si>
  <si>
    <t>Mt. Wutong_Michelia odora</t>
  </si>
  <si>
    <t>Mt. Wutong_Michelia wilsonii</t>
  </si>
  <si>
    <t>Mt. Wutong_Parakmeria lotungensis</t>
  </si>
  <si>
    <t>Mt. Wutong_Parakmeria yunnanensis</t>
  </si>
  <si>
    <t>Mt. Wutong_Paramichelia baillonii</t>
  </si>
  <si>
    <t>Mt. Ziwuling_Acer ginnala</t>
  </si>
  <si>
    <t>Mt. Ziwuling_Betula platyphylla</t>
  </si>
  <si>
    <t>Mt. Ziwuling_Celtis sinensis</t>
  </si>
  <si>
    <t>Mt. Ziwuling_Corylus heterophylla</t>
  </si>
  <si>
    <t>Mt. Ziwuling_Cotoneaster multiflorus</t>
  </si>
  <si>
    <t>Mt. Ziwuling_Cotoneaster zabelii</t>
  </si>
  <si>
    <t>Mt. Ziwuling_Crataegus kansuensis</t>
  </si>
  <si>
    <t>Mt. Ziwuling_Euonymus verrucosoides</t>
  </si>
  <si>
    <t>Mt. Ziwuling_Populus davidiana</t>
  </si>
  <si>
    <t>Mt. Ziwuling_Quercus dentata</t>
  </si>
  <si>
    <t>Mt. Ziwuling_Quercus wutaishanica</t>
  </si>
  <si>
    <t>Mt. Ziwuling_Spiraea pubescens</t>
  </si>
  <si>
    <t>Mt. Ziwuling_Spiraea trilobata</t>
  </si>
  <si>
    <t>Mt. Ziwuling_Swida bretchneideri</t>
  </si>
  <si>
    <t>Mt. Ziwuling_Syringa pekinensis</t>
  </si>
  <si>
    <t>Xishuangbanna_Barringtonia racemosa</t>
  </si>
  <si>
    <t>Xishuangbanna_Castanopsis echinocarpa</t>
  </si>
  <si>
    <t>Xishuangbanna_Garcinia cowa</t>
  </si>
  <si>
    <t>Xishuangbanna_Macropanax undulatum</t>
  </si>
  <si>
    <t>Xishuangbanna_Mezzettiopsis creaghii</t>
  </si>
  <si>
    <t>Xishuangbanna_Microtropis discolor</t>
  </si>
  <si>
    <t>Xishuangbanna_Millettia leptobotrya</t>
  </si>
  <si>
    <t>Xishuangbanna_Mycetia gracilis</t>
  </si>
  <si>
    <t>Xishuangbanna_Olea rosea</t>
  </si>
  <si>
    <t>Xishuangbanna_Phoebe lanceolata</t>
  </si>
  <si>
    <t>Xishuangbanna_Pithecellobium clypearia</t>
  </si>
  <si>
    <t>Xishuangbanna_Pometia tomentosa</t>
  </si>
  <si>
    <t>Xishuangbanna_Saurauia tristyla</t>
  </si>
  <si>
    <t>Xishuangbanna_Syzygium globiflorum</t>
  </si>
  <si>
    <t>Individual Numbers</t>
    <phoneticPr fontId="1" type="noConversion"/>
  </si>
  <si>
    <r>
      <t xml:space="preserve">Dataset on the concentrations of C, </t>
    </r>
    <r>
      <rPr>
        <i/>
        <sz val="11"/>
        <color theme="1"/>
        <rFont val="Arial Unicode MS"/>
        <family val="2"/>
        <charset val="134"/>
      </rPr>
      <t>C</t>
    </r>
    <r>
      <rPr>
        <vertAlign val="subscript"/>
        <sz val="11"/>
        <color theme="1"/>
        <rFont val="Arial Unicode MS"/>
        <family val="2"/>
        <charset val="134"/>
      </rPr>
      <t>S,</t>
    </r>
    <r>
      <rPr>
        <sz val="11"/>
        <color theme="1"/>
        <rFont val="Arial Unicode MS"/>
        <family val="2"/>
        <charset val="134"/>
      </rPr>
      <t xml:space="preserve"> and five macronutrients (N, P, K, Ca, Mg) of leaves from broadleaved woody species of China, coupled with associated information on geographic location and plant life forms. The dataset consists of 225 species. Species are comprised of 59 genera and 31 families from six sites from broadleaved evergreen forests, 57 genera and 37 families from three sites of mixed evergreen and deciduous broad-leaved evergreen forests, and 16 genera and 10 families from six sites of deciduous broadleaved evergreen forests. Foliage sampling for the measurements of cell wall components were conducted during the maximum plant activity in August, 2020. Leaves of 20 common broadleaved tree species were taken from two forests in the same forest type, similar climate conditions but different parent materials (karst vs. non-karst bedrocks). All leaf data are based on our field sampling and laboratory measurements. Soil data are from 'A China dataset of soil properties for land surface modeling. National Tibetan Plateau Data Center, 'https://data.tpdc.ac.cn/zh-hans/'. MAT and MAP data are from the gridded series datasets CRU TS v. 4.03 released on 15 May 2019 covering the period 1901-2018 with spatial resolution of 0.5°× 0.5° (latitude × longitude) grid cells, 'http://www.cru.uea.ac.uk/data'</t>
    </r>
    <phoneticPr fontId="1" type="noConversion"/>
  </si>
  <si>
    <t>total pectin ratio in cell wall</t>
    <phoneticPr fontId="1" type="noConversion"/>
  </si>
  <si>
    <t>Water_soluable_pectin</t>
    <phoneticPr fontId="1" type="noConversion"/>
  </si>
  <si>
    <t>Water_soluble_pectin_R</t>
    <phoneticPr fontId="1" type="noConversion"/>
  </si>
  <si>
    <t>water soluble pectin ratio in cell wall</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</si>
</sst>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_ "/>
    <numFmt numFmtId="178" formatCode="0.0_ "/>
    <numFmt numFmtId="179" formatCode="0.00_);[Red]\(0.00\)"/>
    <numFmt numFmtId="180" formatCode="0.0_);[Red]\(0.0\)"/>
    <numFmt numFmtId="181" formatCode="0_);[Red]\(0\)"/>
    <numFmt numFmtId="182" formatCode="0.000_ "/>
  </numFmts>
  <fonts count="6" x14ac:knownFonts="1">
    <font>
      <sz val="11"/>
      <color theme="1"/>
      <name val="等线"/>
      <family val="2"/>
      <charset val="134"/>
      <scheme val="minor"/>
    </font>
    <font>
      <sz val="9"/>
      <name val="等线"/>
      <family val="2"/>
      <charset val="134"/>
      <scheme val="minor"/>
    </font>
    <font>
      <sz val="11"/>
      <color theme="1"/>
      <name val="Arial Unicode MS"/>
      <family val="2"/>
      <charset val="134"/>
    </font>
    <font>
      <i/>
      <sz val="11"/>
      <color theme="1"/>
      <name val="Arial Unicode MS"/>
      <family val="2"/>
      <charset val="134"/>
    </font>
    <font>
      <vertAlign val="subscript"/>
      <sz val="11"/>
      <color theme="1"/>
      <name val="Arial Unicode MS"/>
      <family val="2"/>
      <charset val="134"/>
    </font>
    <font>
      <i/>
      <sz val="10.5"/>
      <color theme="1"/>
      <name val="Arial Unicode MS"/>
      <family val="2"/>
      <charset val="134"/>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177" fontId="2" fillId="0" borderId="0" xfId="0" applyNumberFormat="1" applyFont="1">
      <alignment vertical="center"/>
    </xf>
    <xf numFmtId="178" fontId="2" fillId="0" borderId="0" xfId="0" applyNumberFormat="1" applyFont="1">
      <alignment vertical="center"/>
    </xf>
    <xf numFmtId="176" fontId="2" fillId="0" borderId="0" xfId="0" applyNumberFormat="1" applyFont="1">
      <alignment vertical="center"/>
    </xf>
    <xf numFmtId="180" fontId="2" fillId="0" borderId="0" xfId="0" applyNumberFormat="1" applyFont="1">
      <alignment vertical="center"/>
    </xf>
    <xf numFmtId="181" fontId="2" fillId="0" borderId="0" xfId="0" applyNumberFormat="1" applyFont="1">
      <alignment vertical="center"/>
    </xf>
    <xf numFmtId="179" fontId="2" fillId="0" borderId="0" xfId="0" applyNumberFormat="1" applyFont="1">
      <alignment vertical="center"/>
    </xf>
    <xf numFmtId="0" fontId="5" fillId="0" borderId="0" xfId="0" applyFont="1">
      <alignment vertical="center"/>
    </xf>
    <xf numFmtId="182" fontId="2" fillId="0" borderId="0" xfId="0" applyNumberFormat="1" applyFont="1">
      <alignment vertical="center"/>
    </xf>
    <xf numFmtId="176" fontId="2" fillId="0" borderId="0" xfId="0" applyNumberFormat="1" applyFont="1" applyAlignment="1">
      <alignment vertical="center"/>
    </xf>
    <xf numFmtId="0" fontId="2" fillId="0" borderId="0" xfId="0" applyFont="1" applyAlignment="1" applyProtection="1">
      <alignment vertical="center"/>
    </xf>
    <xf numFmtId="0" fontId="2" fillId="0" borderId="0" xfId="0" applyFont="1" applyAlignment="1">
      <alignment vertical="center"/>
    </xf>
    <xf numFmtId="49" fontId="2" fillId="0" borderId="0" xfId="0" applyNumberFormat="1" applyFont="1" applyAlignment="1" applyProtection="1">
      <alignment vertical="center"/>
      <protection locked="0"/>
    </xf>
    <xf numFmtId="176" fontId="2" fillId="0" borderId="0" xfId="0" applyNumberFormat="1" applyFont="1" applyFill="1" applyAlignment="1">
      <alignment vertical="center"/>
    </xf>
    <xf numFmtId="0" fontId="2" fillId="0" borderId="0" xfId="0" applyFont="1" applyAlignment="1">
      <alignment vertical="center" wrapText="1"/>
    </xf>
    <xf numFmtId="0" fontId="0" fillId="0" borderId="0" xfId="0"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S/GlobalCCa/NewP/New_MS/Onoda_re_0827/20SpeciesC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Sheet6"/>
    </sheetNames>
    <sheetDataSet>
      <sheetData sheetId="0">
        <row r="11">
          <cell r="B11" t="str">
            <v>Toona sinensis</v>
          </cell>
        </row>
        <row r="12">
          <cell r="B12" t="str">
            <v>Carpinus pubescens</v>
          </cell>
        </row>
        <row r="13">
          <cell r="B13" t="str">
            <v>Celtis sinensis</v>
          </cell>
        </row>
        <row r="14">
          <cell r="B14" t="str">
            <v>Cerasus scopulorum</v>
          </cell>
        </row>
        <row r="15">
          <cell r="B15" t="str">
            <v>Quercus fabrei</v>
          </cell>
        </row>
        <row r="16">
          <cell r="B16" t="str">
            <v>Itea ilicifolia</v>
          </cell>
        </row>
        <row r="17">
          <cell r="B17" t="str">
            <v>Machilus cavaleriei</v>
          </cell>
        </row>
        <row r="18">
          <cell r="B18" t="str">
            <v>Machilus microcarpa</v>
          </cell>
        </row>
        <row r="19">
          <cell r="B19" t="str">
            <v>Pittosporum trigonocarpum</v>
          </cell>
        </row>
        <row r="20">
          <cell r="B20" t="str">
            <v>Platycarya strobilacea</v>
          </cell>
        </row>
      </sheetData>
      <sheetData sheetId="1">
        <row r="2">
          <cell r="B2" t="str">
            <v>Archidendron clypearia</v>
          </cell>
          <cell r="C2">
            <v>503.4</v>
          </cell>
          <cell r="D2">
            <v>4.12</v>
          </cell>
        </row>
        <row r="3">
          <cell r="B3" t="str">
            <v>Barringtonia racemosa</v>
          </cell>
          <cell r="C3">
            <v>509.6</v>
          </cell>
          <cell r="D3">
            <v>8.9</v>
          </cell>
        </row>
        <row r="4">
          <cell r="B4" t="str">
            <v>Castanopsis echinocarpa</v>
          </cell>
          <cell r="C4">
            <v>500.5</v>
          </cell>
          <cell r="D4">
            <v>5.93</v>
          </cell>
        </row>
        <row r="5">
          <cell r="B5" t="str">
            <v>Garcinia cowa</v>
          </cell>
          <cell r="C5">
            <v>464.9</v>
          </cell>
          <cell r="D5">
            <v>14.84</v>
          </cell>
        </row>
        <row r="6">
          <cell r="B6" t="str">
            <v>Macropanax undulatus</v>
          </cell>
          <cell r="C6">
            <v>439.6</v>
          </cell>
          <cell r="D6">
            <v>19.989999999999998</v>
          </cell>
        </row>
        <row r="7">
          <cell r="B7" t="str">
            <v>Microtropis discolor</v>
          </cell>
          <cell r="C7">
            <v>447</v>
          </cell>
          <cell r="D7">
            <v>10.3</v>
          </cell>
        </row>
        <row r="8">
          <cell r="B8" t="str">
            <v>Millettia leptobotrya</v>
          </cell>
          <cell r="C8">
            <v>456.5</v>
          </cell>
          <cell r="D8">
            <v>20.350000000000001</v>
          </cell>
        </row>
        <row r="9">
          <cell r="B9" t="str">
            <v>Mycetia gracilis</v>
          </cell>
          <cell r="C9">
            <v>461.4</v>
          </cell>
          <cell r="D9">
            <v>12.28</v>
          </cell>
        </row>
        <row r="10">
          <cell r="B10" t="str">
            <v>Ocotea lancifolia</v>
          </cell>
          <cell r="C10">
            <v>487</v>
          </cell>
          <cell r="D10">
            <v>10.35</v>
          </cell>
        </row>
        <row r="11">
          <cell r="B11" t="str">
            <v>Olea rosea</v>
          </cell>
          <cell r="C11">
            <v>460</v>
          </cell>
          <cell r="D11">
            <v>15.22</v>
          </cell>
        </row>
        <row r="12">
          <cell r="B12" t="str">
            <v>Orophea creaghii</v>
          </cell>
          <cell r="C12">
            <v>435.5</v>
          </cell>
          <cell r="D12">
            <v>8.91</v>
          </cell>
        </row>
        <row r="13">
          <cell r="B13" t="str">
            <v>Pometia pinnata f. tomentosa</v>
          </cell>
          <cell r="C13">
            <v>511.8</v>
          </cell>
          <cell r="D13">
            <v>8.25</v>
          </cell>
        </row>
        <row r="14">
          <cell r="B14" t="str">
            <v>Saurauia tristyla</v>
          </cell>
          <cell r="C14">
            <v>468.5</v>
          </cell>
          <cell r="D14">
            <v>7.8</v>
          </cell>
        </row>
        <row r="15">
          <cell r="B15" t="str">
            <v>Syzygium globiflorum</v>
          </cell>
          <cell r="C15">
            <v>501.2</v>
          </cell>
          <cell r="D15">
            <v>3.98</v>
          </cell>
        </row>
        <row r="16">
          <cell r="B16" t="str">
            <v>Betula luminifera</v>
          </cell>
          <cell r="C16">
            <v>442.2</v>
          </cell>
          <cell r="D16">
            <v>12.01</v>
          </cell>
        </row>
        <row r="17">
          <cell r="B17" t="str">
            <v>Brandisia hancei</v>
          </cell>
          <cell r="C17">
            <v>417.8</v>
          </cell>
          <cell r="D17">
            <v>31.06</v>
          </cell>
        </row>
        <row r="18">
          <cell r="B18" t="str">
            <v>Campylotropis macrocarpa</v>
          </cell>
          <cell r="C18">
            <v>465.3</v>
          </cell>
          <cell r="D18">
            <v>17.600000000000001</v>
          </cell>
        </row>
        <row r="19">
          <cell r="B19" t="str">
            <v>Cerasus scopulorum</v>
          </cell>
          <cell r="C19">
            <v>450.2</v>
          </cell>
          <cell r="D19">
            <v>28.62</v>
          </cell>
        </row>
        <row r="20">
          <cell r="B20" t="str">
            <v>Cinnamomum bodinieri</v>
          </cell>
          <cell r="C20">
            <v>496.2</v>
          </cell>
          <cell r="D20">
            <v>13.87</v>
          </cell>
        </row>
        <row r="21">
          <cell r="B21" t="str">
            <v>Coriaria nepalensis</v>
          </cell>
          <cell r="C21">
            <v>455.8</v>
          </cell>
          <cell r="D21">
            <v>18.739999999999998</v>
          </cell>
        </row>
        <row r="22">
          <cell r="B22" t="str">
            <v>Corylus heterophylla var. sutchuenensis</v>
          </cell>
          <cell r="C22">
            <v>459.1</v>
          </cell>
          <cell r="D22">
            <v>26.42</v>
          </cell>
        </row>
        <row r="23">
          <cell r="B23" t="str">
            <v>Cotoneaster adpressus</v>
          </cell>
          <cell r="C23">
            <v>446</v>
          </cell>
          <cell r="D23">
            <v>22.13</v>
          </cell>
        </row>
        <row r="24">
          <cell r="B24" t="str">
            <v>Cotoneaster glabratus</v>
          </cell>
          <cell r="C24">
            <v>472.8</v>
          </cell>
          <cell r="D24">
            <v>12.96</v>
          </cell>
        </row>
        <row r="25">
          <cell r="B25" t="str">
            <v>Cotoneaster rhytidophyllus</v>
          </cell>
          <cell r="C25">
            <v>467.7</v>
          </cell>
          <cell r="D25">
            <v>15.63</v>
          </cell>
        </row>
        <row r="26">
          <cell r="B26" t="str">
            <v>Crataegus cuneata</v>
          </cell>
          <cell r="C26">
            <v>444.4</v>
          </cell>
          <cell r="D26">
            <v>22.24</v>
          </cell>
        </row>
        <row r="27">
          <cell r="B27" t="str">
            <v>Elaeagnus difficilis</v>
          </cell>
          <cell r="C27">
            <v>488.7</v>
          </cell>
          <cell r="D27">
            <v>8.15</v>
          </cell>
        </row>
        <row r="28">
          <cell r="B28" t="str">
            <v>Hypericum monogynum</v>
          </cell>
          <cell r="C28">
            <v>440.6</v>
          </cell>
          <cell r="D28">
            <v>20.83</v>
          </cell>
        </row>
        <row r="29">
          <cell r="B29" t="str">
            <v>Ilex corallina</v>
          </cell>
          <cell r="C29">
            <v>498.9</v>
          </cell>
          <cell r="D29">
            <v>17.559999999999999</v>
          </cell>
        </row>
        <row r="30">
          <cell r="B30" t="str">
            <v>Ilex macrocarpa</v>
          </cell>
          <cell r="C30">
            <v>489.3</v>
          </cell>
          <cell r="D30">
            <v>18.38</v>
          </cell>
        </row>
        <row r="31">
          <cell r="B31" t="str">
            <v>Indigofera amblyantha</v>
          </cell>
          <cell r="C31">
            <v>447.5</v>
          </cell>
          <cell r="D31">
            <v>15.63</v>
          </cell>
        </row>
        <row r="32">
          <cell r="B32" t="str">
            <v>Itea ilicifolia</v>
          </cell>
          <cell r="C32">
            <v>461</v>
          </cell>
          <cell r="D32">
            <v>19.53</v>
          </cell>
        </row>
        <row r="33">
          <cell r="B33" t="str">
            <v>Kalopanax septemlobus</v>
          </cell>
          <cell r="C33">
            <v>485.6</v>
          </cell>
          <cell r="D33">
            <v>18.53</v>
          </cell>
        </row>
        <row r="34">
          <cell r="B34" t="str">
            <v>Leucaena leucocephala</v>
          </cell>
          <cell r="C34">
            <v>465.2</v>
          </cell>
          <cell r="D34">
            <v>13</v>
          </cell>
        </row>
        <row r="35">
          <cell r="B35" t="str">
            <v>Ligustrum quihoui</v>
          </cell>
          <cell r="C35">
            <v>491</v>
          </cell>
          <cell r="D35">
            <v>6.27</v>
          </cell>
        </row>
        <row r="36">
          <cell r="B36" t="str">
            <v>Lindera communis</v>
          </cell>
          <cell r="C36">
            <v>497.9</v>
          </cell>
          <cell r="D36">
            <v>4.4400000000000004</v>
          </cell>
        </row>
        <row r="37">
          <cell r="B37" t="str">
            <v>Litsea rubescens</v>
          </cell>
          <cell r="C37">
            <v>462</v>
          </cell>
          <cell r="D37">
            <v>17.57</v>
          </cell>
        </row>
        <row r="38">
          <cell r="B38" t="str">
            <v>Machilus cavaleriei</v>
          </cell>
          <cell r="C38">
            <v>499</v>
          </cell>
          <cell r="D38">
            <v>6.18</v>
          </cell>
        </row>
        <row r="39">
          <cell r="B39" t="str">
            <v>Maesa insignis</v>
          </cell>
          <cell r="C39">
            <v>442.9</v>
          </cell>
          <cell r="D39">
            <v>27.41</v>
          </cell>
        </row>
        <row r="40">
          <cell r="B40" t="str">
            <v>Mahonia fortunei</v>
          </cell>
          <cell r="C40">
            <v>462.6</v>
          </cell>
          <cell r="D40">
            <v>5.33</v>
          </cell>
        </row>
        <row r="41">
          <cell r="B41" t="str">
            <v>Myrsine africana</v>
          </cell>
          <cell r="C41">
            <v>460</v>
          </cell>
          <cell r="D41">
            <v>21.09</v>
          </cell>
        </row>
        <row r="42">
          <cell r="B42" t="str">
            <v>Pittosporum trigonocarpum</v>
          </cell>
          <cell r="C42">
            <v>451.7</v>
          </cell>
          <cell r="D42">
            <v>16.690000000000001</v>
          </cell>
        </row>
        <row r="43">
          <cell r="B43" t="str">
            <v>Platycarya longipes</v>
          </cell>
          <cell r="C43">
            <v>456.6</v>
          </cell>
          <cell r="D43">
            <v>28.16</v>
          </cell>
        </row>
        <row r="44">
          <cell r="B44" t="str">
            <v>Prinsepia utilis</v>
          </cell>
          <cell r="C44">
            <v>451</v>
          </cell>
          <cell r="D44">
            <v>14.89</v>
          </cell>
        </row>
        <row r="45">
          <cell r="B45" t="str">
            <v>Pyracantha fortuneana</v>
          </cell>
          <cell r="C45">
            <v>488.4</v>
          </cell>
          <cell r="D45">
            <v>14.94</v>
          </cell>
        </row>
        <row r="46">
          <cell r="B46" t="str">
            <v>Quercus aliena</v>
          </cell>
          <cell r="C46">
            <v>460.9</v>
          </cell>
          <cell r="D46">
            <v>18.190000000000001</v>
          </cell>
        </row>
        <row r="47">
          <cell r="B47" t="str">
            <v>Quercus fabrei</v>
          </cell>
          <cell r="C47">
            <v>469.1</v>
          </cell>
          <cell r="D47">
            <v>16.3</v>
          </cell>
        </row>
        <row r="48">
          <cell r="B48" t="str">
            <v>Rhamnella martinii</v>
          </cell>
          <cell r="C48">
            <v>459.7</v>
          </cell>
          <cell r="D48">
            <v>16.61</v>
          </cell>
        </row>
        <row r="49">
          <cell r="B49" t="str">
            <v>Rhamnus heterophylla</v>
          </cell>
          <cell r="C49">
            <v>457.4</v>
          </cell>
          <cell r="D49">
            <v>26.77</v>
          </cell>
        </row>
        <row r="50">
          <cell r="B50" t="str">
            <v>Rhamnus leptophylla</v>
          </cell>
          <cell r="C50">
            <v>427.7</v>
          </cell>
          <cell r="D50">
            <v>32.46</v>
          </cell>
        </row>
        <row r="51">
          <cell r="B51" t="str">
            <v>Rhus potaninii</v>
          </cell>
          <cell r="C51">
            <v>464.1</v>
          </cell>
          <cell r="D51">
            <v>12.71</v>
          </cell>
        </row>
        <row r="52">
          <cell r="B52" t="str">
            <v>Robinia pseudoacacia</v>
          </cell>
          <cell r="C52">
            <v>474.2</v>
          </cell>
          <cell r="D52">
            <v>12.28</v>
          </cell>
        </row>
        <row r="53">
          <cell r="B53" t="str">
            <v>Rosa cymosa</v>
          </cell>
          <cell r="C53">
            <v>451.3</v>
          </cell>
          <cell r="D53">
            <v>21.94</v>
          </cell>
        </row>
        <row r="54">
          <cell r="B54" t="str">
            <v>Rosa henryi</v>
          </cell>
          <cell r="C54">
            <v>444.4</v>
          </cell>
          <cell r="D54">
            <v>27.03</v>
          </cell>
        </row>
        <row r="55">
          <cell r="B55" t="str">
            <v>Rosa roxburghii</v>
          </cell>
          <cell r="C55">
            <v>467.3</v>
          </cell>
          <cell r="D55">
            <v>11.65</v>
          </cell>
        </row>
        <row r="56">
          <cell r="B56" t="str">
            <v>Rubus inopertus</v>
          </cell>
          <cell r="C56">
            <v>445.9</v>
          </cell>
          <cell r="D56">
            <v>17.36</v>
          </cell>
        </row>
        <row r="57">
          <cell r="B57" t="str">
            <v>Rubus xanthoneurus</v>
          </cell>
          <cell r="C57">
            <v>449.6</v>
          </cell>
          <cell r="D57">
            <v>20.149999999999999</v>
          </cell>
        </row>
        <row r="58">
          <cell r="B58" t="str">
            <v>Sarcococca ruscifolia</v>
          </cell>
          <cell r="C58">
            <v>438.6</v>
          </cell>
          <cell r="D58">
            <v>33.99</v>
          </cell>
        </row>
        <row r="59">
          <cell r="B59" t="str">
            <v>Serissa japonica</v>
          </cell>
          <cell r="C59">
            <v>454.8</v>
          </cell>
          <cell r="D59">
            <v>14.27</v>
          </cell>
        </row>
        <row r="60">
          <cell r="B60" t="str">
            <v>Spiraea chinensis</v>
          </cell>
          <cell r="C60">
            <v>473.5</v>
          </cell>
          <cell r="D60">
            <v>15.78</v>
          </cell>
        </row>
        <row r="61">
          <cell r="B61" t="str">
            <v>Toona sinensis</v>
          </cell>
          <cell r="C61">
            <v>463.8</v>
          </cell>
          <cell r="D61">
            <v>15.77</v>
          </cell>
        </row>
        <row r="62">
          <cell r="B62" t="str">
            <v>Viburnum foetidum var. ceanothoides</v>
          </cell>
          <cell r="C62">
            <v>473.2</v>
          </cell>
          <cell r="D62">
            <v>16.579999999999998</v>
          </cell>
        </row>
        <row r="63">
          <cell r="B63" t="str">
            <v>Zanthoxylum armatum</v>
          </cell>
          <cell r="C63">
            <v>437.1</v>
          </cell>
          <cell r="D63">
            <v>21</v>
          </cell>
        </row>
        <row r="64">
          <cell r="B64" t="str">
            <v>Celastrus orbiculatus</v>
          </cell>
          <cell r="C64">
            <v>438.7</v>
          </cell>
          <cell r="D64">
            <v>30.23</v>
          </cell>
        </row>
        <row r="65">
          <cell r="B65" t="str">
            <v>Cerasus scopulorum</v>
          </cell>
          <cell r="C65">
            <v>449.8</v>
          </cell>
          <cell r="D65">
            <v>18.670000000000002</v>
          </cell>
        </row>
        <row r="66">
          <cell r="B66" t="str">
            <v>Eriobotrya japonica</v>
          </cell>
          <cell r="C66">
            <v>437</v>
          </cell>
          <cell r="D66">
            <v>34.58</v>
          </cell>
        </row>
        <row r="67">
          <cell r="B67" t="str">
            <v>Eucommia ulmoides</v>
          </cell>
          <cell r="C67">
            <v>425.7</v>
          </cell>
          <cell r="D67">
            <v>13.45</v>
          </cell>
        </row>
        <row r="68">
          <cell r="B68" t="str">
            <v>Helwingia chinensis</v>
          </cell>
          <cell r="C68">
            <v>428.6</v>
          </cell>
          <cell r="D68">
            <v>22.62</v>
          </cell>
        </row>
        <row r="69">
          <cell r="B69" t="str">
            <v>Ilex corallina</v>
          </cell>
          <cell r="C69">
            <v>495.5</v>
          </cell>
          <cell r="D69">
            <v>15.61</v>
          </cell>
        </row>
        <row r="70">
          <cell r="B70" t="str">
            <v>Kalopanax septemlobus</v>
          </cell>
          <cell r="C70">
            <v>421.4</v>
          </cell>
          <cell r="D70">
            <v>31.32</v>
          </cell>
        </row>
        <row r="71">
          <cell r="B71" t="str">
            <v>Leucaena leucocephala</v>
          </cell>
          <cell r="C71">
            <v>476.2</v>
          </cell>
          <cell r="D71">
            <v>6.5</v>
          </cell>
        </row>
        <row r="72">
          <cell r="B72" t="str">
            <v>Ligustrum lucidum</v>
          </cell>
          <cell r="C72">
            <v>450</v>
          </cell>
          <cell r="D72">
            <v>11.14</v>
          </cell>
        </row>
        <row r="73">
          <cell r="B73" t="str">
            <v>Lindera communis</v>
          </cell>
          <cell r="C73">
            <v>500</v>
          </cell>
          <cell r="D73">
            <v>4.5999999999999996</v>
          </cell>
        </row>
        <row r="74">
          <cell r="B74" t="str">
            <v>Machilus cavaleriei</v>
          </cell>
          <cell r="C74">
            <v>489.3</v>
          </cell>
          <cell r="D74">
            <v>8.4</v>
          </cell>
        </row>
        <row r="75">
          <cell r="B75" t="str">
            <v>Platycarya longipes</v>
          </cell>
          <cell r="C75">
            <v>452.4</v>
          </cell>
          <cell r="D75">
            <v>22.69</v>
          </cell>
        </row>
        <row r="76">
          <cell r="B76" t="str">
            <v>Pyrus calleryana</v>
          </cell>
          <cell r="C76">
            <v>465.9</v>
          </cell>
          <cell r="D76">
            <v>14.45</v>
          </cell>
        </row>
        <row r="77">
          <cell r="B77" t="str">
            <v>Rhamnus leptophylla</v>
          </cell>
          <cell r="C77">
            <v>417.2</v>
          </cell>
          <cell r="D77">
            <v>34.049999999999997</v>
          </cell>
        </row>
        <row r="78">
          <cell r="B78" t="str">
            <v>Rosa cymosa</v>
          </cell>
          <cell r="C78">
            <v>446.8</v>
          </cell>
          <cell r="D78">
            <v>18.899999999999999</v>
          </cell>
        </row>
        <row r="79">
          <cell r="B79" t="str">
            <v>Rubus lambertianus</v>
          </cell>
          <cell r="C79">
            <v>453.8</v>
          </cell>
          <cell r="D79">
            <v>15.89</v>
          </cell>
        </row>
        <row r="80">
          <cell r="B80" t="str">
            <v>Stachyurus obovatus</v>
          </cell>
          <cell r="C80">
            <v>434.4</v>
          </cell>
          <cell r="D80">
            <v>33.909999999999997</v>
          </cell>
        </row>
        <row r="81">
          <cell r="B81" t="str">
            <v>Tetradium ruticarpum</v>
          </cell>
          <cell r="C81">
            <v>445.8</v>
          </cell>
          <cell r="D81">
            <v>18.440000000000001</v>
          </cell>
        </row>
        <row r="82">
          <cell r="B82" t="str">
            <v>Toona sinensis</v>
          </cell>
          <cell r="C82">
            <v>451.5</v>
          </cell>
          <cell r="D82">
            <v>13.46</v>
          </cell>
        </row>
        <row r="83">
          <cell r="B83" t="str">
            <v>Broussonetia papyrifera</v>
          </cell>
          <cell r="C83">
            <v>424.3</v>
          </cell>
          <cell r="D83">
            <v>14.31</v>
          </cell>
        </row>
        <row r="84">
          <cell r="B84" t="str">
            <v>Buddleja officinalis</v>
          </cell>
          <cell r="C84">
            <v>441.2</v>
          </cell>
          <cell r="D84">
            <v>18.059999999999999</v>
          </cell>
        </row>
        <row r="85">
          <cell r="B85" t="str">
            <v>Campylotropis macrocarpa</v>
          </cell>
          <cell r="C85">
            <v>469.4</v>
          </cell>
          <cell r="D85">
            <v>18.61</v>
          </cell>
        </row>
        <row r="86">
          <cell r="B86" t="str">
            <v>Carpinus pubescens</v>
          </cell>
          <cell r="C86">
            <v>446.1</v>
          </cell>
          <cell r="D86">
            <v>24.88</v>
          </cell>
        </row>
        <row r="87">
          <cell r="B87" t="str">
            <v>Catalpa ovata</v>
          </cell>
          <cell r="C87">
            <v>451.2</v>
          </cell>
          <cell r="D87">
            <v>19.2</v>
          </cell>
        </row>
        <row r="88">
          <cell r="B88" t="str">
            <v>Celtis bungeana</v>
          </cell>
          <cell r="C88">
            <v>427</v>
          </cell>
          <cell r="D88">
            <v>30.65</v>
          </cell>
        </row>
        <row r="89">
          <cell r="B89" t="str">
            <v>Celtis julianae</v>
          </cell>
          <cell r="C89">
            <v>437.9</v>
          </cell>
          <cell r="D89">
            <v>22.54</v>
          </cell>
        </row>
        <row r="90">
          <cell r="B90" t="str">
            <v>Celtis sinensis</v>
          </cell>
          <cell r="C90">
            <v>445</v>
          </cell>
          <cell r="D90">
            <v>21.38</v>
          </cell>
        </row>
        <row r="91">
          <cell r="B91" t="str">
            <v>Cladrastis platycarpa</v>
          </cell>
          <cell r="C91">
            <v>445.6</v>
          </cell>
          <cell r="D91">
            <v>27.61</v>
          </cell>
        </row>
        <row r="92">
          <cell r="B92" t="str">
            <v>Coriaria nepalensis</v>
          </cell>
          <cell r="C92">
            <v>464.1</v>
          </cell>
          <cell r="D92">
            <v>14.25</v>
          </cell>
        </row>
        <row r="93">
          <cell r="B93" t="str">
            <v>Diospyros morrisiana</v>
          </cell>
          <cell r="C93">
            <v>424</v>
          </cell>
          <cell r="D93">
            <v>22.02</v>
          </cell>
        </row>
        <row r="94">
          <cell r="B94" t="str">
            <v>Eriobotrya japonica</v>
          </cell>
          <cell r="C94">
            <v>455.4</v>
          </cell>
          <cell r="D94">
            <v>15.07</v>
          </cell>
        </row>
        <row r="95">
          <cell r="B95" t="str">
            <v>Firmiana simplex</v>
          </cell>
          <cell r="C95">
            <v>425.1</v>
          </cell>
          <cell r="D95">
            <v>30.7</v>
          </cell>
        </row>
        <row r="96">
          <cell r="B96" t="str">
            <v>Gleditsia sinensis</v>
          </cell>
          <cell r="C96">
            <v>443.1</v>
          </cell>
          <cell r="D96">
            <v>36.619999999999997</v>
          </cell>
        </row>
        <row r="97">
          <cell r="B97" t="str">
            <v>Ilex corallina var. aberrans</v>
          </cell>
          <cell r="C97">
            <v>498.2</v>
          </cell>
          <cell r="D97">
            <v>10.45</v>
          </cell>
        </row>
        <row r="98">
          <cell r="B98" t="str">
            <v>Itea ilicifolia</v>
          </cell>
          <cell r="C98">
            <v>455.7</v>
          </cell>
          <cell r="D98">
            <v>19.03</v>
          </cell>
        </row>
        <row r="99">
          <cell r="B99" t="str">
            <v>Kalopanax septemlobus</v>
          </cell>
          <cell r="C99">
            <v>441.8</v>
          </cell>
          <cell r="D99">
            <v>32.979999999999997</v>
          </cell>
        </row>
        <row r="100">
          <cell r="B100" t="str">
            <v>Lindera communis</v>
          </cell>
          <cell r="C100">
            <v>487.2</v>
          </cell>
          <cell r="D100">
            <v>12.66</v>
          </cell>
        </row>
        <row r="101">
          <cell r="B101" t="str">
            <v>Lithocarpus confinis</v>
          </cell>
          <cell r="C101">
            <v>481.9</v>
          </cell>
          <cell r="D101">
            <v>15.17</v>
          </cell>
        </row>
        <row r="102">
          <cell r="B102" t="str">
            <v>Machilus cavaleriei</v>
          </cell>
          <cell r="C102">
            <v>495.6</v>
          </cell>
          <cell r="D102">
            <v>6.87</v>
          </cell>
        </row>
        <row r="103">
          <cell r="B103" t="str">
            <v>Machilus microcarpa</v>
          </cell>
          <cell r="C103">
            <v>494.1</v>
          </cell>
          <cell r="D103">
            <v>12.81</v>
          </cell>
        </row>
        <row r="104">
          <cell r="B104" t="str">
            <v>Maesa insignis</v>
          </cell>
          <cell r="C104">
            <v>430</v>
          </cell>
          <cell r="D104">
            <v>27.99</v>
          </cell>
        </row>
        <row r="105">
          <cell r="B105" t="str">
            <v>Mahonia fortunei</v>
          </cell>
          <cell r="C105">
            <v>471.8</v>
          </cell>
          <cell r="D105">
            <v>11.26</v>
          </cell>
        </row>
        <row r="106">
          <cell r="B106" t="str">
            <v>Mallotus repandus</v>
          </cell>
          <cell r="C106">
            <v>436.3</v>
          </cell>
          <cell r="D106">
            <v>25.58</v>
          </cell>
        </row>
        <row r="107">
          <cell r="B107" t="str">
            <v>Metapanax delavayi</v>
          </cell>
          <cell r="C107">
            <v>454.7</v>
          </cell>
          <cell r="D107">
            <v>19.62</v>
          </cell>
        </row>
        <row r="108">
          <cell r="B108" t="str">
            <v>Myrsine africana</v>
          </cell>
          <cell r="C108">
            <v>463.2</v>
          </cell>
          <cell r="D108">
            <v>13.37</v>
          </cell>
        </row>
        <row r="109">
          <cell r="B109" t="str">
            <v>Pittosporum trigonocarpum</v>
          </cell>
          <cell r="C109">
            <v>446.6</v>
          </cell>
          <cell r="D109">
            <v>18.309999999999999</v>
          </cell>
        </row>
        <row r="110">
          <cell r="B110" t="str">
            <v>Platycarya strobilacea</v>
          </cell>
          <cell r="C110">
            <v>447.5</v>
          </cell>
          <cell r="D110">
            <v>26.75</v>
          </cell>
        </row>
        <row r="111">
          <cell r="B111" t="str">
            <v>Pyracantha fortuneana</v>
          </cell>
          <cell r="C111">
            <v>453.9</v>
          </cell>
          <cell r="D111">
            <v>26.42</v>
          </cell>
        </row>
        <row r="112">
          <cell r="B112" t="str">
            <v>Pyrus calleryana</v>
          </cell>
          <cell r="C112">
            <v>433.7</v>
          </cell>
          <cell r="D112">
            <v>14.47</v>
          </cell>
        </row>
        <row r="113">
          <cell r="B113" t="str">
            <v>Quercus aliena</v>
          </cell>
          <cell r="C113">
            <v>472.7</v>
          </cell>
          <cell r="D113">
            <v>15.71</v>
          </cell>
        </row>
        <row r="114">
          <cell r="B114" t="str">
            <v>Quercus fabrei</v>
          </cell>
          <cell r="C114">
            <v>457.3</v>
          </cell>
          <cell r="D114">
            <v>17.11</v>
          </cell>
        </row>
        <row r="115">
          <cell r="B115" t="str">
            <v>Rhamnella martinii</v>
          </cell>
          <cell r="C115">
            <v>450.7</v>
          </cell>
          <cell r="D115">
            <v>17.059999999999999</v>
          </cell>
        </row>
        <row r="116">
          <cell r="B116" t="str">
            <v>Rhamnus heterophylla</v>
          </cell>
          <cell r="C116">
            <v>462.4</v>
          </cell>
          <cell r="D116">
            <v>20.05</v>
          </cell>
        </row>
        <row r="117">
          <cell r="B117" t="str">
            <v>Rhamnus leptophylla</v>
          </cell>
          <cell r="C117">
            <v>425</v>
          </cell>
          <cell r="D117">
            <v>25.9</v>
          </cell>
        </row>
        <row r="118">
          <cell r="B118" t="str">
            <v>Rhamnus liboensis</v>
          </cell>
          <cell r="C118">
            <v>449.9</v>
          </cell>
          <cell r="D118">
            <v>25.28</v>
          </cell>
        </row>
        <row r="119">
          <cell r="B119" t="str">
            <v>Rosa cymosa</v>
          </cell>
          <cell r="C119">
            <v>441.1</v>
          </cell>
          <cell r="D119">
            <v>21.2</v>
          </cell>
        </row>
        <row r="120">
          <cell r="B120" t="str">
            <v>Rosa odorata</v>
          </cell>
          <cell r="C120">
            <v>461.7</v>
          </cell>
          <cell r="D120">
            <v>20.309999999999999</v>
          </cell>
        </row>
        <row r="121">
          <cell r="B121" t="str">
            <v>Rubus inopertus</v>
          </cell>
          <cell r="C121">
            <v>425.3</v>
          </cell>
          <cell r="D121">
            <v>18.78</v>
          </cell>
        </row>
        <row r="122">
          <cell r="B122" t="str">
            <v>Rubus parvifolius</v>
          </cell>
          <cell r="C122">
            <v>448.3</v>
          </cell>
          <cell r="D122">
            <v>18.510000000000002</v>
          </cell>
        </row>
        <row r="123">
          <cell r="B123" t="str">
            <v>Sarcococca ruscifolia</v>
          </cell>
          <cell r="C123">
            <v>466.6</v>
          </cell>
          <cell r="D123">
            <v>22</v>
          </cell>
        </row>
        <row r="124">
          <cell r="B124" t="str">
            <v>Sophora davidii</v>
          </cell>
          <cell r="C124">
            <v>474.7</v>
          </cell>
          <cell r="D124">
            <v>13.67</v>
          </cell>
        </row>
        <row r="125">
          <cell r="B125" t="str">
            <v>Ulmus parvifolia</v>
          </cell>
          <cell r="C125">
            <v>435.6</v>
          </cell>
          <cell r="D125">
            <v>20.11</v>
          </cell>
        </row>
        <row r="126">
          <cell r="B126" t="str">
            <v>Zanthoxylum armatum</v>
          </cell>
          <cell r="C126">
            <v>429.9</v>
          </cell>
          <cell r="D126">
            <v>25.19</v>
          </cell>
        </row>
        <row r="127">
          <cell r="B127" t="str">
            <v>Zanthoxylum bungeanum</v>
          </cell>
          <cell r="C127">
            <v>458.3</v>
          </cell>
          <cell r="D127">
            <v>18.649999999999999</v>
          </cell>
        </row>
        <row r="128">
          <cell r="B128" t="str">
            <v>Zanthoxylum dimorphophyllum</v>
          </cell>
          <cell r="C128">
            <v>447</v>
          </cell>
          <cell r="D128">
            <v>24.94</v>
          </cell>
        </row>
        <row r="129">
          <cell r="B129" t="str">
            <v>Acer truncatum</v>
          </cell>
          <cell r="C129">
            <v>447.4</v>
          </cell>
          <cell r="D129">
            <v>22.59</v>
          </cell>
        </row>
        <row r="130">
          <cell r="B130" t="str">
            <v>Betula pendula subsp. mandshurica</v>
          </cell>
          <cell r="C130">
            <v>500.4</v>
          </cell>
          <cell r="D130">
            <v>7.48</v>
          </cell>
        </row>
        <row r="131">
          <cell r="B131" t="str">
            <v>Carpinus cordata</v>
          </cell>
          <cell r="C131">
            <v>475</v>
          </cell>
          <cell r="D131">
            <v>13.02</v>
          </cell>
        </row>
        <row r="132">
          <cell r="B132" t="str">
            <v>Carpinus turczaninowii</v>
          </cell>
          <cell r="C132">
            <v>450.4</v>
          </cell>
          <cell r="D132">
            <v>16.809999999999999</v>
          </cell>
        </row>
        <row r="133">
          <cell r="B133" t="str">
            <v>Corylus heterophylla var. sutchuenensis</v>
          </cell>
          <cell r="C133">
            <v>447.8</v>
          </cell>
          <cell r="D133">
            <v>19.73</v>
          </cell>
        </row>
        <row r="134">
          <cell r="B134" t="str">
            <v>Corylus sieboldiana var. mandshurica</v>
          </cell>
          <cell r="C134">
            <v>439.2</v>
          </cell>
          <cell r="D134">
            <v>16.36</v>
          </cell>
        </row>
        <row r="135">
          <cell r="B135" t="str">
            <v>Cotoneaster acutifolius</v>
          </cell>
          <cell r="C135">
            <v>457.7</v>
          </cell>
          <cell r="D135">
            <v>15.88</v>
          </cell>
        </row>
        <row r="136">
          <cell r="B136" t="str">
            <v>Crataegus kansuensis</v>
          </cell>
          <cell r="C136">
            <v>441.6</v>
          </cell>
          <cell r="D136">
            <v>18.190000000000001</v>
          </cell>
        </row>
        <row r="137">
          <cell r="B137" t="str">
            <v>Quercus aliena</v>
          </cell>
          <cell r="C137">
            <v>471.7</v>
          </cell>
          <cell r="D137">
            <v>9.86</v>
          </cell>
        </row>
        <row r="138">
          <cell r="B138" t="str">
            <v>Quercus wutaishanica</v>
          </cell>
          <cell r="C138">
            <v>467.3</v>
          </cell>
          <cell r="D138">
            <v>9.35</v>
          </cell>
        </row>
        <row r="139">
          <cell r="B139" t="str">
            <v>Spiraea pubescens</v>
          </cell>
          <cell r="C139">
            <v>464.2</v>
          </cell>
          <cell r="D139">
            <v>9.33</v>
          </cell>
        </row>
        <row r="140">
          <cell r="B140" t="str">
            <v>Tilia mongolica</v>
          </cell>
          <cell r="C140">
            <v>435.3</v>
          </cell>
          <cell r="D140">
            <v>23.07</v>
          </cell>
        </row>
        <row r="141">
          <cell r="B141" t="str">
            <v>Acer davidii</v>
          </cell>
          <cell r="C141">
            <v>450.2</v>
          </cell>
          <cell r="D141">
            <v>17.98</v>
          </cell>
        </row>
        <row r="142">
          <cell r="B142" t="str">
            <v>Acer davidii subsp. grosseri</v>
          </cell>
          <cell r="C142">
            <v>463.1</v>
          </cell>
          <cell r="D142">
            <v>15.82</v>
          </cell>
        </row>
        <row r="143">
          <cell r="B143" t="str">
            <v>Acer griseum</v>
          </cell>
          <cell r="C143">
            <v>487</v>
          </cell>
          <cell r="D143">
            <v>11.19</v>
          </cell>
        </row>
        <row r="144">
          <cell r="B144" t="str">
            <v>Acer oliverianum</v>
          </cell>
          <cell r="C144">
            <v>433.9</v>
          </cell>
          <cell r="D144">
            <v>23.69</v>
          </cell>
        </row>
        <row r="145">
          <cell r="B145" t="str">
            <v>Acer pictum subsp. mono</v>
          </cell>
          <cell r="C145">
            <v>464.9</v>
          </cell>
          <cell r="D145">
            <v>15.68</v>
          </cell>
        </row>
        <row r="146">
          <cell r="B146" t="str">
            <v>Acer robustum</v>
          </cell>
          <cell r="C146">
            <v>471.6</v>
          </cell>
          <cell r="D146">
            <v>14.93</v>
          </cell>
        </row>
        <row r="147">
          <cell r="B147" t="str">
            <v>Acer sterculiaceum subsp. franchetii</v>
          </cell>
          <cell r="C147">
            <v>465.5</v>
          </cell>
          <cell r="D147">
            <v>22.47</v>
          </cell>
        </row>
        <row r="148">
          <cell r="B148" t="str">
            <v>Acer tataricum subsp. ginnala</v>
          </cell>
          <cell r="C148">
            <v>468.5</v>
          </cell>
          <cell r="D148">
            <v>15.48</v>
          </cell>
        </row>
        <row r="149">
          <cell r="B149" t="str">
            <v>Acer truncatum</v>
          </cell>
          <cell r="C149">
            <v>459.8</v>
          </cell>
          <cell r="D149">
            <v>16.989999999999998</v>
          </cell>
        </row>
        <row r="150">
          <cell r="B150" t="str">
            <v>Berberis ferdinandi-coburgii</v>
          </cell>
          <cell r="C150">
            <v>458.9</v>
          </cell>
          <cell r="D150">
            <v>17.8</v>
          </cell>
        </row>
        <row r="151">
          <cell r="B151" t="str">
            <v>Betula pendula subsp. mandshurica</v>
          </cell>
          <cell r="C151">
            <v>493</v>
          </cell>
          <cell r="D151">
            <v>8.9</v>
          </cell>
        </row>
        <row r="152">
          <cell r="B152" t="str">
            <v>Betula utilis</v>
          </cell>
          <cell r="C152">
            <v>482.4</v>
          </cell>
          <cell r="D152">
            <v>7.01</v>
          </cell>
        </row>
        <row r="153">
          <cell r="B153" t="str">
            <v>Betula utilis subsp. albosinensis</v>
          </cell>
          <cell r="C153">
            <v>479.8</v>
          </cell>
          <cell r="D153">
            <v>10.02</v>
          </cell>
        </row>
        <row r="154">
          <cell r="B154" t="str">
            <v>Carpinus cordata</v>
          </cell>
          <cell r="C154">
            <v>480.7</v>
          </cell>
          <cell r="D154">
            <v>18.46</v>
          </cell>
        </row>
        <row r="155">
          <cell r="B155" t="str">
            <v>Carpinus fargesiana</v>
          </cell>
          <cell r="C155">
            <v>458.9</v>
          </cell>
          <cell r="D155">
            <v>13.92</v>
          </cell>
        </row>
        <row r="156">
          <cell r="B156" t="str">
            <v>Carpinus turczaninowii</v>
          </cell>
          <cell r="C156">
            <v>456.9</v>
          </cell>
          <cell r="D156">
            <v>17.63</v>
          </cell>
        </row>
        <row r="157">
          <cell r="B157" t="str">
            <v>Corylus chinensis</v>
          </cell>
          <cell r="C157">
            <v>473.4</v>
          </cell>
          <cell r="D157">
            <v>15</v>
          </cell>
        </row>
        <row r="158">
          <cell r="B158" t="str">
            <v>Corylus ferox</v>
          </cell>
          <cell r="C158">
            <v>465</v>
          </cell>
          <cell r="D158">
            <v>12.26</v>
          </cell>
        </row>
        <row r="159">
          <cell r="B159" t="str">
            <v>Corylus heterophylla var. sutchuenensis</v>
          </cell>
          <cell r="C159">
            <v>466.6</v>
          </cell>
          <cell r="D159">
            <v>16.22</v>
          </cell>
        </row>
        <row r="160">
          <cell r="B160" t="str">
            <v>Corylus sieboldiana var. mandshurica</v>
          </cell>
          <cell r="C160">
            <v>454.4</v>
          </cell>
          <cell r="D160">
            <v>19.440000000000001</v>
          </cell>
        </row>
        <row r="161">
          <cell r="B161" t="str">
            <v>Cotoneaster acutifolius</v>
          </cell>
          <cell r="C161">
            <v>467.1</v>
          </cell>
          <cell r="D161">
            <v>18.78</v>
          </cell>
        </row>
        <row r="162">
          <cell r="B162" t="str">
            <v>Cotoneaster zabelii</v>
          </cell>
          <cell r="C162">
            <v>450.2</v>
          </cell>
          <cell r="D162">
            <v>16.510000000000002</v>
          </cell>
        </row>
        <row r="163">
          <cell r="B163" t="str">
            <v>Crataegus hupehensis</v>
          </cell>
          <cell r="C163">
            <v>459.9</v>
          </cell>
          <cell r="D163">
            <v>18</v>
          </cell>
        </row>
        <row r="164">
          <cell r="B164" t="str">
            <v>Crataegus hupehensis</v>
          </cell>
          <cell r="C164">
            <v>463.3</v>
          </cell>
          <cell r="D164">
            <v>19.03</v>
          </cell>
        </row>
        <row r="165">
          <cell r="B165" t="str">
            <v>Crataegus kansuensis</v>
          </cell>
          <cell r="C165">
            <v>459.6</v>
          </cell>
          <cell r="D165">
            <v>18.84</v>
          </cell>
        </row>
        <row r="166">
          <cell r="B166" t="str">
            <v>Euonymus alatus</v>
          </cell>
          <cell r="C166">
            <v>460.8</v>
          </cell>
          <cell r="D166">
            <v>17.52</v>
          </cell>
        </row>
        <row r="167">
          <cell r="B167" t="str">
            <v>Euonymus verrucosoides</v>
          </cell>
          <cell r="C167">
            <v>463.2</v>
          </cell>
          <cell r="D167">
            <v>19.79</v>
          </cell>
        </row>
        <row r="168">
          <cell r="B168" t="str">
            <v>Populus purdomii</v>
          </cell>
          <cell r="C168">
            <v>445</v>
          </cell>
          <cell r="D168">
            <v>18.39</v>
          </cell>
        </row>
        <row r="169">
          <cell r="B169" t="str">
            <v>Populus tremula var. davidiana</v>
          </cell>
          <cell r="C169">
            <v>461.6</v>
          </cell>
          <cell r="D169">
            <v>19.47</v>
          </cell>
        </row>
        <row r="170">
          <cell r="B170" t="str">
            <v>Populus tremula var. davidiana</v>
          </cell>
          <cell r="C170">
            <v>489.7</v>
          </cell>
          <cell r="D170">
            <v>11.83</v>
          </cell>
        </row>
        <row r="171">
          <cell r="B171" t="str">
            <v>Quercus aliena</v>
          </cell>
          <cell r="C171">
            <v>476.4</v>
          </cell>
          <cell r="D171">
            <v>11.07</v>
          </cell>
        </row>
        <row r="172">
          <cell r="B172" t="str">
            <v>Quercus aliena var. acutiserrata</v>
          </cell>
          <cell r="C172">
            <v>471.4</v>
          </cell>
          <cell r="D172">
            <v>9.66</v>
          </cell>
        </row>
        <row r="173">
          <cell r="B173" t="str">
            <v>Quercus serrata subsp. serrata</v>
          </cell>
          <cell r="C173">
            <v>487.1</v>
          </cell>
          <cell r="D173">
            <v>10.27</v>
          </cell>
        </row>
        <row r="174">
          <cell r="B174" t="str">
            <v>Quercus spinosa</v>
          </cell>
          <cell r="C174">
            <v>479.4</v>
          </cell>
          <cell r="D174">
            <v>12.46</v>
          </cell>
        </row>
        <row r="175">
          <cell r="B175" t="str">
            <v>Quercus variabilis</v>
          </cell>
          <cell r="C175">
            <v>474.2</v>
          </cell>
          <cell r="D175">
            <v>11.53</v>
          </cell>
        </row>
        <row r="176">
          <cell r="B176" t="str">
            <v>Quercus wutaishanica</v>
          </cell>
          <cell r="C176">
            <v>475.7</v>
          </cell>
          <cell r="D176">
            <v>10.050000000000001</v>
          </cell>
        </row>
        <row r="177">
          <cell r="B177" t="str">
            <v>Rhododendron aureum</v>
          </cell>
          <cell r="C177">
            <v>495.9</v>
          </cell>
          <cell r="D177">
            <v>5.73</v>
          </cell>
        </row>
        <row r="178">
          <cell r="B178" t="str">
            <v>Sorbus discolor</v>
          </cell>
          <cell r="C178">
            <v>489.9</v>
          </cell>
          <cell r="D178">
            <v>15.89</v>
          </cell>
        </row>
        <row r="179">
          <cell r="B179" t="str">
            <v>Spiraea chinensis</v>
          </cell>
          <cell r="C179">
            <v>464.1</v>
          </cell>
          <cell r="D179">
            <v>14.77</v>
          </cell>
        </row>
        <row r="180">
          <cell r="B180" t="str">
            <v>Spiraea fritschiana</v>
          </cell>
          <cell r="C180">
            <v>453.7</v>
          </cell>
          <cell r="D180">
            <v>16.47</v>
          </cell>
        </row>
        <row r="181">
          <cell r="B181" t="str">
            <v>Spiraea japonica</v>
          </cell>
          <cell r="C181">
            <v>452.7</v>
          </cell>
          <cell r="D181">
            <v>17.84</v>
          </cell>
        </row>
        <row r="182">
          <cell r="B182" t="str">
            <v>Spiraea pubescens</v>
          </cell>
          <cell r="C182">
            <v>465.7</v>
          </cell>
          <cell r="D182">
            <v>17.7</v>
          </cell>
        </row>
        <row r="183">
          <cell r="B183" t="str">
            <v>Spiraea trilobata</v>
          </cell>
          <cell r="C183">
            <v>466.5</v>
          </cell>
          <cell r="D183">
            <v>15.35</v>
          </cell>
        </row>
        <row r="184">
          <cell r="B184" t="str">
            <v>Tilia paucicostata var. dictyoneura</v>
          </cell>
          <cell r="C184">
            <v>481.9</v>
          </cell>
          <cell r="D184">
            <v>13.09</v>
          </cell>
        </row>
        <row r="185">
          <cell r="B185" t="str">
            <v>Tilia tuan</v>
          </cell>
          <cell r="C185">
            <v>449.4</v>
          </cell>
          <cell r="D185">
            <v>25.04</v>
          </cell>
        </row>
        <row r="186">
          <cell r="B186" t="str">
            <v>Acer tataricum subsp. ginnala</v>
          </cell>
          <cell r="C186">
            <v>479.7</v>
          </cell>
          <cell r="D186">
            <v>10.23</v>
          </cell>
        </row>
        <row r="187">
          <cell r="B187" t="str">
            <v>Betula pendula subsp. mandshurica</v>
          </cell>
          <cell r="C187">
            <v>500.5</v>
          </cell>
          <cell r="D187">
            <v>10.17</v>
          </cell>
        </row>
        <row r="188">
          <cell r="B188" t="str">
            <v>Cornus bretschneideri</v>
          </cell>
          <cell r="C188">
            <v>433.8</v>
          </cell>
          <cell r="D188">
            <v>34.090000000000003</v>
          </cell>
        </row>
        <row r="189">
          <cell r="B189" t="str">
            <v>Corylus heterophylla</v>
          </cell>
          <cell r="C189">
            <v>452.1</v>
          </cell>
          <cell r="D189">
            <v>15.99</v>
          </cell>
        </row>
        <row r="190">
          <cell r="B190" t="str">
            <v>Cotoneaster multiflorus</v>
          </cell>
          <cell r="C190">
            <v>464.7</v>
          </cell>
          <cell r="D190">
            <v>19.61</v>
          </cell>
        </row>
        <row r="191">
          <cell r="B191" t="str">
            <v>Cotoneaster zabelii</v>
          </cell>
          <cell r="C191">
            <v>474.1</v>
          </cell>
          <cell r="D191">
            <v>18.489999999999998</v>
          </cell>
        </row>
        <row r="192">
          <cell r="B192" t="str">
            <v>Crataegus kansuensis</v>
          </cell>
          <cell r="C192">
            <v>451.6</v>
          </cell>
          <cell r="D192">
            <v>21.26</v>
          </cell>
        </row>
        <row r="193">
          <cell r="B193" t="str">
            <v>Euonymus verrucosoides</v>
          </cell>
          <cell r="C193">
            <v>465.9</v>
          </cell>
          <cell r="D193">
            <v>24.15</v>
          </cell>
        </row>
        <row r="194">
          <cell r="B194" t="str">
            <v>Populus tremula var. davidiana</v>
          </cell>
          <cell r="C194">
            <v>482.1</v>
          </cell>
          <cell r="D194">
            <v>21.74</v>
          </cell>
        </row>
        <row r="195">
          <cell r="B195" t="str">
            <v>Quercus acutissima</v>
          </cell>
          <cell r="C195">
            <v>474.7</v>
          </cell>
          <cell r="D195">
            <v>13.62</v>
          </cell>
        </row>
        <row r="196">
          <cell r="B196" t="str">
            <v>Quercus dentata</v>
          </cell>
          <cell r="C196">
            <v>470.3</v>
          </cell>
          <cell r="D196">
            <v>12.48</v>
          </cell>
        </row>
        <row r="197">
          <cell r="B197" t="str">
            <v>Quercus wutaishanica</v>
          </cell>
          <cell r="C197">
            <v>466.2</v>
          </cell>
          <cell r="D197">
            <v>12.25</v>
          </cell>
        </row>
        <row r="198">
          <cell r="B198" t="str">
            <v>Spiraea pubescens</v>
          </cell>
          <cell r="C198">
            <v>469.1</v>
          </cell>
          <cell r="D198">
            <v>14.66</v>
          </cell>
        </row>
        <row r="199">
          <cell r="B199" t="str">
            <v>Spiraea trilobata</v>
          </cell>
          <cell r="C199">
            <v>479.3</v>
          </cell>
          <cell r="D199">
            <v>16.16</v>
          </cell>
        </row>
        <row r="200">
          <cell r="B200" t="str">
            <v>Syringa reticulata subsp. Pekinensis</v>
          </cell>
          <cell r="C200">
            <v>477.1</v>
          </cell>
          <cell r="D200">
            <v>11.28</v>
          </cell>
        </row>
        <row r="201">
          <cell r="B201" t="str">
            <v>Acer fabri</v>
          </cell>
          <cell r="C201">
            <v>518.1</v>
          </cell>
          <cell r="D201">
            <v>8.33</v>
          </cell>
        </row>
        <row r="202">
          <cell r="B202" t="str">
            <v>Adina metcalfii</v>
          </cell>
          <cell r="C202">
            <v>475.5</v>
          </cell>
          <cell r="D202">
            <v>7.6</v>
          </cell>
        </row>
        <row r="203">
          <cell r="B203" t="str">
            <v>Adina metcalfii</v>
          </cell>
          <cell r="C203">
            <v>501.7</v>
          </cell>
          <cell r="D203">
            <v>12.32</v>
          </cell>
        </row>
        <row r="204">
          <cell r="B204" t="str">
            <v>Alniphyllum fortunei</v>
          </cell>
          <cell r="C204">
            <v>504.1</v>
          </cell>
          <cell r="D204">
            <v>8.7100000000000009</v>
          </cell>
        </row>
        <row r="205">
          <cell r="B205" t="str">
            <v>Alstonia scholaris</v>
          </cell>
          <cell r="C205">
            <v>459</v>
          </cell>
          <cell r="D205">
            <v>7.84</v>
          </cell>
        </row>
        <row r="206">
          <cell r="B206" t="str">
            <v>Antidesma maclurei</v>
          </cell>
          <cell r="C206">
            <v>466.9</v>
          </cell>
          <cell r="D206">
            <v>7.34</v>
          </cell>
        </row>
        <row r="207">
          <cell r="B207" t="str">
            <v>Cinnamomum parthenoxylon</v>
          </cell>
          <cell r="C207">
            <v>483.9</v>
          </cell>
          <cell r="D207">
            <v>7.51</v>
          </cell>
        </row>
        <row r="208">
          <cell r="B208" t="str">
            <v>Decaspermum gracilentum</v>
          </cell>
          <cell r="C208">
            <v>468.5</v>
          </cell>
          <cell r="D208">
            <v>5.87</v>
          </cell>
        </row>
        <row r="209">
          <cell r="B209" t="str">
            <v>Endospermum chinense</v>
          </cell>
          <cell r="C209">
            <v>504.7</v>
          </cell>
          <cell r="D209">
            <v>3.89</v>
          </cell>
        </row>
        <row r="210">
          <cell r="B210" t="str">
            <v>Gordonia axillaris</v>
          </cell>
          <cell r="C210">
            <v>486.2</v>
          </cell>
          <cell r="D210">
            <v>11.58</v>
          </cell>
        </row>
        <row r="211">
          <cell r="B211" t="str">
            <v>Grewia nervosa</v>
          </cell>
          <cell r="C211">
            <v>522.70000000000005</v>
          </cell>
          <cell r="D211">
            <v>5.67</v>
          </cell>
        </row>
        <row r="212">
          <cell r="B212" t="str">
            <v>Litsea baviensis</v>
          </cell>
          <cell r="C212">
            <v>515.29999999999995</v>
          </cell>
          <cell r="D212">
            <v>8.02</v>
          </cell>
        </row>
        <row r="213">
          <cell r="B213" t="str">
            <v>Osmanthus didymopetalus</v>
          </cell>
          <cell r="C213">
            <v>513.29999999999995</v>
          </cell>
          <cell r="D213">
            <v>4.3600000000000003</v>
          </cell>
        </row>
        <row r="214">
          <cell r="B214" t="str">
            <v>Pentaphylax euryoides</v>
          </cell>
          <cell r="C214">
            <v>455.9</v>
          </cell>
          <cell r="D214">
            <v>15.53</v>
          </cell>
        </row>
        <row r="215">
          <cell r="B215" t="str">
            <v>Polyspora axillaris</v>
          </cell>
          <cell r="C215">
            <v>477.1</v>
          </cell>
          <cell r="D215">
            <v>19.46</v>
          </cell>
        </row>
        <row r="216">
          <cell r="B216" t="str">
            <v>Quercus asymmetrica</v>
          </cell>
          <cell r="C216">
            <v>474.3</v>
          </cell>
          <cell r="D216">
            <v>14.21</v>
          </cell>
        </row>
        <row r="217">
          <cell r="B217" t="str">
            <v>Santalum album</v>
          </cell>
          <cell r="C217">
            <v>522</v>
          </cell>
          <cell r="D217">
            <v>5.43</v>
          </cell>
        </row>
        <row r="218">
          <cell r="B218" t="str">
            <v>Saprosma ternatum</v>
          </cell>
          <cell r="C218">
            <v>525.1</v>
          </cell>
          <cell r="D218">
            <v>16.61</v>
          </cell>
        </row>
        <row r="219">
          <cell r="B219" t="str">
            <v>Wendlandia uvariifolia</v>
          </cell>
          <cell r="C219">
            <v>514.79999999999995</v>
          </cell>
          <cell r="D219">
            <v>5.43</v>
          </cell>
        </row>
        <row r="220">
          <cell r="B220" t="str">
            <v>Acer davidii</v>
          </cell>
          <cell r="C220">
            <v>445.2</v>
          </cell>
          <cell r="D220">
            <v>20.05</v>
          </cell>
        </row>
        <row r="221">
          <cell r="B221" t="str">
            <v>Acer tataricum subsp. ginnala</v>
          </cell>
          <cell r="C221">
            <v>482.1</v>
          </cell>
          <cell r="D221">
            <v>11.03</v>
          </cell>
        </row>
        <row r="222">
          <cell r="B222" t="str">
            <v>Betula pendula subsp. mandshurica</v>
          </cell>
          <cell r="C222">
            <v>502.1</v>
          </cell>
          <cell r="D222">
            <v>9.57</v>
          </cell>
        </row>
        <row r="223">
          <cell r="B223" t="str">
            <v>Carpinus turczaninowii</v>
          </cell>
          <cell r="C223">
            <v>468.6</v>
          </cell>
          <cell r="D223">
            <v>13.71</v>
          </cell>
        </row>
        <row r="224">
          <cell r="B224" t="str">
            <v>Corylus heterophylla</v>
          </cell>
          <cell r="C224">
            <v>465.9</v>
          </cell>
          <cell r="D224">
            <v>16.329999999999998</v>
          </cell>
        </row>
        <row r="225">
          <cell r="B225" t="str">
            <v>Cotoneaster multiflorus</v>
          </cell>
          <cell r="C225">
            <v>459.6</v>
          </cell>
          <cell r="D225">
            <v>20.53</v>
          </cell>
        </row>
        <row r="226">
          <cell r="B226" t="str">
            <v>Crataegus kansuensis</v>
          </cell>
          <cell r="C226">
            <v>451.1</v>
          </cell>
          <cell r="D226">
            <v>21.49</v>
          </cell>
        </row>
        <row r="227">
          <cell r="B227" t="str">
            <v>Euonymus verrucosoides</v>
          </cell>
          <cell r="C227">
            <v>447.2</v>
          </cell>
          <cell r="D227">
            <v>22.58</v>
          </cell>
        </row>
        <row r="228">
          <cell r="B228" t="str">
            <v>Populus tremula var. davidiana</v>
          </cell>
          <cell r="C228">
            <v>478</v>
          </cell>
          <cell r="D228">
            <v>24.57</v>
          </cell>
        </row>
        <row r="229">
          <cell r="B229" t="str">
            <v>Quercus wutaishanica</v>
          </cell>
          <cell r="C229">
            <v>466.9</v>
          </cell>
          <cell r="D229">
            <v>12.75</v>
          </cell>
        </row>
        <row r="230">
          <cell r="B230" t="str">
            <v>Spiraea pubescens</v>
          </cell>
          <cell r="C230">
            <v>466.3</v>
          </cell>
          <cell r="D230">
            <v>16.670000000000002</v>
          </cell>
        </row>
        <row r="231">
          <cell r="B231" t="str">
            <v>Syringa reticulata subsp. Pekinensis</v>
          </cell>
          <cell r="C231">
            <v>482.3</v>
          </cell>
          <cell r="D231">
            <v>10.39</v>
          </cell>
        </row>
        <row r="232">
          <cell r="B232" t="str">
            <v>Tilia paucicostata var. dictyoneura</v>
          </cell>
          <cell r="C232">
            <v>424</v>
          </cell>
          <cell r="D232">
            <v>19.79</v>
          </cell>
        </row>
        <row r="233">
          <cell r="B233" t="str">
            <v>Acer davidii subsp. grosseri</v>
          </cell>
          <cell r="C233">
            <v>477.4</v>
          </cell>
          <cell r="D233">
            <v>9.3699999999999992</v>
          </cell>
        </row>
        <row r="234">
          <cell r="B234" t="str">
            <v>Acer pictum subsp. mono</v>
          </cell>
          <cell r="C234">
            <v>460.9</v>
          </cell>
          <cell r="D234">
            <v>13.95</v>
          </cell>
        </row>
        <row r="235">
          <cell r="B235" t="str">
            <v>Betula utilis subsp. albosinensis</v>
          </cell>
          <cell r="C235">
            <v>471.7</v>
          </cell>
          <cell r="D235">
            <v>9.2899999999999991</v>
          </cell>
        </row>
        <row r="236">
          <cell r="B236" t="str">
            <v>Carpinus cordata</v>
          </cell>
          <cell r="C236">
            <v>420.4</v>
          </cell>
          <cell r="D236">
            <v>22.18</v>
          </cell>
        </row>
        <row r="237">
          <cell r="B237" t="str">
            <v>Corylus sieboldiana var. mandshurica</v>
          </cell>
          <cell r="C237">
            <v>443</v>
          </cell>
          <cell r="D237">
            <v>22.04</v>
          </cell>
        </row>
        <row r="238">
          <cell r="B238" t="str">
            <v>Cotoneaster multiflorus</v>
          </cell>
          <cell r="C238">
            <v>462.8</v>
          </cell>
          <cell r="D238">
            <v>14.26</v>
          </cell>
        </row>
        <row r="239">
          <cell r="B239" t="str">
            <v>Crataegus kansuensis</v>
          </cell>
          <cell r="C239">
            <v>436.7</v>
          </cell>
          <cell r="D239">
            <v>17.93</v>
          </cell>
        </row>
        <row r="240">
          <cell r="B240" t="str">
            <v>Populus nigra</v>
          </cell>
          <cell r="C240">
            <v>448.2</v>
          </cell>
          <cell r="D240">
            <v>26.03</v>
          </cell>
        </row>
        <row r="241">
          <cell r="B241" t="str">
            <v>Populus tremula var. davidiana</v>
          </cell>
          <cell r="C241">
            <v>488.4</v>
          </cell>
          <cell r="D241">
            <v>14.54</v>
          </cell>
        </row>
        <row r="242">
          <cell r="B242" t="str">
            <v>Quercus wutaishanica</v>
          </cell>
          <cell r="C242">
            <v>467.6</v>
          </cell>
          <cell r="D242">
            <v>10.14</v>
          </cell>
        </row>
        <row r="243">
          <cell r="B243" t="str">
            <v>Spiraea pubescens</v>
          </cell>
          <cell r="C243">
            <v>468.1</v>
          </cell>
          <cell r="D243">
            <v>12.02</v>
          </cell>
        </row>
        <row r="244">
          <cell r="B244" t="str">
            <v>Syringa oblata</v>
          </cell>
          <cell r="C244">
            <v>477.7</v>
          </cell>
          <cell r="D244">
            <v>6.82</v>
          </cell>
        </row>
        <row r="245">
          <cell r="B245" t="str">
            <v>Betula utilis</v>
          </cell>
          <cell r="C245">
            <v>501.8</v>
          </cell>
          <cell r="D245">
            <v>8.56</v>
          </cell>
        </row>
        <row r="246">
          <cell r="B246" t="str">
            <v>Betula utilis subsp. albosinensis</v>
          </cell>
          <cell r="C246">
            <v>469.6</v>
          </cell>
          <cell r="D246">
            <v>8.48</v>
          </cell>
        </row>
        <row r="247">
          <cell r="B247" t="str">
            <v>Corylus sieboldiana var. mandshurica</v>
          </cell>
          <cell r="C247">
            <v>441.1</v>
          </cell>
          <cell r="D247">
            <v>20.239999999999998</v>
          </cell>
        </row>
        <row r="248">
          <cell r="B248" t="str">
            <v>Cotoneaster acutifolius</v>
          </cell>
          <cell r="C248">
            <v>458.3</v>
          </cell>
          <cell r="D248">
            <v>8.7799999999999994</v>
          </cell>
        </row>
        <row r="249">
          <cell r="B249" t="str">
            <v>Cotoneaster multiflorus</v>
          </cell>
          <cell r="C249">
            <v>434.4</v>
          </cell>
          <cell r="D249">
            <v>17.27</v>
          </cell>
        </row>
        <row r="250">
          <cell r="B250" t="str">
            <v>Crataegus kansuensis</v>
          </cell>
          <cell r="C250">
            <v>452.7</v>
          </cell>
          <cell r="D250">
            <v>21.66</v>
          </cell>
        </row>
        <row r="251">
          <cell r="B251" t="str">
            <v>Ostryopsis davidiana</v>
          </cell>
          <cell r="C251">
            <v>447.6</v>
          </cell>
          <cell r="D251">
            <v>15.42</v>
          </cell>
        </row>
        <row r="252">
          <cell r="B252" t="str">
            <v>Populus cathayana</v>
          </cell>
          <cell r="C252">
            <v>442.1</v>
          </cell>
          <cell r="D252">
            <v>25.29</v>
          </cell>
        </row>
        <row r="253">
          <cell r="B253" t="str">
            <v>Populus tremula var. davidiana</v>
          </cell>
          <cell r="C253">
            <v>458.3</v>
          </cell>
          <cell r="D253">
            <v>23.99</v>
          </cell>
        </row>
        <row r="254">
          <cell r="B254" t="str">
            <v>Spiraea pubescens</v>
          </cell>
          <cell r="C254">
            <v>459.2</v>
          </cell>
          <cell r="D254">
            <v>11.95</v>
          </cell>
        </row>
        <row r="255">
          <cell r="B255" t="str">
            <v>Acer davidii subsp. grosseri</v>
          </cell>
          <cell r="C255">
            <v>485.3</v>
          </cell>
          <cell r="D255">
            <v>6.95</v>
          </cell>
        </row>
        <row r="256">
          <cell r="B256" t="str">
            <v>Acer tataricum subsp. ginnala</v>
          </cell>
          <cell r="C256">
            <v>462</v>
          </cell>
          <cell r="D256">
            <v>15.83</v>
          </cell>
        </row>
        <row r="257">
          <cell r="B257" t="str">
            <v>Betula pendula subsp. mandshurica</v>
          </cell>
          <cell r="C257">
            <v>495.9</v>
          </cell>
          <cell r="D257">
            <v>5.97</v>
          </cell>
        </row>
        <row r="258">
          <cell r="B258" t="str">
            <v>Betula utilis</v>
          </cell>
          <cell r="C258">
            <v>500.3</v>
          </cell>
          <cell r="D258">
            <v>6.33</v>
          </cell>
        </row>
        <row r="259">
          <cell r="B259" t="str">
            <v>Betula utilis subsp. albosinensis</v>
          </cell>
          <cell r="C259">
            <v>491.6</v>
          </cell>
          <cell r="D259">
            <v>8.1300000000000008</v>
          </cell>
        </row>
        <row r="260">
          <cell r="B260" t="str">
            <v>Carpinus turczaninowii</v>
          </cell>
          <cell r="C260">
            <v>444.3</v>
          </cell>
          <cell r="D260">
            <v>23.16</v>
          </cell>
        </row>
        <row r="261">
          <cell r="B261" t="str">
            <v>Corylus heterophylla</v>
          </cell>
          <cell r="C261">
            <v>458.3</v>
          </cell>
          <cell r="D261">
            <v>12.75</v>
          </cell>
        </row>
        <row r="262">
          <cell r="B262" t="str">
            <v>Corylus sieboldiana var. mandshurica</v>
          </cell>
          <cell r="C262">
            <v>440.3</v>
          </cell>
          <cell r="D262">
            <v>22.96</v>
          </cell>
        </row>
        <row r="263">
          <cell r="B263" t="str">
            <v>Cotoneaster acutifolius</v>
          </cell>
          <cell r="C263">
            <v>461.3</v>
          </cell>
          <cell r="D263">
            <v>13.18</v>
          </cell>
        </row>
        <row r="264">
          <cell r="B264" t="str">
            <v>Crataegus kansuensis</v>
          </cell>
          <cell r="C264">
            <v>447.2</v>
          </cell>
          <cell r="D264">
            <v>13.63</v>
          </cell>
        </row>
        <row r="265">
          <cell r="B265" t="str">
            <v>Populus nigra</v>
          </cell>
          <cell r="C265">
            <v>448.5</v>
          </cell>
          <cell r="D265">
            <v>19.22</v>
          </cell>
        </row>
        <row r="266">
          <cell r="B266" t="str">
            <v>Quercus wutaishanica</v>
          </cell>
          <cell r="C266">
            <v>473.3</v>
          </cell>
          <cell r="D266">
            <v>8.48</v>
          </cell>
        </row>
        <row r="267">
          <cell r="B267" t="str">
            <v>Spiraea pubescens</v>
          </cell>
          <cell r="C267">
            <v>467.3</v>
          </cell>
          <cell r="D267">
            <v>12.87</v>
          </cell>
        </row>
        <row r="268">
          <cell r="B268" t="str">
            <v>Spiraea trilobata</v>
          </cell>
          <cell r="C268">
            <v>468.8</v>
          </cell>
          <cell r="D268">
            <v>10.67</v>
          </cell>
        </row>
        <row r="269">
          <cell r="B269" t="str">
            <v>Syringa pubescens subsp. Microphylla</v>
          </cell>
          <cell r="C269">
            <v>470.1</v>
          </cell>
          <cell r="D269">
            <v>11.03</v>
          </cell>
        </row>
        <row r="270">
          <cell r="B270" t="str">
            <v>Tilia amurensis</v>
          </cell>
          <cell r="C270">
            <v>470.7</v>
          </cell>
          <cell r="D270">
            <v>12.91</v>
          </cell>
        </row>
        <row r="271">
          <cell r="B271" t="str">
            <v>Acronychia pedunculata</v>
          </cell>
          <cell r="C271">
            <v>437.3</v>
          </cell>
          <cell r="D271">
            <v>16.64</v>
          </cell>
        </row>
        <row r="272">
          <cell r="B272" t="str">
            <v>Aporosa dioica</v>
          </cell>
          <cell r="C272">
            <v>461.9</v>
          </cell>
          <cell r="D272">
            <v>12.92</v>
          </cell>
        </row>
        <row r="273">
          <cell r="B273" t="str">
            <v>Aporosa yunnanensis</v>
          </cell>
          <cell r="C273">
            <v>464.1</v>
          </cell>
          <cell r="D273">
            <v>19.93</v>
          </cell>
        </row>
        <row r="274">
          <cell r="B274" t="str">
            <v>Archidendron lucidum</v>
          </cell>
          <cell r="C274">
            <v>457.1</v>
          </cell>
          <cell r="D274">
            <v>20.9</v>
          </cell>
        </row>
        <row r="275">
          <cell r="B275" t="str">
            <v>Castanopsis chinensis</v>
          </cell>
          <cell r="C275">
            <v>474.4</v>
          </cell>
          <cell r="D275">
            <v>6.94</v>
          </cell>
        </row>
        <row r="276">
          <cell r="B276" t="str">
            <v>Castanopsis fissa</v>
          </cell>
          <cell r="C276">
            <v>479.6</v>
          </cell>
          <cell r="D276">
            <v>6.65</v>
          </cell>
        </row>
        <row r="277">
          <cell r="B277" t="str">
            <v>Celtis sinensis</v>
          </cell>
          <cell r="C277">
            <v>500</v>
          </cell>
          <cell r="D277">
            <v>9.5500000000000007</v>
          </cell>
        </row>
        <row r="278">
          <cell r="B278" t="str">
            <v>Cinnamomum camphora</v>
          </cell>
          <cell r="C278">
            <v>458.6</v>
          </cell>
          <cell r="D278">
            <v>9.06</v>
          </cell>
        </row>
        <row r="279">
          <cell r="B279" t="str">
            <v>Cinnamomum cassia</v>
          </cell>
          <cell r="C279">
            <v>499.6</v>
          </cell>
          <cell r="D279">
            <v>4.9800000000000004</v>
          </cell>
        </row>
        <row r="280">
          <cell r="B280" t="str">
            <v>Cratoxylum cochinchinense</v>
          </cell>
          <cell r="C280">
            <v>493.4</v>
          </cell>
          <cell r="D280">
            <v>6.16</v>
          </cell>
        </row>
        <row r="281">
          <cell r="B281" t="str">
            <v>Cryptocarya chinensis</v>
          </cell>
          <cell r="C281">
            <v>539.29999999999995</v>
          </cell>
          <cell r="D281">
            <v>6.8</v>
          </cell>
        </row>
        <row r="282">
          <cell r="B282" t="str">
            <v>Cryptocarya concinna</v>
          </cell>
          <cell r="C282">
            <v>500.7</v>
          </cell>
          <cell r="D282">
            <v>5.73</v>
          </cell>
        </row>
        <row r="283">
          <cell r="B283" t="str">
            <v>Elaeocarpus dubius</v>
          </cell>
          <cell r="C283">
            <v>432.5</v>
          </cell>
          <cell r="D283">
            <v>21.21</v>
          </cell>
        </row>
        <row r="284">
          <cell r="B284" t="str">
            <v>Engelhardtia roxburghiana</v>
          </cell>
          <cell r="C284">
            <v>425.7</v>
          </cell>
          <cell r="D284">
            <v>25.76</v>
          </cell>
        </row>
        <row r="285">
          <cell r="B285" t="str">
            <v>Eriobotrya japonica</v>
          </cell>
          <cell r="C285">
            <v>475.3</v>
          </cell>
          <cell r="D285">
            <v>4.5999999999999996</v>
          </cell>
        </row>
        <row r="286">
          <cell r="B286" t="str">
            <v>Ficus variolosa</v>
          </cell>
          <cell r="C286">
            <v>455.4</v>
          </cell>
          <cell r="D286">
            <v>12.74</v>
          </cell>
        </row>
        <row r="287">
          <cell r="B287" t="str">
            <v>Garcinia oblongifolia</v>
          </cell>
          <cell r="C287">
            <v>499.3</v>
          </cell>
          <cell r="D287">
            <v>8.26</v>
          </cell>
        </row>
        <row r="288">
          <cell r="B288" t="str">
            <v>Gironniera subaequalis</v>
          </cell>
          <cell r="C288">
            <v>442.3</v>
          </cell>
          <cell r="D288">
            <v>7.24</v>
          </cell>
        </row>
        <row r="289">
          <cell r="B289" t="str">
            <v>Helicia formosana</v>
          </cell>
          <cell r="C289">
            <v>490.8</v>
          </cell>
          <cell r="D289">
            <v>11.27</v>
          </cell>
        </row>
        <row r="290">
          <cell r="B290" t="str">
            <v>Itea chinensis</v>
          </cell>
          <cell r="C290">
            <v>475.4</v>
          </cell>
          <cell r="D290">
            <v>12.58</v>
          </cell>
        </row>
        <row r="291">
          <cell r="B291" t="str">
            <v>Litsea cubeba</v>
          </cell>
          <cell r="C291">
            <v>465.5</v>
          </cell>
          <cell r="D291">
            <v>20.28</v>
          </cell>
        </row>
        <row r="292">
          <cell r="B292" t="str">
            <v>Litsea verticillata</v>
          </cell>
          <cell r="C292">
            <v>445</v>
          </cell>
          <cell r="D292">
            <v>13.02</v>
          </cell>
        </row>
        <row r="293">
          <cell r="B293" t="str">
            <v>Macaranga sampsonii</v>
          </cell>
          <cell r="C293">
            <v>489.5</v>
          </cell>
          <cell r="D293">
            <v>4.7300000000000004</v>
          </cell>
        </row>
        <row r="294">
          <cell r="B294" t="str">
            <v>Machilus kwangtungensis</v>
          </cell>
          <cell r="C294">
            <v>466.9</v>
          </cell>
          <cell r="D294">
            <v>14.46</v>
          </cell>
        </row>
        <row r="295">
          <cell r="B295" t="str">
            <v>Machilus robusta</v>
          </cell>
          <cell r="C295">
            <v>479</v>
          </cell>
          <cell r="D295">
            <v>11.67</v>
          </cell>
        </row>
        <row r="296">
          <cell r="B296" t="str">
            <v>Machilus velutina</v>
          </cell>
          <cell r="C296">
            <v>490.9</v>
          </cell>
          <cell r="D296">
            <v>6.06</v>
          </cell>
        </row>
        <row r="297">
          <cell r="B297" t="str">
            <v>Magnolia baillonii</v>
          </cell>
          <cell r="C297">
            <v>478</v>
          </cell>
          <cell r="D297">
            <v>11.19</v>
          </cell>
        </row>
        <row r="298">
          <cell r="B298" t="str">
            <v>Magnolia lotungensis</v>
          </cell>
          <cell r="C298">
            <v>483.6</v>
          </cell>
          <cell r="D298">
            <v>3.82</v>
          </cell>
        </row>
        <row r="299">
          <cell r="B299" t="str">
            <v>Magnolia megaphylla</v>
          </cell>
          <cell r="C299">
            <v>424.3</v>
          </cell>
          <cell r="D299">
            <v>8.44</v>
          </cell>
        </row>
        <row r="300">
          <cell r="B300" t="str">
            <v>Magnolia paruicula</v>
          </cell>
          <cell r="C300">
            <v>485.3</v>
          </cell>
          <cell r="D300">
            <v>4.08</v>
          </cell>
        </row>
        <row r="301">
          <cell r="B301" t="str">
            <v>Magnolia yunnanensis</v>
          </cell>
          <cell r="C301">
            <v>494.1</v>
          </cell>
          <cell r="D301">
            <v>3.06</v>
          </cell>
        </row>
        <row r="302">
          <cell r="B302" t="str">
            <v>Melicope pteleifolia</v>
          </cell>
          <cell r="C302">
            <v>482.9</v>
          </cell>
          <cell r="D302">
            <v>6.43</v>
          </cell>
        </row>
        <row r="303">
          <cell r="B303" t="str">
            <v>Psychotria asiatica</v>
          </cell>
          <cell r="C303">
            <v>458.5</v>
          </cell>
          <cell r="D303">
            <v>19.190000000000001</v>
          </cell>
        </row>
        <row r="304">
          <cell r="B304" t="str">
            <v>Rhaphiolepis indica</v>
          </cell>
          <cell r="C304">
            <v>426.8</v>
          </cell>
          <cell r="D304">
            <v>15.02</v>
          </cell>
        </row>
        <row r="305">
          <cell r="B305" t="str">
            <v>Schefflera minutistellata</v>
          </cell>
          <cell r="C305">
            <v>506.7</v>
          </cell>
          <cell r="D305">
            <v>3.14</v>
          </cell>
        </row>
        <row r="306">
          <cell r="B306" t="str">
            <v>Sterculia lanceolata</v>
          </cell>
          <cell r="C306">
            <v>480.4</v>
          </cell>
          <cell r="D306">
            <v>13.15</v>
          </cell>
        </row>
        <row r="307">
          <cell r="B307" t="str">
            <v>Syzygium hancei</v>
          </cell>
          <cell r="C307">
            <v>450.8</v>
          </cell>
          <cell r="D307">
            <v>5.64</v>
          </cell>
        </row>
        <row r="308">
          <cell r="B308" t="str">
            <v>Syzygium levinei</v>
          </cell>
          <cell r="C308">
            <v>515.6</v>
          </cell>
          <cell r="D308">
            <v>5.23</v>
          </cell>
        </row>
        <row r="309">
          <cell r="B309" t="str">
            <v>Zanthoxylum avicennae</v>
          </cell>
          <cell r="C309">
            <v>485.3</v>
          </cell>
          <cell r="D309">
            <v>13.99</v>
          </cell>
        </row>
        <row r="310">
          <cell r="B310" t="str">
            <v>Acer tataricum subsp. ginnala</v>
          </cell>
          <cell r="C310">
            <v>483.3</v>
          </cell>
          <cell r="D310">
            <v>12.78</v>
          </cell>
        </row>
        <row r="311">
          <cell r="B311" t="str">
            <v>Betula pendula subsp. mandshurica</v>
          </cell>
          <cell r="C311">
            <v>499</v>
          </cell>
          <cell r="D311">
            <v>10.16</v>
          </cell>
        </row>
        <row r="312">
          <cell r="B312" t="str">
            <v>Betula utilis</v>
          </cell>
          <cell r="C312">
            <v>482.6</v>
          </cell>
          <cell r="D312">
            <v>7.37</v>
          </cell>
        </row>
        <row r="313">
          <cell r="B313" t="str">
            <v>Corylus heterophylla</v>
          </cell>
          <cell r="C313">
            <v>467.5</v>
          </cell>
          <cell r="D313">
            <v>21.57</v>
          </cell>
        </row>
        <row r="314">
          <cell r="B314" t="str">
            <v>Corylus sieboldiana var. mandshurica</v>
          </cell>
          <cell r="C314">
            <v>439.9</v>
          </cell>
          <cell r="D314">
            <v>24.56</v>
          </cell>
        </row>
        <row r="315">
          <cell r="B315" t="str">
            <v>Cotoneaster acutifolius</v>
          </cell>
          <cell r="C315">
            <v>458.3</v>
          </cell>
          <cell r="D315">
            <v>13.85</v>
          </cell>
        </row>
        <row r="316">
          <cell r="B316" t="str">
            <v>Crataegus wilsonii</v>
          </cell>
          <cell r="C316">
            <v>459.1</v>
          </cell>
          <cell r="D316">
            <v>19.47</v>
          </cell>
        </row>
        <row r="317">
          <cell r="B317" t="str">
            <v>Populus tremula var. davidiana</v>
          </cell>
          <cell r="C317">
            <v>478.2</v>
          </cell>
          <cell r="D317">
            <v>20.38</v>
          </cell>
        </row>
        <row r="318">
          <cell r="B318" t="str">
            <v>Quercus wutaishanica</v>
          </cell>
          <cell r="C318">
            <v>472.3</v>
          </cell>
          <cell r="D318">
            <v>12.36</v>
          </cell>
        </row>
        <row r="319">
          <cell r="B319" t="str">
            <v>Spiraea pubescens</v>
          </cell>
          <cell r="C319">
            <v>465.8</v>
          </cell>
          <cell r="D319">
            <v>16.760000000000002</v>
          </cell>
        </row>
        <row r="320">
          <cell r="B320" t="str">
            <v>Spiraea trilobata</v>
          </cell>
          <cell r="C320">
            <v>465</v>
          </cell>
          <cell r="D320">
            <v>20.51</v>
          </cell>
        </row>
        <row r="321">
          <cell r="B321" t="str">
            <v>Syringa reticulata subsp. amurensis</v>
          </cell>
          <cell r="C321">
            <v>462</v>
          </cell>
          <cell r="D321">
            <v>13.57</v>
          </cell>
        </row>
        <row r="322">
          <cell r="B322" t="str">
            <v>Syringa tomentella</v>
          </cell>
          <cell r="C322">
            <v>447.5</v>
          </cell>
          <cell r="D322">
            <v>21.98</v>
          </cell>
        </row>
        <row r="323">
          <cell r="B323" t="str">
            <v>Cinnamomum micranthum</v>
          </cell>
          <cell r="C323">
            <v>535.70000000000005</v>
          </cell>
          <cell r="D323">
            <v>4.46</v>
          </cell>
        </row>
        <row r="324">
          <cell r="B324" t="str">
            <v>Liriodendron chinense</v>
          </cell>
          <cell r="C324">
            <v>520.1</v>
          </cell>
          <cell r="D324">
            <v>3.13</v>
          </cell>
        </row>
        <row r="325">
          <cell r="B325" t="str">
            <v>Magnolia balansae</v>
          </cell>
          <cell r="C325">
            <v>504</v>
          </cell>
          <cell r="D325">
            <v>10.82</v>
          </cell>
        </row>
        <row r="326">
          <cell r="B326" t="str">
            <v>Magnolia cavaleriei</v>
          </cell>
          <cell r="C326">
            <v>473.8</v>
          </cell>
          <cell r="D326">
            <v>4.43</v>
          </cell>
        </row>
        <row r="327">
          <cell r="B327" t="str">
            <v>Magnolia champaca</v>
          </cell>
          <cell r="C327">
            <v>425</v>
          </cell>
          <cell r="D327">
            <v>13.07</v>
          </cell>
        </row>
        <row r="328">
          <cell r="B328" t="str">
            <v>Magnolia chapensis</v>
          </cell>
          <cell r="C328">
            <v>498.9</v>
          </cell>
          <cell r="D328">
            <v>4.78</v>
          </cell>
        </row>
        <row r="329">
          <cell r="B329" t="str">
            <v>Magnolia ernestii</v>
          </cell>
          <cell r="C329">
            <v>498.7</v>
          </cell>
          <cell r="D329">
            <v>11.62</v>
          </cell>
        </row>
        <row r="330">
          <cell r="B330" t="str">
            <v>Magnolia fulva</v>
          </cell>
          <cell r="C330">
            <v>471.9</v>
          </cell>
          <cell r="D330">
            <v>6.93</v>
          </cell>
        </row>
        <row r="331">
          <cell r="B331" t="str">
            <v>Magnolia grandiflora</v>
          </cell>
          <cell r="C331">
            <v>480.8</v>
          </cell>
          <cell r="D331">
            <v>21.9</v>
          </cell>
        </row>
        <row r="332">
          <cell r="B332" t="str">
            <v>Magnolia macclurei</v>
          </cell>
          <cell r="C332">
            <v>495.4</v>
          </cell>
          <cell r="D332">
            <v>5.51</v>
          </cell>
        </row>
        <row r="333">
          <cell r="B333" t="str">
            <v>Magnolia maudiae</v>
          </cell>
          <cell r="C333">
            <v>492.2</v>
          </cell>
          <cell r="D333">
            <v>4.41</v>
          </cell>
        </row>
        <row r="334">
          <cell r="B334" t="str">
            <v>Magnolia odora</v>
          </cell>
          <cell r="C334">
            <v>515.29999999999995</v>
          </cell>
          <cell r="D334">
            <v>3.94</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topLeftCell="A22" workbookViewId="0">
      <selection activeCell="H35" sqref="H35"/>
    </sheetView>
  </sheetViews>
  <sheetFormatPr defaultRowHeight="16.5" x14ac:dyDescent="0.3"/>
  <cols>
    <col min="1" max="1" width="26.5" style="13" customWidth="1"/>
    <col min="2" max="2" width="41.33203125" style="12" customWidth="1"/>
    <col min="3" max="3" width="10.75" style="12" customWidth="1"/>
    <col min="4" max="7" width="8.6640625" style="12"/>
    <col min="8" max="8" width="52.5" style="12" customWidth="1"/>
    <col min="9" max="16384" width="8.6640625" style="12"/>
  </cols>
  <sheetData>
    <row r="1" spans="1:8" s="11" customFormat="1" ht="94" customHeight="1" x14ac:dyDescent="0.3">
      <c r="A1" s="15" t="s">
        <v>823</v>
      </c>
      <c r="B1" s="16"/>
      <c r="C1" s="16"/>
      <c r="D1" s="16"/>
      <c r="E1" s="16"/>
      <c r="F1" s="16"/>
      <c r="G1" s="16"/>
      <c r="H1" s="16"/>
    </row>
    <row r="2" spans="1:8" ht="43" customHeight="1" x14ac:dyDescent="0.3">
      <c r="A2" s="15" t="s">
        <v>466</v>
      </c>
      <c r="B2" s="16"/>
      <c r="C2" s="16"/>
      <c r="D2" s="16"/>
      <c r="E2" s="16"/>
      <c r="F2" s="16"/>
      <c r="G2" s="16"/>
      <c r="H2" s="16"/>
    </row>
    <row r="4" spans="1:8" x14ac:dyDescent="0.3">
      <c r="A4" s="13" t="s">
        <v>263</v>
      </c>
      <c r="C4" s="12" t="s">
        <v>276</v>
      </c>
    </row>
    <row r="5" spans="1:8" x14ac:dyDescent="0.3">
      <c r="A5" s="13" t="s">
        <v>264</v>
      </c>
      <c r="B5" s="12" t="s">
        <v>266</v>
      </c>
    </row>
    <row r="6" spans="1:8" x14ac:dyDescent="0.3">
      <c r="A6" s="13" t="s">
        <v>265</v>
      </c>
      <c r="B6" s="12" t="s">
        <v>267</v>
      </c>
    </row>
    <row r="7" spans="1:8" x14ac:dyDescent="0.3">
      <c r="A7" s="13" t="s">
        <v>341</v>
      </c>
      <c r="B7" s="12" t="s">
        <v>268</v>
      </c>
    </row>
    <row r="8" spans="1:8" x14ac:dyDescent="0.3">
      <c r="A8" s="13" t="s">
        <v>342</v>
      </c>
      <c r="B8" s="12" t="s">
        <v>269</v>
      </c>
      <c r="C8" s="12" t="s">
        <v>277</v>
      </c>
    </row>
    <row r="9" spans="1:8" x14ac:dyDescent="0.3">
      <c r="A9" s="13" t="s">
        <v>343</v>
      </c>
      <c r="B9" s="12" t="s">
        <v>270</v>
      </c>
      <c r="C9" s="12" t="s">
        <v>277</v>
      </c>
    </row>
    <row r="10" spans="1:8" x14ac:dyDescent="0.3">
      <c r="A10" s="13" t="s">
        <v>344</v>
      </c>
      <c r="B10" s="12" t="s">
        <v>271</v>
      </c>
      <c r="C10" s="12" t="s">
        <v>277</v>
      </c>
    </row>
    <row r="11" spans="1:8" x14ac:dyDescent="0.3">
      <c r="A11" s="13" t="s">
        <v>345</v>
      </c>
      <c r="B11" s="12" t="s">
        <v>272</v>
      </c>
      <c r="C11" s="12" t="s">
        <v>277</v>
      </c>
    </row>
    <row r="12" spans="1:8" x14ac:dyDescent="0.3">
      <c r="A12" s="13" t="s">
        <v>346</v>
      </c>
      <c r="B12" s="12" t="s">
        <v>273</v>
      </c>
      <c r="C12" s="12" t="s">
        <v>277</v>
      </c>
    </row>
    <row r="13" spans="1:8" x14ac:dyDescent="0.3">
      <c r="A13" s="13" t="s">
        <v>347</v>
      </c>
      <c r="B13" s="12" t="s">
        <v>274</v>
      </c>
      <c r="C13" s="12" t="s">
        <v>277</v>
      </c>
    </row>
    <row r="14" spans="1:8" x14ac:dyDescent="0.3">
      <c r="A14" s="13" t="s">
        <v>348</v>
      </c>
      <c r="B14" s="12" t="s">
        <v>275</v>
      </c>
      <c r="C14" s="12" t="s">
        <v>277</v>
      </c>
    </row>
    <row r="15" spans="1:8" x14ac:dyDescent="0.3">
      <c r="A15" s="13" t="s">
        <v>349</v>
      </c>
      <c r="B15" s="12" t="s">
        <v>304</v>
      </c>
      <c r="C15" s="12" t="s">
        <v>305</v>
      </c>
    </row>
    <row r="16" spans="1:8" x14ac:dyDescent="0.3">
      <c r="A16" s="13" t="s">
        <v>350</v>
      </c>
      <c r="B16" s="12" t="s">
        <v>306</v>
      </c>
      <c r="C16" s="12" t="s">
        <v>307</v>
      </c>
    </row>
    <row r="17" spans="1:4" x14ac:dyDescent="0.3">
      <c r="A17" s="13" t="s">
        <v>351</v>
      </c>
      <c r="B17" s="12" t="s">
        <v>308</v>
      </c>
      <c r="C17" s="12" t="s">
        <v>314</v>
      </c>
    </row>
    <row r="18" spans="1:4" x14ac:dyDescent="0.3">
      <c r="A18" s="13" t="s">
        <v>352</v>
      </c>
      <c r="B18" s="12" t="s">
        <v>309</v>
      </c>
      <c r="C18" s="12" t="s">
        <v>313</v>
      </c>
    </row>
    <row r="19" spans="1:4" x14ac:dyDescent="0.3">
      <c r="A19" s="13" t="s">
        <v>353</v>
      </c>
      <c r="B19" s="12" t="s">
        <v>310</v>
      </c>
      <c r="C19" s="12" t="s">
        <v>313</v>
      </c>
    </row>
    <row r="20" spans="1:4" x14ac:dyDescent="0.3">
      <c r="A20" s="13" t="s">
        <v>302</v>
      </c>
      <c r="B20" s="12" t="s">
        <v>311</v>
      </c>
      <c r="C20" s="12" t="s">
        <v>316</v>
      </c>
    </row>
    <row r="21" spans="1:4" x14ac:dyDescent="0.3">
      <c r="A21" s="13" t="s">
        <v>303</v>
      </c>
      <c r="B21" s="12" t="s">
        <v>315</v>
      </c>
      <c r="C21" s="12" t="s">
        <v>317</v>
      </c>
    </row>
    <row r="22" spans="1:4" x14ac:dyDescent="0.3">
      <c r="A22" s="13" t="s">
        <v>301</v>
      </c>
      <c r="B22" s="12" t="s">
        <v>340</v>
      </c>
      <c r="C22" s="12" t="s">
        <v>312</v>
      </c>
    </row>
    <row r="23" spans="1:4" x14ac:dyDescent="0.3">
      <c r="A23" s="10" t="s">
        <v>453</v>
      </c>
      <c r="B23" s="12" t="s">
        <v>452</v>
      </c>
      <c r="C23" s="12" t="s">
        <v>435</v>
      </c>
      <c r="D23" s="10"/>
    </row>
    <row r="24" spans="1:4" x14ac:dyDescent="0.3">
      <c r="A24" s="10" t="s">
        <v>454</v>
      </c>
      <c r="B24" s="12" t="s">
        <v>460</v>
      </c>
      <c r="C24" s="12" t="s">
        <v>435</v>
      </c>
      <c r="D24" s="10"/>
    </row>
    <row r="25" spans="1:4" x14ac:dyDescent="0.3">
      <c r="A25" s="10" t="s">
        <v>455</v>
      </c>
      <c r="B25" s="12" t="s">
        <v>461</v>
      </c>
      <c r="C25" s="12" t="s">
        <v>435</v>
      </c>
      <c r="D25" s="10"/>
    </row>
    <row r="26" spans="1:4" x14ac:dyDescent="0.3">
      <c r="A26" s="10" t="s">
        <v>456</v>
      </c>
      <c r="B26" s="12" t="s">
        <v>462</v>
      </c>
      <c r="C26" s="12" t="s">
        <v>435</v>
      </c>
      <c r="D26" s="10"/>
    </row>
    <row r="27" spans="1:4" x14ac:dyDescent="0.3">
      <c r="A27" s="10" t="s">
        <v>457</v>
      </c>
      <c r="B27" s="12" t="s">
        <v>463</v>
      </c>
      <c r="C27" s="12" t="s">
        <v>435</v>
      </c>
      <c r="D27" s="10"/>
    </row>
    <row r="28" spans="1:4" x14ac:dyDescent="0.3">
      <c r="A28" s="10" t="s">
        <v>458</v>
      </c>
      <c r="B28" s="12" t="s">
        <v>464</v>
      </c>
      <c r="C28" s="12" t="s">
        <v>435</v>
      </c>
      <c r="D28" s="10"/>
    </row>
    <row r="29" spans="1:4" x14ac:dyDescent="0.3">
      <c r="A29" s="10" t="s">
        <v>459</v>
      </c>
      <c r="B29" s="12" t="s">
        <v>465</v>
      </c>
      <c r="C29" s="12" t="s">
        <v>435</v>
      </c>
      <c r="D29" s="10"/>
    </row>
    <row r="30" spans="1:4" x14ac:dyDescent="0.3">
      <c r="A30" s="10" t="s">
        <v>434</v>
      </c>
      <c r="B30" s="12" t="s">
        <v>467</v>
      </c>
      <c r="C30" s="12" t="s">
        <v>435</v>
      </c>
      <c r="D30" s="10"/>
    </row>
    <row r="31" spans="1:4" x14ac:dyDescent="0.3">
      <c r="A31" s="10" t="s">
        <v>469</v>
      </c>
      <c r="B31" s="12" t="s">
        <v>441</v>
      </c>
      <c r="C31" s="12" t="s">
        <v>435</v>
      </c>
      <c r="D31" s="10"/>
    </row>
    <row r="32" spans="1:4" x14ac:dyDescent="0.3">
      <c r="A32" s="10" t="s">
        <v>444</v>
      </c>
      <c r="B32" s="12" t="s">
        <v>436</v>
      </c>
      <c r="C32" s="12" t="s">
        <v>443</v>
      </c>
      <c r="D32" s="10"/>
    </row>
    <row r="33" spans="1:4" x14ac:dyDescent="0.3">
      <c r="A33" s="10" t="s">
        <v>445</v>
      </c>
      <c r="B33" s="12" t="s">
        <v>437</v>
      </c>
      <c r="C33" s="12" t="s">
        <v>442</v>
      </c>
      <c r="D33" s="10"/>
    </row>
    <row r="34" spans="1:4" x14ac:dyDescent="0.3">
      <c r="A34" s="10" t="s">
        <v>446</v>
      </c>
      <c r="B34" s="12" t="s">
        <v>438</v>
      </c>
      <c r="C34" s="12" t="s">
        <v>442</v>
      </c>
      <c r="D34" s="10"/>
    </row>
    <row r="35" spans="1:4" x14ac:dyDescent="0.3">
      <c r="A35" s="10" t="s">
        <v>447</v>
      </c>
      <c r="B35" s="12" t="s">
        <v>439</v>
      </c>
      <c r="C35" s="12" t="s">
        <v>442</v>
      </c>
      <c r="D35" s="10"/>
    </row>
    <row r="36" spans="1:4" x14ac:dyDescent="0.3">
      <c r="A36" s="10" t="s">
        <v>826</v>
      </c>
      <c r="B36" s="12" t="s">
        <v>827</v>
      </c>
      <c r="C36" s="12" t="s">
        <v>442</v>
      </c>
      <c r="D36" s="10"/>
    </row>
    <row r="37" spans="1:4" x14ac:dyDescent="0.3">
      <c r="A37" s="10" t="s">
        <v>449</v>
      </c>
      <c r="B37" s="12" t="s">
        <v>824</v>
      </c>
      <c r="C37" s="12" t="s">
        <v>442</v>
      </c>
      <c r="D37" s="10"/>
    </row>
    <row r="38" spans="1:4" x14ac:dyDescent="0.3">
      <c r="A38" s="10" t="s">
        <v>450</v>
      </c>
      <c r="B38" s="12" t="s">
        <v>468</v>
      </c>
      <c r="C38" s="12" t="s">
        <v>442</v>
      </c>
      <c r="D38" s="10"/>
    </row>
    <row r="39" spans="1:4" x14ac:dyDescent="0.3">
      <c r="A39" s="10" t="s">
        <v>451</v>
      </c>
      <c r="B39" s="12" t="s">
        <v>440</v>
      </c>
      <c r="C39" s="12" t="s">
        <v>442</v>
      </c>
      <c r="D39" s="10"/>
    </row>
  </sheetData>
  <mergeCells count="2">
    <mergeCell ref="A1:H1"/>
    <mergeCell ref="A2:H2"/>
  </mergeCells>
  <phoneticPr fontId="1"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36"/>
  <sheetViews>
    <sheetView workbookViewId="0">
      <pane ySplit="1" topLeftCell="A2" activePane="bottomLeft" state="frozen"/>
      <selection pane="bottomLeft" activeCell="J1" sqref="A1:XFD1048576"/>
    </sheetView>
  </sheetViews>
  <sheetFormatPr defaultRowHeight="16.5" x14ac:dyDescent="0.3"/>
  <cols>
    <col min="1" max="1" width="14.5" style="1" customWidth="1"/>
    <col min="2" max="3" width="29.33203125" style="1" customWidth="1"/>
    <col min="4" max="7" width="8.6640625" style="1"/>
    <col min="8" max="9" width="8.6640625" style="2"/>
    <col min="10" max="10" width="8.6640625" style="3"/>
    <col min="11" max="14" width="8.6640625" style="4"/>
    <col min="15" max="15" width="9.08203125" style="1" customWidth="1"/>
    <col min="16" max="17" width="14.5" style="4" customWidth="1"/>
    <col min="18" max="18" width="8.6640625" style="3"/>
    <col min="19" max="20" width="8.6640625" style="2"/>
    <col min="21" max="21" width="8.6640625" style="4"/>
    <col min="22" max="22" width="8.6640625" style="2"/>
    <col min="23" max="25" width="8.6640625" style="4"/>
    <col min="26" max="16384" width="8.6640625" style="1"/>
  </cols>
  <sheetData>
    <row r="1" spans="1:25" x14ac:dyDescent="0.3">
      <c r="A1" s="1" t="s">
        <v>252</v>
      </c>
      <c r="B1" s="1" t="s">
        <v>253</v>
      </c>
      <c r="C1" s="1" t="s">
        <v>484</v>
      </c>
      <c r="D1" s="1" t="s">
        <v>254</v>
      </c>
      <c r="E1" s="1" t="s">
        <v>255</v>
      </c>
      <c r="F1" s="1" t="s">
        <v>256</v>
      </c>
      <c r="G1" s="1" t="s">
        <v>257</v>
      </c>
      <c r="H1" s="2" t="s">
        <v>94</v>
      </c>
      <c r="I1" s="2" t="s">
        <v>0</v>
      </c>
      <c r="J1" s="3" t="s">
        <v>1</v>
      </c>
      <c r="K1" s="4" t="s">
        <v>2</v>
      </c>
      <c r="L1" s="4" t="s">
        <v>3</v>
      </c>
      <c r="M1" s="4" t="s">
        <v>4</v>
      </c>
      <c r="N1" s="4" t="s">
        <v>5</v>
      </c>
      <c r="O1" s="1" t="s">
        <v>822</v>
      </c>
      <c r="P1" s="4" t="s">
        <v>363</v>
      </c>
      <c r="Q1" s="4" t="s">
        <v>364</v>
      </c>
      <c r="R1" s="3" t="s">
        <v>296</v>
      </c>
      <c r="S1" s="2" t="s">
        <v>297</v>
      </c>
      <c r="T1" s="2" t="s">
        <v>299</v>
      </c>
      <c r="U1" s="4" t="s">
        <v>300</v>
      </c>
      <c r="V1" s="2" t="s">
        <v>298</v>
      </c>
      <c r="W1" s="4" t="s">
        <v>320</v>
      </c>
      <c r="X1" s="4" t="s">
        <v>321</v>
      </c>
      <c r="Y1" s="4" t="s">
        <v>322</v>
      </c>
    </row>
    <row r="2" spans="1:25" x14ac:dyDescent="0.3">
      <c r="A2" s="1" t="s">
        <v>95</v>
      </c>
      <c r="B2" s="1" t="s">
        <v>96</v>
      </c>
      <c r="C2" s="1" t="s">
        <v>487</v>
      </c>
      <c r="D2" s="1" t="s">
        <v>318</v>
      </c>
      <c r="E2" s="1" t="s">
        <v>196</v>
      </c>
      <c r="F2" s="1" t="s">
        <v>97</v>
      </c>
      <c r="G2" s="1" t="s">
        <v>10</v>
      </c>
      <c r="H2" s="2">
        <v>442.27</v>
      </c>
      <c r="I2" s="2">
        <v>428.2</v>
      </c>
      <c r="J2" s="3">
        <v>21.08</v>
      </c>
      <c r="K2" s="4">
        <v>1.29</v>
      </c>
      <c r="L2" s="4">
        <v>10.79</v>
      </c>
      <c r="M2" s="4">
        <v>12.01</v>
      </c>
      <c r="N2" s="4">
        <v>4.34</v>
      </c>
      <c r="O2" s="1">
        <v>1</v>
      </c>
      <c r="P2" s="4">
        <v>105.7</v>
      </c>
      <c r="Q2" s="4">
        <v>26.25</v>
      </c>
      <c r="R2" s="3">
        <v>16.359000000000002</v>
      </c>
      <c r="S2" s="2">
        <v>1129.5</v>
      </c>
      <c r="T2" s="2">
        <v>99</v>
      </c>
      <c r="U2" s="4">
        <v>2.0880000000000001</v>
      </c>
      <c r="V2" s="2">
        <v>170</v>
      </c>
      <c r="W2" s="4">
        <v>0.52</v>
      </c>
      <c r="X2" s="4">
        <v>0.19919999999999999</v>
      </c>
      <c r="Y2" s="4">
        <v>6.351</v>
      </c>
    </row>
    <row r="3" spans="1:25" x14ac:dyDescent="0.3">
      <c r="A3" s="1" t="s">
        <v>95</v>
      </c>
      <c r="B3" s="1" t="s">
        <v>98</v>
      </c>
      <c r="C3" s="1" t="s">
        <v>488</v>
      </c>
      <c r="D3" s="1" t="s">
        <v>99</v>
      </c>
      <c r="E3" s="1" t="s">
        <v>196</v>
      </c>
      <c r="F3" s="1" t="s">
        <v>100</v>
      </c>
      <c r="G3" s="1" t="s">
        <v>10</v>
      </c>
      <c r="H3" s="2">
        <v>417.85</v>
      </c>
      <c r="I3" s="2">
        <v>393.4</v>
      </c>
      <c r="J3" s="3">
        <v>27.63</v>
      </c>
      <c r="K3" s="4">
        <v>1.1499999999999999</v>
      </c>
      <c r="L3" s="4">
        <v>17.27</v>
      </c>
      <c r="M3" s="4">
        <v>31.06</v>
      </c>
      <c r="N3" s="4">
        <v>9.93</v>
      </c>
      <c r="O3" s="1">
        <v>5</v>
      </c>
      <c r="P3" s="4">
        <v>105.7</v>
      </c>
      <c r="Q3" s="4">
        <v>26.25</v>
      </c>
      <c r="R3" s="3">
        <v>16.359000000000002</v>
      </c>
      <c r="S3" s="2">
        <v>1129.5</v>
      </c>
      <c r="T3" s="2">
        <v>99</v>
      </c>
      <c r="U3" s="4">
        <v>2.0880000000000001</v>
      </c>
      <c r="V3" s="2">
        <v>170</v>
      </c>
      <c r="W3" s="4">
        <v>0.52</v>
      </c>
      <c r="X3" s="4">
        <v>0.19919999999999999</v>
      </c>
      <c r="Y3" s="4">
        <v>6.351</v>
      </c>
    </row>
    <row r="4" spans="1:25" x14ac:dyDescent="0.3">
      <c r="A4" s="1" t="s">
        <v>95</v>
      </c>
      <c r="B4" s="1" t="s">
        <v>101</v>
      </c>
      <c r="C4" s="1" t="s">
        <v>489</v>
      </c>
      <c r="D4" s="1" t="s">
        <v>102</v>
      </c>
      <c r="E4" s="1" t="s">
        <v>196</v>
      </c>
      <c r="F4" s="1" t="s">
        <v>97</v>
      </c>
      <c r="G4" s="1" t="s">
        <v>65</v>
      </c>
      <c r="H4" s="2">
        <v>465.35</v>
      </c>
      <c r="I4" s="2">
        <v>451.3</v>
      </c>
      <c r="J4" s="3">
        <v>26.86</v>
      </c>
      <c r="K4" s="4">
        <v>1.1599999999999999</v>
      </c>
      <c r="L4" s="4">
        <v>8.5500000000000007</v>
      </c>
      <c r="M4" s="4">
        <v>17.600000000000001</v>
      </c>
      <c r="N4" s="4">
        <v>3.39</v>
      </c>
      <c r="O4" s="1">
        <v>4</v>
      </c>
      <c r="P4" s="4">
        <v>105.7</v>
      </c>
      <c r="Q4" s="4">
        <v>26.25</v>
      </c>
      <c r="R4" s="3">
        <v>16.359000000000002</v>
      </c>
      <c r="S4" s="2">
        <v>1129.5</v>
      </c>
      <c r="T4" s="2">
        <v>99</v>
      </c>
      <c r="U4" s="4">
        <v>2.0880000000000001</v>
      </c>
      <c r="V4" s="2">
        <v>170</v>
      </c>
      <c r="W4" s="4">
        <v>0.52</v>
      </c>
      <c r="X4" s="4">
        <v>0.19919999999999999</v>
      </c>
      <c r="Y4" s="4">
        <v>6.351</v>
      </c>
    </row>
    <row r="5" spans="1:25" x14ac:dyDescent="0.3">
      <c r="A5" s="1" t="s">
        <v>95</v>
      </c>
      <c r="B5" s="1" t="s">
        <v>103</v>
      </c>
      <c r="C5" s="1" t="s">
        <v>490</v>
      </c>
      <c r="D5" s="1" t="s">
        <v>23</v>
      </c>
      <c r="E5" s="1" t="s">
        <v>196</v>
      </c>
      <c r="F5" s="1" t="s">
        <v>97</v>
      </c>
      <c r="G5" s="1" t="s">
        <v>10</v>
      </c>
      <c r="H5" s="2">
        <v>450.19</v>
      </c>
      <c r="I5" s="2">
        <v>438.4</v>
      </c>
      <c r="J5" s="3">
        <v>19.53</v>
      </c>
      <c r="K5" s="4">
        <v>1.23</v>
      </c>
      <c r="L5" s="4">
        <v>12.88</v>
      </c>
      <c r="M5" s="4">
        <v>28.62</v>
      </c>
      <c r="N5" s="4">
        <v>5.79</v>
      </c>
      <c r="O5" s="1">
        <v>2</v>
      </c>
      <c r="P5" s="4">
        <v>105.7</v>
      </c>
      <c r="Q5" s="4">
        <v>26.25</v>
      </c>
      <c r="R5" s="3">
        <v>16.359000000000002</v>
      </c>
      <c r="S5" s="2">
        <v>1129.5</v>
      </c>
      <c r="T5" s="2">
        <v>99</v>
      </c>
      <c r="U5" s="4">
        <v>2.0880000000000001</v>
      </c>
      <c r="V5" s="2">
        <v>170</v>
      </c>
      <c r="W5" s="4">
        <v>0.52</v>
      </c>
      <c r="X5" s="4">
        <v>0.19919999999999999</v>
      </c>
      <c r="Y5" s="4">
        <v>6.351</v>
      </c>
    </row>
    <row r="6" spans="1:25" x14ac:dyDescent="0.3">
      <c r="A6" s="1" t="s">
        <v>95</v>
      </c>
      <c r="B6" s="1" t="s">
        <v>104</v>
      </c>
      <c r="C6" s="1" t="s">
        <v>491</v>
      </c>
      <c r="D6" s="1" t="s">
        <v>16</v>
      </c>
      <c r="E6" s="1" t="s">
        <v>196</v>
      </c>
      <c r="F6" s="1" t="s">
        <v>100</v>
      </c>
      <c r="G6" s="1" t="s">
        <v>10</v>
      </c>
      <c r="H6" s="2">
        <v>496.16</v>
      </c>
      <c r="I6" s="2">
        <v>489.9</v>
      </c>
      <c r="J6" s="3">
        <v>22.2</v>
      </c>
      <c r="K6" s="4">
        <v>1.34</v>
      </c>
      <c r="L6" s="4">
        <v>13.91</v>
      </c>
      <c r="M6" s="4">
        <v>13.87</v>
      </c>
      <c r="N6" s="4">
        <v>2.78</v>
      </c>
      <c r="O6" s="1">
        <v>4</v>
      </c>
      <c r="P6" s="4">
        <v>105.7</v>
      </c>
      <c r="Q6" s="4">
        <v>26.25</v>
      </c>
      <c r="R6" s="3">
        <v>16.359000000000002</v>
      </c>
      <c r="S6" s="2">
        <v>1129.5</v>
      </c>
      <c r="T6" s="2">
        <v>99</v>
      </c>
      <c r="U6" s="4">
        <v>2.0880000000000001</v>
      </c>
      <c r="V6" s="2">
        <v>170</v>
      </c>
      <c r="W6" s="4">
        <v>0.52</v>
      </c>
      <c r="X6" s="4">
        <v>0.19919999999999999</v>
      </c>
      <c r="Y6" s="4">
        <v>6.351</v>
      </c>
    </row>
    <row r="7" spans="1:25" x14ac:dyDescent="0.3">
      <c r="A7" s="1" t="s">
        <v>95</v>
      </c>
      <c r="B7" s="1" t="s">
        <v>105</v>
      </c>
      <c r="C7" s="1" t="s">
        <v>492</v>
      </c>
      <c r="D7" s="1" t="s">
        <v>106</v>
      </c>
      <c r="E7" s="1" t="s">
        <v>196</v>
      </c>
      <c r="F7" s="1" t="s">
        <v>97</v>
      </c>
      <c r="G7" s="1" t="s">
        <v>65</v>
      </c>
      <c r="H7" s="2">
        <v>455.79</v>
      </c>
      <c r="I7" s="2">
        <v>445.9</v>
      </c>
      <c r="J7" s="3">
        <v>17.760000000000002</v>
      </c>
      <c r="K7" s="4">
        <v>0.96</v>
      </c>
      <c r="L7" s="4">
        <v>5.05</v>
      </c>
      <c r="M7" s="4">
        <v>18.739999999999998</v>
      </c>
      <c r="N7" s="4">
        <v>5.59</v>
      </c>
      <c r="O7" s="1">
        <v>3</v>
      </c>
      <c r="P7" s="4">
        <v>105.7</v>
      </c>
      <c r="Q7" s="4">
        <v>26.25</v>
      </c>
      <c r="R7" s="3">
        <v>16.359000000000002</v>
      </c>
      <c r="S7" s="2">
        <v>1129.5</v>
      </c>
      <c r="T7" s="2">
        <v>99</v>
      </c>
      <c r="U7" s="4">
        <v>2.0880000000000001</v>
      </c>
      <c r="V7" s="2">
        <v>170</v>
      </c>
      <c r="W7" s="4">
        <v>0.52</v>
      </c>
      <c r="X7" s="4">
        <v>0.19919999999999999</v>
      </c>
      <c r="Y7" s="4">
        <v>6.351</v>
      </c>
    </row>
    <row r="8" spans="1:25" x14ac:dyDescent="0.3">
      <c r="A8" s="1" t="s">
        <v>95</v>
      </c>
      <c r="B8" s="1" t="s">
        <v>383</v>
      </c>
      <c r="C8" s="1" t="s">
        <v>493</v>
      </c>
      <c r="D8" s="1" t="s">
        <v>318</v>
      </c>
      <c r="E8" s="1" t="s">
        <v>196</v>
      </c>
      <c r="F8" s="1" t="s">
        <v>97</v>
      </c>
      <c r="G8" s="1" t="s">
        <v>65</v>
      </c>
      <c r="H8" s="2">
        <v>459.13</v>
      </c>
      <c r="I8" s="2">
        <v>445.7</v>
      </c>
      <c r="J8" s="3">
        <v>24.06</v>
      </c>
      <c r="K8" s="4">
        <v>1.1499999999999999</v>
      </c>
      <c r="L8" s="4">
        <v>8.23</v>
      </c>
      <c r="M8" s="4">
        <v>26.42</v>
      </c>
      <c r="N8" s="4">
        <v>2.52</v>
      </c>
      <c r="O8" s="1">
        <v>1</v>
      </c>
      <c r="P8" s="4">
        <v>105.7</v>
      </c>
      <c r="Q8" s="4">
        <v>26.25</v>
      </c>
      <c r="R8" s="3">
        <v>16.359000000000002</v>
      </c>
      <c r="S8" s="2">
        <v>1129.5</v>
      </c>
      <c r="T8" s="2">
        <v>99</v>
      </c>
      <c r="U8" s="4">
        <v>2.0880000000000001</v>
      </c>
      <c r="V8" s="2">
        <v>170</v>
      </c>
      <c r="W8" s="4">
        <v>0.52</v>
      </c>
      <c r="X8" s="4">
        <v>0.19919999999999999</v>
      </c>
      <c r="Y8" s="4">
        <v>6.351</v>
      </c>
    </row>
    <row r="9" spans="1:25" x14ac:dyDescent="0.3">
      <c r="A9" s="1" t="s">
        <v>95</v>
      </c>
      <c r="B9" s="1" t="s">
        <v>326</v>
      </c>
      <c r="C9" s="1" t="s">
        <v>494</v>
      </c>
      <c r="D9" s="1" t="s">
        <v>23</v>
      </c>
      <c r="E9" s="1" t="s">
        <v>196</v>
      </c>
      <c r="F9" s="1" t="s">
        <v>97</v>
      </c>
      <c r="G9" s="1" t="s">
        <v>65</v>
      </c>
      <c r="H9" s="2">
        <v>445.96</v>
      </c>
      <c r="I9" s="2">
        <v>438.3</v>
      </c>
      <c r="J9" s="3">
        <v>12.67</v>
      </c>
      <c r="K9" s="4">
        <v>0.82</v>
      </c>
      <c r="L9" s="4">
        <v>9.94</v>
      </c>
      <c r="M9" s="4">
        <v>22.13</v>
      </c>
      <c r="N9" s="4">
        <v>2.84</v>
      </c>
      <c r="O9" s="1">
        <v>3</v>
      </c>
      <c r="P9" s="4">
        <v>105.7</v>
      </c>
      <c r="Q9" s="4">
        <v>26.25</v>
      </c>
      <c r="R9" s="3">
        <v>16.359000000000002</v>
      </c>
      <c r="S9" s="2">
        <v>1129.5</v>
      </c>
      <c r="T9" s="2">
        <v>99</v>
      </c>
      <c r="U9" s="4">
        <v>2.0880000000000001</v>
      </c>
      <c r="V9" s="2">
        <v>170</v>
      </c>
      <c r="W9" s="4">
        <v>0.52</v>
      </c>
      <c r="X9" s="4">
        <v>0.19919999999999999</v>
      </c>
      <c r="Y9" s="4">
        <v>6.351</v>
      </c>
    </row>
    <row r="10" spans="1:25" x14ac:dyDescent="0.3">
      <c r="A10" s="1" t="s">
        <v>95</v>
      </c>
      <c r="B10" s="1" t="s">
        <v>107</v>
      </c>
      <c r="C10" s="1" t="s">
        <v>495</v>
      </c>
      <c r="D10" s="1" t="s">
        <v>23</v>
      </c>
      <c r="E10" s="1" t="s">
        <v>196</v>
      </c>
      <c r="F10" s="1" t="s">
        <v>97</v>
      </c>
      <c r="G10" s="1" t="s">
        <v>65</v>
      </c>
      <c r="H10" s="2">
        <v>472.8</v>
      </c>
      <c r="I10" s="2">
        <v>461.6</v>
      </c>
      <c r="J10" s="3">
        <v>24.41</v>
      </c>
      <c r="K10" s="4">
        <v>1.4</v>
      </c>
      <c r="L10" s="4">
        <v>8.16</v>
      </c>
      <c r="M10" s="4">
        <v>12.96</v>
      </c>
      <c r="N10" s="4">
        <v>4.71</v>
      </c>
      <c r="O10" s="1">
        <v>4</v>
      </c>
      <c r="P10" s="4">
        <v>105.7</v>
      </c>
      <c r="Q10" s="4">
        <v>26.25</v>
      </c>
      <c r="R10" s="3">
        <v>16.359000000000002</v>
      </c>
      <c r="S10" s="2">
        <v>1129.5</v>
      </c>
      <c r="T10" s="2">
        <v>99</v>
      </c>
      <c r="U10" s="4">
        <v>2.0880000000000001</v>
      </c>
      <c r="V10" s="2">
        <v>170</v>
      </c>
      <c r="W10" s="4">
        <v>0.52</v>
      </c>
      <c r="X10" s="4">
        <v>0.19919999999999999</v>
      </c>
      <c r="Y10" s="4">
        <v>6.351</v>
      </c>
    </row>
    <row r="11" spans="1:25" x14ac:dyDescent="0.3">
      <c r="A11" s="1" t="s">
        <v>95</v>
      </c>
      <c r="B11" s="1" t="s">
        <v>108</v>
      </c>
      <c r="C11" s="1" t="s">
        <v>496</v>
      </c>
      <c r="D11" s="1" t="s">
        <v>23</v>
      </c>
      <c r="E11" s="1" t="s">
        <v>196</v>
      </c>
      <c r="F11" s="1" t="s">
        <v>97</v>
      </c>
      <c r="G11" s="1" t="s">
        <v>65</v>
      </c>
      <c r="H11" s="2">
        <v>467.63</v>
      </c>
      <c r="I11" s="2">
        <v>461.6</v>
      </c>
      <c r="J11" s="3">
        <v>13.15</v>
      </c>
      <c r="K11" s="4">
        <v>0.92</v>
      </c>
      <c r="L11" s="4">
        <v>10.37</v>
      </c>
      <c r="M11" s="4">
        <v>15.63</v>
      </c>
      <c r="N11" s="4">
        <v>3.55</v>
      </c>
      <c r="O11" s="1">
        <v>2</v>
      </c>
      <c r="P11" s="4">
        <v>105.7</v>
      </c>
      <c r="Q11" s="4">
        <v>26.25</v>
      </c>
      <c r="R11" s="3">
        <v>16.359000000000002</v>
      </c>
      <c r="S11" s="2">
        <v>1129.5</v>
      </c>
      <c r="T11" s="2">
        <v>99</v>
      </c>
      <c r="U11" s="4">
        <v>2.0880000000000001</v>
      </c>
      <c r="V11" s="2">
        <v>170</v>
      </c>
      <c r="W11" s="4">
        <v>0.52</v>
      </c>
      <c r="X11" s="4">
        <v>0.19919999999999999</v>
      </c>
      <c r="Y11" s="4">
        <v>6.351</v>
      </c>
    </row>
    <row r="12" spans="1:25" x14ac:dyDescent="0.3">
      <c r="A12" s="1" t="s">
        <v>95</v>
      </c>
      <c r="B12" s="1" t="s">
        <v>109</v>
      </c>
      <c r="C12" s="1" t="s">
        <v>497</v>
      </c>
      <c r="D12" s="1" t="s">
        <v>23</v>
      </c>
      <c r="E12" s="1" t="s">
        <v>196</v>
      </c>
      <c r="F12" s="1" t="s">
        <v>97</v>
      </c>
      <c r="G12" s="1" t="s">
        <v>10</v>
      </c>
      <c r="H12" s="2">
        <v>444.35</v>
      </c>
      <c r="I12" s="2">
        <v>434.1</v>
      </c>
      <c r="J12" s="3">
        <v>16.260000000000002</v>
      </c>
      <c r="K12" s="4">
        <v>0.96</v>
      </c>
      <c r="L12" s="4">
        <v>7.97</v>
      </c>
      <c r="M12" s="4">
        <v>22.24</v>
      </c>
      <c r="N12" s="4">
        <v>4.72</v>
      </c>
      <c r="O12" s="1">
        <v>1</v>
      </c>
      <c r="P12" s="4">
        <v>105.7</v>
      </c>
      <c r="Q12" s="4">
        <v>26.25</v>
      </c>
      <c r="R12" s="3">
        <v>16.359000000000002</v>
      </c>
      <c r="S12" s="2">
        <v>1129.5</v>
      </c>
      <c r="T12" s="2">
        <v>99</v>
      </c>
      <c r="U12" s="4">
        <v>2.0880000000000001</v>
      </c>
      <c r="V12" s="2">
        <v>170</v>
      </c>
      <c r="W12" s="4">
        <v>0.52</v>
      </c>
      <c r="X12" s="4">
        <v>0.19919999999999999</v>
      </c>
      <c r="Y12" s="4">
        <v>6.351</v>
      </c>
    </row>
    <row r="13" spans="1:25" x14ac:dyDescent="0.3">
      <c r="A13" s="1" t="s">
        <v>95</v>
      </c>
      <c r="B13" s="1" t="s">
        <v>110</v>
      </c>
      <c r="C13" s="1" t="s">
        <v>498</v>
      </c>
      <c r="D13" s="1" t="s">
        <v>111</v>
      </c>
      <c r="E13" s="1" t="s">
        <v>196</v>
      </c>
      <c r="F13" s="1" t="s">
        <v>100</v>
      </c>
      <c r="G13" s="1" t="s">
        <v>65</v>
      </c>
      <c r="H13" s="2">
        <v>488.7</v>
      </c>
      <c r="I13" s="2">
        <v>482.5</v>
      </c>
      <c r="J13" s="3">
        <v>18.89</v>
      </c>
      <c r="K13" s="4">
        <v>0.86</v>
      </c>
      <c r="L13" s="4">
        <v>8.27</v>
      </c>
      <c r="M13" s="4">
        <v>8.15</v>
      </c>
      <c r="N13" s="4">
        <v>2.0499999999999998</v>
      </c>
      <c r="O13" s="1">
        <v>10</v>
      </c>
      <c r="P13" s="4">
        <v>105.7</v>
      </c>
      <c r="Q13" s="4">
        <v>26.25</v>
      </c>
      <c r="R13" s="3">
        <v>16.359000000000002</v>
      </c>
      <c r="S13" s="2">
        <v>1129.5</v>
      </c>
      <c r="T13" s="2">
        <v>99</v>
      </c>
      <c r="U13" s="4">
        <v>2.0880000000000001</v>
      </c>
      <c r="V13" s="2">
        <v>170</v>
      </c>
      <c r="W13" s="4">
        <v>0.52</v>
      </c>
      <c r="X13" s="4">
        <v>0.19919999999999999</v>
      </c>
      <c r="Y13" s="4">
        <v>6.351</v>
      </c>
    </row>
    <row r="14" spans="1:25" x14ac:dyDescent="0.3">
      <c r="A14" s="1" t="s">
        <v>95</v>
      </c>
      <c r="B14" s="1" t="s">
        <v>112</v>
      </c>
      <c r="C14" s="1" t="s">
        <v>499</v>
      </c>
      <c r="D14" s="1" t="s">
        <v>113</v>
      </c>
      <c r="E14" s="1" t="s">
        <v>196</v>
      </c>
      <c r="F14" s="1" t="s">
        <v>97</v>
      </c>
      <c r="G14" s="1" t="s">
        <v>65</v>
      </c>
      <c r="H14" s="2">
        <v>440.63</v>
      </c>
      <c r="I14" s="2">
        <v>407.6</v>
      </c>
      <c r="J14" s="3">
        <v>41.48</v>
      </c>
      <c r="K14" s="4">
        <v>1.9</v>
      </c>
      <c r="L14" s="4">
        <v>14.22</v>
      </c>
      <c r="M14" s="4">
        <v>20.83</v>
      </c>
      <c r="N14" s="4">
        <v>7.46</v>
      </c>
      <c r="O14" s="1">
        <v>2</v>
      </c>
      <c r="P14" s="4">
        <v>105.7</v>
      </c>
      <c r="Q14" s="4">
        <v>26.25</v>
      </c>
      <c r="R14" s="3">
        <v>16.359000000000002</v>
      </c>
      <c r="S14" s="2">
        <v>1129.5</v>
      </c>
      <c r="T14" s="2">
        <v>99</v>
      </c>
      <c r="U14" s="4">
        <v>2.0880000000000001</v>
      </c>
      <c r="V14" s="2">
        <v>170</v>
      </c>
      <c r="W14" s="4">
        <v>0.52</v>
      </c>
      <c r="X14" s="4">
        <v>0.19919999999999999</v>
      </c>
      <c r="Y14" s="4">
        <v>6.351</v>
      </c>
    </row>
    <row r="15" spans="1:25" x14ac:dyDescent="0.3">
      <c r="A15" s="1" t="s">
        <v>95</v>
      </c>
      <c r="B15" s="1" t="s">
        <v>163</v>
      </c>
      <c r="C15" s="1" t="s">
        <v>500</v>
      </c>
      <c r="D15" s="1" t="s">
        <v>114</v>
      </c>
      <c r="E15" s="1" t="s">
        <v>196</v>
      </c>
      <c r="F15" s="1" t="s">
        <v>100</v>
      </c>
      <c r="G15" s="1" t="s">
        <v>10</v>
      </c>
      <c r="H15" s="2">
        <v>498.94</v>
      </c>
      <c r="I15" s="2">
        <v>495.3</v>
      </c>
      <c r="J15" s="3">
        <v>14.68</v>
      </c>
      <c r="K15" s="4">
        <v>0.71</v>
      </c>
      <c r="L15" s="4">
        <v>6.93</v>
      </c>
      <c r="M15" s="4">
        <v>17.559999999999999</v>
      </c>
      <c r="N15" s="4">
        <v>2.4300000000000002</v>
      </c>
      <c r="O15" s="1">
        <v>2</v>
      </c>
      <c r="P15" s="4">
        <v>105.7</v>
      </c>
      <c r="Q15" s="4">
        <v>26.25</v>
      </c>
      <c r="R15" s="3">
        <v>16.359000000000002</v>
      </c>
      <c r="S15" s="2">
        <v>1129.5</v>
      </c>
      <c r="T15" s="2">
        <v>99</v>
      </c>
      <c r="U15" s="4">
        <v>2.0880000000000001</v>
      </c>
      <c r="V15" s="2">
        <v>170</v>
      </c>
      <c r="W15" s="4">
        <v>0.52</v>
      </c>
      <c r="X15" s="4">
        <v>0.19919999999999999</v>
      </c>
      <c r="Y15" s="4">
        <v>6.351</v>
      </c>
    </row>
    <row r="16" spans="1:25" x14ac:dyDescent="0.3">
      <c r="A16" s="1" t="s">
        <v>95</v>
      </c>
      <c r="B16" s="1" t="s">
        <v>115</v>
      </c>
      <c r="C16" s="1" t="s">
        <v>501</v>
      </c>
      <c r="D16" s="1" t="s">
        <v>114</v>
      </c>
      <c r="E16" s="1" t="s">
        <v>196</v>
      </c>
      <c r="F16" s="1" t="s">
        <v>100</v>
      </c>
      <c r="G16" s="1" t="s">
        <v>10</v>
      </c>
      <c r="H16" s="2">
        <v>489.31</v>
      </c>
      <c r="I16" s="2">
        <v>484.5</v>
      </c>
      <c r="J16" s="3">
        <v>15.25</v>
      </c>
      <c r="K16" s="4">
        <v>0.79</v>
      </c>
      <c r="L16" s="4">
        <v>11.16</v>
      </c>
      <c r="M16" s="4">
        <v>18.38</v>
      </c>
      <c r="N16" s="4">
        <v>2.74</v>
      </c>
      <c r="O16" s="1">
        <v>2</v>
      </c>
      <c r="P16" s="4">
        <v>105.7</v>
      </c>
      <c r="Q16" s="4">
        <v>26.25</v>
      </c>
      <c r="R16" s="3">
        <v>16.359000000000002</v>
      </c>
      <c r="S16" s="2">
        <v>1129.5</v>
      </c>
      <c r="T16" s="2">
        <v>99</v>
      </c>
      <c r="U16" s="4">
        <v>2.0880000000000001</v>
      </c>
      <c r="V16" s="2">
        <v>170</v>
      </c>
      <c r="W16" s="4">
        <v>0.52</v>
      </c>
      <c r="X16" s="4">
        <v>0.19919999999999999</v>
      </c>
      <c r="Y16" s="4">
        <v>6.351</v>
      </c>
    </row>
    <row r="17" spans="1:25" x14ac:dyDescent="0.3">
      <c r="A17" s="1" t="s">
        <v>95</v>
      </c>
      <c r="B17" s="1" t="s">
        <v>116</v>
      </c>
      <c r="C17" s="1" t="s">
        <v>502</v>
      </c>
      <c r="D17" s="1" t="s">
        <v>102</v>
      </c>
      <c r="E17" s="1" t="s">
        <v>196</v>
      </c>
      <c r="F17" s="1" t="s">
        <v>97</v>
      </c>
      <c r="G17" s="1" t="s">
        <v>65</v>
      </c>
      <c r="H17" s="2">
        <v>447.47</v>
      </c>
      <c r="I17" s="2">
        <v>415.7</v>
      </c>
      <c r="J17" s="3">
        <v>42.61</v>
      </c>
      <c r="K17" s="4">
        <v>2.17</v>
      </c>
      <c r="L17" s="4">
        <v>19.86</v>
      </c>
      <c r="M17" s="4">
        <v>15.63</v>
      </c>
      <c r="N17" s="4">
        <v>4.59</v>
      </c>
      <c r="O17" s="1">
        <v>10</v>
      </c>
      <c r="P17" s="4">
        <v>105.7</v>
      </c>
      <c r="Q17" s="4">
        <v>26.25</v>
      </c>
      <c r="R17" s="3">
        <v>16.359000000000002</v>
      </c>
      <c r="S17" s="2">
        <v>1129.5</v>
      </c>
      <c r="T17" s="2">
        <v>99</v>
      </c>
      <c r="U17" s="4">
        <v>2.0880000000000001</v>
      </c>
      <c r="V17" s="2">
        <v>170</v>
      </c>
      <c r="W17" s="4">
        <v>0.52</v>
      </c>
      <c r="X17" s="4">
        <v>0.19919999999999999</v>
      </c>
      <c r="Y17" s="4">
        <v>6.351</v>
      </c>
    </row>
    <row r="18" spans="1:25" x14ac:dyDescent="0.3">
      <c r="A18" s="1" t="s">
        <v>95</v>
      </c>
      <c r="B18" s="1" t="s">
        <v>117</v>
      </c>
      <c r="C18" s="1" t="s">
        <v>503</v>
      </c>
      <c r="D18" s="1" t="s">
        <v>32</v>
      </c>
      <c r="E18" s="1" t="s">
        <v>196</v>
      </c>
      <c r="F18" s="1" t="s">
        <v>100</v>
      </c>
      <c r="G18" s="1" t="s">
        <v>10</v>
      </c>
      <c r="H18" s="2">
        <v>461.01</v>
      </c>
      <c r="I18" s="2">
        <v>453.5</v>
      </c>
      <c r="J18" s="3">
        <v>14.75</v>
      </c>
      <c r="K18" s="4">
        <v>0.91</v>
      </c>
      <c r="L18" s="4">
        <v>8.0299999999999994</v>
      </c>
      <c r="M18" s="4">
        <v>19.53</v>
      </c>
      <c r="N18" s="4">
        <v>1.37</v>
      </c>
      <c r="O18" s="1">
        <v>8</v>
      </c>
      <c r="P18" s="4">
        <v>105.7</v>
      </c>
      <c r="Q18" s="4">
        <v>26.25</v>
      </c>
      <c r="R18" s="3">
        <v>16.359000000000002</v>
      </c>
      <c r="S18" s="2">
        <v>1129.5</v>
      </c>
      <c r="T18" s="2">
        <v>99</v>
      </c>
      <c r="U18" s="4">
        <v>2.0880000000000001</v>
      </c>
      <c r="V18" s="2">
        <v>170</v>
      </c>
      <c r="W18" s="4">
        <v>0.52</v>
      </c>
      <c r="X18" s="4">
        <v>0.19919999999999999</v>
      </c>
      <c r="Y18" s="4">
        <v>6.351</v>
      </c>
    </row>
    <row r="19" spans="1:25" x14ac:dyDescent="0.3">
      <c r="A19" s="1" t="s">
        <v>95</v>
      </c>
      <c r="B19" s="1" t="s">
        <v>118</v>
      </c>
      <c r="C19" s="1" t="s">
        <v>504</v>
      </c>
      <c r="D19" s="1" t="s">
        <v>41</v>
      </c>
      <c r="E19" s="1" t="s">
        <v>196</v>
      </c>
      <c r="F19" s="1" t="s">
        <v>97</v>
      </c>
      <c r="G19" s="1" t="s">
        <v>10</v>
      </c>
      <c r="H19" s="2">
        <v>485.62</v>
      </c>
      <c r="I19" s="2">
        <v>477.2</v>
      </c>
      <c r="J19" s="3">
        <v>23.32</v>
      </c>
      <c r="K19" s="4">
        <v>1.1100000000000001</v>
      </c>
      <c r="L19" s="4">
        <v>11.98</v>
      </c>
      <c r="M19" s="4">
        <v>18.53</v>
      </c>
      <c r="N19" s="4">
        <v>2.72</v>
      </c>
      <c r="O19" s="1">
        <v>1</v>
      </c>
      <c r="P19" s="4">
        <v>105.7</v>
      </c>
      <c r="Q19" s="4">
        <v>26.25</v>
      </c>
      <c r="R19" s="3">
        <v>16.359000000000002</v>
      </c>
      <c r="S19" s="2">
        <v>1129.5</v>
      </c>
      <c r="T19" s="2">
        <v>99</v>
      </c>
      <c r="U19" s="4">
        <v>2.0880000000000001</v>
      </c>
      <c r="V19" s="2">
        <v>170</v>
      </c>
      <c r="W19" s="4">
        <v>0.52</v>
      </c>
      <c r="X19" s="4">
        <v>0.19919999999999999</v>
      </c>
      <c r="Y19" s="4">
        <v>6.351</v>
      </c>
    </row>
    <row r="20" spans="1:25" x14ac:dyDescent="0.3">
      <c r="A20" s="1" t="s">
        <v>95</v>
      </c>
      <c r="B20" s="1" t="s">
        <v>119</v>
      </c>
      <c r="C20" s="1" t="s">
        <v>505</v>
      </c>
      <c r="D20" s="1" t="s">
        <v>102</v>
      </c>
      <c r="E20" s="1" t="s">
        <v>196</v>
      </c>
      <c r="F20" s="1" t="s">
        <v>100</v>
      </c>
      <c r="G20" s="1" t="s">
        <v>10</v>
      </c>
      <c r="H20" s="2">
        <v>465.26</v>
      </c>
      <c r="I20" s="2">
        <v>446.2</v>
      </c>
      <c r="J20" s="3">
        <v>34.35</v>
      </c>
      <c r="K20" s="4">
        <v>1.06</v>
      </c>
      <c r="L20" s="4">
        <v>13.71</v>
      </c>
      <c r="M20" s="4">
        <v>13</v>
      </c>
      <c r="N20" s="4">
        <v>3.62</v>
      </c>
      <c r="O20" s="1">
        <v>1</v>
      </c>
      <c r="P20" s="4">
        <v>105.7</v>
      </c>
      <c r="Q20" s="4">
        <v>26.25</v>
      </c>
      <c r="R20" s="3">
        <v>16.359000000000002</v>
      </c>
      <c r="S20" s="2">
        <v>1129.5</v>
      </c>
      <c r="T20" s="2">
        <v>99</v>
      </c>
      <c r="U20" s="4">
        <v>2.0880000000000001</v>
      </c>
      <c r="V20" s="2">
        <v>170</v>
      </c>
      <c r="W20" s="4">
        <v>0.52</v>
      </c>
      <c r="X20" s="4">
        <v>0.19919999999999999</v>
      </c>
      <c r="Y20" s="4">
        <v>6.351</v>
      </c>
    </row>
    <row r="21" spans="1:25" x14ac:dyDescent="0.3">
      <c r="A21" s="1" t="s">
        <v>95</v>
      </c>
      <c r="B21" s="1" t="s">
        <v>120</v>
      </c>
      <c r="C21" s="1" t="s">
        <v>506</v>
      </c>
      <c r="D21" s="1" t="s">
        <v>58</v>
      </c>
      <c r="E21" s="1" t="s">
        <v>196</v>
      </c>
      <c r="F21" s="1" t="s">
        <v>100</v>
      </c>
      <c r="G21" s="1" t="s">
        <v>65</v>
      </c>
      <c r="H21" s="2">
        <v>491.04</v>
      </c>
      <c r="I21" s="2">
        <v>483.3</v>
      </c>
      <c r="J21" s="3">
        <v>23.95</v>
      </c>
      <c r="K21" s="4">
        <v>1.49</v>
      </c>
      <c r="L21" s="4">
        <v>12.68</v>
      </c>
      <c r="M21" s="4">
        <v>6.27</v>
      </c>
      <c r="N21" s="4">
        <v>2.11</v>
      </c>
      <c r="O21" s="1">
        <v>1</v>
      </c>
      <c r="P21" s="4">
        <v>105.7</v>
      </c>
      <c r="Q21" s="4">
        <v>26.25</v>
      </c>
      <c r="R21" s="3">
        <v>16.359000000000002</v>
      </c>
      <c r="S21" s="2">
        <v>1129.5</v>
      </c>
      <c r="T21" s="2">
        <v>99</v>
      </c>
      <c r="U21" s="4">
        <v>2.0880000000000001</v>
      </c>
      <c r="V21" s="2">
        <v>170</v>
      </c>
      <c r="W21" s="4">
        <v>0.52</v>
      </c>
      <c r="X21" s="4">
        <v>0.19919999999999999</v>
      </c>
      <c r="Y21" s="4">
        <v>6.351</v>
      </c>
    </row>
    <row r="22" spans="1:25" x14ac:dyDescent="0.3">
      <c r="A22" s="1" t="s">
        <v>95</v>
      </c>
      <c r="B22" s="1" t="s">
        <v>121</v>
      </c>
      <c r="C22" s="1" t="s">
        <v>507</v>
      </c>
      <c r="D22" s="1" t="s">
        <v>16</v>
      </c>
      <c r="E22" s="1" t="s">
        <v>196</v>
      </c>
      <c r="F22" s="1" t="s">
        <v>100</v>
      </c>
      <c r="G22" s="1" t="s">
        <v>10</v>
      </c>
      <c r="H22" s="2">
        <v>497.91</v>
      </c>
      <c r="I22" s="2">
        <v>493.7</v>
      </c>
      <c r="J22" s="3">
        <v>16.309999999999999</v>
      </c>
      <c r="K22" s="4">
        <v>1.1000000000000001</v>
      </c>
      <c r="L22" s="4">
        <v>11.73</v>
      </c>
      <c r="M22" s="4">
        <v>4.4400000000000004</v>
      </c>
      <c r="N22" s="4">
        <v>0.79</v>
      </c>
      <c r="O22" s="1">
        <v>4</v>
      </c>
      <c r="P22" s="4">
        <v>105.7</v>
      </c>
      <c r="Q22" s="4">
        <v>26.25</v>
      </c>
      <c r="R22" s="3">
        <v>16.359000000000002</v>
      </c>
      <c r="S22" s="2">
        <v>1129.5</v>
      </c>
      <c r="T22" s="2">
        <v>99</v>
      </c>
      <c r="U22" s="4">
        <v>2.0880000000000001</v>
      </c>
      <c r="V22" s="2">
        <v>170</v>
      </c>
      <c r="W22" s="4">
        <v>0.52</v>
      </c>
      <c r="X22" s="4">
        <v>0.19919999999999999</v>
      </c>
      <c r="Y22" s="4">
        <v>6.351</v>
      </c>
    </row>
    <row r="23" spans="1:25" x14ac:dyDescent="0.3">
      <c r="A23" s="1" t="s">
        <v>95</v>
      </c>
      <c r="B23" s="1" t="s">
        <v>122</v>
      </c>
      <c r="C23" s="1" t="s">
        <v>508</v>
      </c>
      <c r="D23" s="1" t="s">
        <v>16</v>
      </c>
      <c r="E23" s="1" t="s">
        <v>196</v>
      </c>
      <c r="F23" s="1" t="s">
        <v>97</v>
      </c>
      <c r="G23" s="1" t="s">
        <v>10</v>
      </c>
      <c r="H23" s="2">
        <v>462.04</v>
      </c>
      <c r="I23" s="2">
        <v>449.1</v>
      </c>
      <c r="J23" s="3">
        <v>24.1</v>
      </c>
      <c r="K23" s="4">
        <v>1.88</v>
      </c>
      <c r="L23" s="4">
        <v>14.12</v>
      </c>
      <c r="M23" s="4">
        <v>17.57</v>
      </c>
      <c r="N23" s="4">
        <v>3.44</v>
      </c>
      <c r="O23" s="1">
        <v>5</v>
      </c>
      <c r="P23" s="4">
        <v>105.7</v>
      </c>
      <c r="Q23" s="4">
        <v>26.25</v>
      </c>
      <c r="R23" s="3">
        <v>16.359000000000002</v>
      </c>
      <c r="S23" s="2">
        <v>1129.5</v>
      </c>
      <c r="T23" s="2">
        <v>99</v>
      </c>
      <c r="U23" s="4">
        <v>2.0880000000000001</v>
      </c>
      <c r="V23" s="2">
        <v>170</v>
      </c>
      <c r="W23" s="4">
        <v>0.52</v>
      </c>
      <c r="X23" s="4">
        <v>0.19919999999999999</v>
      </c>
      <c r="Y23" s="4">
        <v>6.351</v>
      </c>
    </row>
    <row r="24" spans="1:25" x14ac:dyDescent="0.3">
      <c r="A24" s="1" t="s">
        <v>95</v>
      </c>
      <c r="B24" s="1" t="s">
        <v>123</v>
      </c>
      <c r="C24" s="1" t="s">
        <v>509</v>
      </c>
      <c r="D24" s="1" t="s">
        <v>16</v>
      </c>
      <c r="E24" s="1" t="s">
        <v>196</v>
      </c>
      <c r="F24" s="1" t="s">
        <v>100</v>
      </c>
      <c r="G24" s="1" t="s">
        <v>10</v>
      </c>
      <c r="H24" s="2">
        <v>498.94</v>
      </c>
      <c r="I24" s="2">
        <v>495.9</v>
      </c>
      <c r="J24" s="3">
        <v>12.43</v>
      </c>
      <c r="K24" s="4">
        <v>0.85</v>
      </c>
      <c r="L24" s="4">
        <v>4.1100000000000003</v>
      </c>
      <c r="M24" s="4">
        <v>6.18</v>
      </c>
      <c r="N24" s="4">
        <v>1.78</v>
      </c>
      <c r="O24" s="1">
        <v>8</v>
      </c>
      <c r="P24" s="4">
        <v>105.7</v>
      </c>
      <c r="Q24" s="4">
        <v>26.25</v>
      </c>
      <c r="R24" s="3">
        <v>16.359000000000002</v>
      </c>
      <c r="S24" s="2">
        <v>1129.5</v>
      </c>
      <c r="T24" s="2">
        <v>99</v>
      </c>
      <c r="U24" s="4">
        <v>2.0880000000000001</v>
      </c>
      <c r="V24" s="2">
        <v>170</v>
      </c>
      <c r="W24" s="4">
        <v>0.52</v>
      </c>
      <c r="X24" s="4">
        <v>0.19919999999999999</v>
      </c>
      <c r="Y24" s="4">
        <v>6.351</v>
      </c>
    </row>
    <row r="25" spans="1:25" x14ac:dyDescent="0.3">
      <c r="A25" s="1" t="s">
        <v>95</v>
      </c>
      <c r="B25" s="1" t="s">
        <v>124</v>
      </c>
      <c r="C25" s="1" t="s">
        <v>510</v>
      </c>
      <c r="D25" s="1" t="s">
        <v>125</v>
      </c>
      <c r="E25" s="1" t="s">
        <v>196</v>
      </c>
      <c r="F25" s="1" t="s">
        <v>100</v>
      </c>
      <c r="G25" s="1" t="s">
        <v>65</v>
      </c>
      <c r="H25" s="2">
        <v>442.88</v>
      </c>
      <c r="I25" s="2">
        <v>431</v>
      </c>
      <c r="J25" s="3">
        <v>18.28</v>
      </c>
      <c r="K25" s="4">
        <v>0.87</v>
      </c>
      <c r="L25" s="4">
        <v>10.44</v>
      </c>
      <c r="M25" s="4">
        <v>27.41</v>
      </c>
      <c r="N25" s="4">
        <v>5.09</v>
      </c>
      <c r="O25" s="1">
        <v>12</v>
      </c>
      <c r="P25" s="4">
        <v>105.7</v>
      </c>
      <c r="Q25" s="4">
        <v>26.25</v>
      </c>
      <c r="R25" s="3">
        <v>16.359000000000002</v>
      </c>
      <c r="S25" s="2">
        <v>1129.5</v>
      </c>
      <c r="T25" s="2">
        <v>99</v>
      </c>
      <c r="U25" s="4">
        <v>2.0880000000000001</v>
      </c>
      <c r="V25" s="2">
        <v>170</v>
      </c>
      <c r="W25" s="4">
        <v>0.52</v>
      </c>
      <c r="X25" s="4">
        <v>0.19919999999999999</v>
      </c>
      <c r="Y25" s="4">
        <v>6.351</v>
      </c>
    </row>
    <row r="26" spans="1:25" x14ac:dyDescent="0.3">
      <c r="A26" s="1" t="s">
        <v>95</v>
      </c>
      <c r="B26" s="1" t="s">
        <v>126</v>
      </c>
      <c r="C26" s="1" t="s">
        <v>511</v>
      </c>
      <c r="D26" s="1" t="s">
        <v>23</v>
      </c>
      <c r="E26" s="1" t="s">
        <v>196</v>
      </c>
      <c r="F26" s="1" t="s">
        <v>100</v>
      </c>
      <c r="G26" s="1" t="s">
        <v>65</v>
      </c>
      <c r="H26" s="2">
        <v>462.65</v>
      </c>
      <c r="I26" s="2">
        <v>456.1</v>
      </c>
      <c r="J26" s="3">
        <v>13.28</v>
      </c>
      <c r="K26" s="4">
        <v>0.83</v>
      </c>
      <c r="L26" s="4">
        <v>9.91</v>
      </c>
      <c r="M26" s="4">
        <v>5.33</v>
      </c>
      <c r="N26" s="4">
        <v>1.85</v>
      </c>
      <c r="O26" s="1">
        <v>1</v>
      </c>
      <c r="P26" s="4">
        <v>105.7</v>
      </c>
      <c r="Q26" s="4">
        <v>26.25</v>
      </c>
      <c r="R26" s="3">
        <v>16.359000000000002</v>
      </c>
      <c r="S26" s="2">
        <v>1129.5</v>
      </c>
      <c r="T26" s="2">
        <v>99</v>
      </c>
      <c r="U26" s="4">
        <v>2.0880000000000001</v>
      </c>
      <c r="V26" s="2">
        <v>170</v>
      </c>
      <c r="W26" s="4">
        <v>0.52</v>
      </c>
      <c r="X26" s="4">
        <v>0.19919999999999999</v>
      </c>
      <c r="Y26" s="4">
        <v>6.351</v>
      </c>
    </row>
    <row r="27" spans="1:25" x14ac:dyDescent="0.3">
      <c r="A27" s="1" t="s">
        <v>95</v>
      </c>
      <c r="B27" s="1" t="s">
        <v>127</v>
      </c>
      <c r="C27" s="1" t="s">
        <v>512</v>
      </c>
      <c r="D27" s="1" t="s">
        <v>125</v>
      </c>
      <c r="E27" s="1" t="s">
        <v>196</v>
      </c>
      <c r="F27" s="1" t="s">
        <v>100</v>
      </c>
      <c r="G27" s="1" t="s">
        <v>65</v>
      </c>
      <c r="H27" s="2">
        <v>460.05</v>
      </c>
      <c r="I27" s="2">
        <v>452.6</v>
      </c>
      <c r="J27" s="3">
        <v>14.47</v>
      </c>
      <c r="K27" s="4">
        <v>0.78</v>
      </c>
      <c r="L27" s="4">
        <v>9.4499999999999993</v>
      </c>
      <c r="M27" s="4">
        <v>21.09</v>
      </c>
      <c r="N27" s="4">
        <v>2.09</v>
      </c>
      <c r="O27" s="1">
        <v>24</v>
      </c>
      <c r="P27" s="4">
        <v>105.7</v>
      </c>
      <c r="Q27" s="4">
        <v>26.25</v>
      </c>
      <c r="R27" s="3">
        <v>16.359000000000002</v>
      </c>
      <c r="S27" s="2">
        <v>1129.5</v>
      </c>
      <c r="T27" s="2">
        <v>99</v>
      </c>
      <c r="U27" s="4">
        <v>2.0880000000000001</v>
      </c>
      <c r="V27" s="2">
        <v>170</v>
      </c>
      <c r="W27" s="4">
        <v>0.52</v>
      </c>
      <c r="X27" s="4">
        <v>0.19919999999999999</v>
      </c>
      <c r="Y27" s="4">
        <v>6.351</v>
      </c>
    </row>
    <row r="28" spans="1:25" x14ac:dyDescent="0.3">
      <c r="A28" s="1" t="s">
        <v>95</v>
      </c>
      <c r="B28" s="1" t="s">
        <v>128</v>
      </c>
      <c r="C28" s="1" t="s">
        <v>513</v>
      </c>
      <c r="D28" s="1" t="s">
        <v>129</v>
      </c>
      <c r="E28" s="1" t="s">
        <v>196</v>
      </c>
      <c r="F28" s="1" t="s">
        <v>100</v>
      </c>
      <c r="G28" s="1" t="s">
        <v>10</v>
      </c>
      <c r="H28" s="2">
        <v>451.75</v>
      </c>
      <c r="I28" s="2">
        <v>442.8</v>
      </c>
      <c r="J28" s="3">
        <v>15.53</v>
      </c>
      <c r="K28" s="4">
        <v>0.9</v>
      </c>
      <c r="L28" s="4">
        <v>19.64</v>
      </c>
      <c r="M28" s="4">
        <v>16.690000000000001</v>
      </c>
      <c r="N28" s="4">
        <v>3.48</v>
      </c>
      <c r="O28" s="1">
        <v>3</v>
      </c>
      <c r="P28" s="4">
        <v>105.7</v>
      </c>
      <c r="Q28" s="4">
        <v>26.25</v>
      </c>
      <c r="R28" s="3">
        <v>16.359000000000002</v>
      </c>
      <c r="S28" s="2">
        <v>1129.5</v>
      </c>
      <c r="T28" s="2">
        <v>99</v>
      </c>
      <c r="U28" s="4">
        <v>2.0880000000000001</v>
      </c>
      <c r="V28" s="2">
        <v>170</v>
      </c>
      <c r="W28" s="4">
        <v>0.52</v>
      </c>
      <c r="X28" s="4">
        <v>0.19919999999999999</v>
      </c>
      <c r="Y28" s="4">
        <v>6.351</v>
      </c>
    </row>
    <row r="29" spans="1:25" x14ac:dyDescent="0.3">
      <c r="A29" s="1" t="s">
        <v>95</v>
      </c>
      <c r="B29" s="1" t="s">
        <v>130</v>
      </c>
      <c r="C29" s="1" t="s">
        <v>514</v>
      </c>
      <c r="D29" s="1" t="s">
        <v>22</v>
      </c>
      <c r="E29" s="1" t="s">
        <v>196</v>
      </c>
      <c r="F29" s="1" t="s">
        <v>97</v>
      </c>
      <c r="G29" s="1" t="s">
        <v>10</v>
      </c>
      <c r="H29" s="2">
        <v>456.58</v>
      </c>
      <c r="I29" s="2">
        <v>447.9</v>
      </c>
      <c r="J29" s="3">
        <v>15.94</v>
      </c>
      <c r="K29" s="4">
        <v>1.04</v>
      </c>
      <c r="L29" s="4">
        <v>6.45</v>
      </c>
      <c r="M29" s="4">
        <v>28.16</v>
      </c>
      <c r="N29" s="4">
        <v>4.17</v>
      </c>
      <c r="O29" s="1">
        <v>5</v>
      </c>
      <c r="P29" s="4">
        <v>105.7</v>
      </c>
      <c r="Q29" s="4">
        <v>26.25</v>
      </c>
      <c r="R29" s="3">
        <v>16.359000000000002</v>
      </c>
      <c r="S29" s="2">
        <v>1129.5</v>
      </c>
      <c r="T29" s="2">
        <v>99</v>
      </c>
      <c r="U29" s="4">
        <v>2.0880000000000001</v>
      </c>
      <c r="V29" s="2">
        <v>170</v>
      </c>
      <c r="W29" s="4">
        <v>0.52</v>
      </c>
      <c r="X29" s="4">
        <v>0.19919999999999999</v>
      </c>
      <c r="Y29" s="4">
        <v>6.351</v>
      </c>
    </row>
    <row r="30" spans="1:25" x14ac:dyDescent="0.3">
      <c r="A30" s="1" t="s">
        <v>95</v>
      </c>
      <c r="B30" s="1" t="s">
        <v>131</v>
      </c>
      <c r="C30" s="1" t="s">
        <v>515</v>
      </c>
      <c r="D30" s="1" t="s">
        <v>23</v>
      </c>
      <c r="E30" s="1" t="s">
        <v>196</v>
      </c>
      <c r="F30" s="1" t="s">
        <v>100</v>
      </c>
      <c r="G30" s="1" t="s">
        <v>65</v>
      </c>
      <c r="H30" s="2">
        <v>451</v>
      </c>
      <c r="I30" s="2">
        <v>432.5</v>
      </c>
      <c r="J30" s="3">
        <v>28.88</v>
      </c>
      <c r="K30" s="4">
        <v>2.5499999999999998</v>
      </c>
      <c r="L30" s="4">
        <v>24.49</v>
      </c>
      <c r="M30" s="4">
        <v>14.89</v>
      </c>
      <c r="N30" s="4">
        <v>3.05</v>
      </c>
      <c r="O30" s="1">
        <v>1</v>
      </c>
      <c r="P30" s="4">
        <v>105.7</v>
      </c>
      <c r="Q30" s="4">
        <v>26.25</v>
      </c>
      <c r="R30" s="3">
        <v>16.359000000000002</v>
      </c>
      <c r="S30" s="2">
        <v>1129.5</v>
      </c>
      <c r="T30" s="2">
        <v>99</v>
      </c>
      <c r="U30" s="4">
        <v>2.0880000000000001</v>
      </c>
      <c r="V30" s="2">
        <v>170</v>
      </c>
      <c r="W30" s="4">
        <v>0.52</v>
      </c>
      <c r="X30" s="4">
        <v>0.19919999999999999</v>
      </c>
      <c r="Y30" s="4">
        <v>6.351</v>
      </c>
    </row>
    <row r="31" spans="1:25" x14ac:dyDescent="0.3">
      <c r="A31" s="1" t="s">
        <v>95</v>
      </c>
      <c r="B31" s="1" t="s">
        <v>132</v>
      </c>
      <c r="C31" s="1" t="s">
        <v>516</v>
      </c>
      <c r="D31" s="1" t="s">
        <v>23</v>
      </c>
      <c r="E31" s="1" t="s">
        <v>196</v>
      </c>
      <c r="F31" s="1" t="s">
        <v>100</v>
      </c>
      <c r="G31" s="1" t="s">
        <v>65</v>
      </c>
      <c r="H31" s="2">
        <v>488.41</v>
      </c>
      <c r="I31" s="2">
        <v>482.9</v>
      </c>
      <c r="J31" s="3">
        <v>16.920000000000002</v>
      </c>
      <c r="K31" s="4">
        <v>1.22</v>
      </c>
      <c r="L31" s="4">
        <v>8.06</v>
      </c>
      <c r="M31" s="4">
        <v>14.94</v>
      </c>
      <c r="N31" s="4">
        <v>2.4</v>
      </c>
      <c r="O31" s="1">
        <v>5</v>
      </c>
      <c r="P31" s="4">
        <v>105.7</v>
      </c>
      <c r="Q31" s="4">
        <v>26.25</v>
      </c>
      <c r="R31" s="3">
        <v>16.359000000000002</v>
      </c>
      <c r="S31" s="2">
        <v>1129.5</v>
      </c>
      <c r="T31" s="2">
        <v>99</v>
      </c>
      <c r="U31" s="4">
        <v>2.0880000000000001</v>
      </c>
      <c r="V31" s="2">
        <v>170</v>
      </c>
      <c r="W31" s="4">
        <v>0.52</v>
      </c>
      <c r="X31" s="4">
        <v>0.19919999999999999</v>
      </c>
      <c r="Y31" s="4">
        <v>6.351</v>
      </c>
    </row>
    <row r="32" spans="1:25" x14ac:dyDescent="0.3">
      <c r="A32" s="1" t="s">
        <v>95</v>
      </c>
      <c r="B32" s="1" t="s">
        <v>133</v>
      </c>
      <c r="C32" s="1" t="s">
        <v>517</v>
      </c>
      <c r="D32" s="1" t="s">
        <v>12</v>
      </c>
      <c r="E32" s="1" t="s">
        <v>196</v>
      </c>
      <c r="F32" s="1" t="s">
        <v>97</v>
      </c>
      <c r="G32" s="1" t="s">
        <v>10</v>
      </c>
      <c r="H32" s="2">
        <v>460.92</v>
      </c>
      <c r="I32" s="2">
        <v>450</v>
      </c>
      <c r="J32" s="3">
        <v>20.56</v>
      </c>
      <c r="K32" s="4">
        <v>1.02</v>
      </c>
      <c r="L32" s="4">
        <v>6.93</v>
      </c>
      <c r="M32" s="4">
        <v>18.190000000000001</v>
      </c>
      <c r="N32" s="4">
        <v>2.08</v>
      </c>
      <c r="O32" s="1">
        <v>1</v>
      </c>
      <c r="P32" s="4">
        <v>105.7</v>
      </c>
      <c r="Q32" s="4">
        <v>26.25</v>
      </c>
      <c r="R32" s="3">
        <v>16.359000000000002</v>
      </c>
      <c r="S32" s="2">
        <v>1129.5</v>
      </c>
      <c r="T32" s="2">
        <v>99</v>
      </c>
      <c r="U32" s="4">
        <v>2.0880000000000001</v>
      </c>
      <c r="V32" s="2">
        <v>170</v>
      </c>
      <c r="W32" s="4">
        <v>0.52</v>
      </c>
      <c r="X32" s="4">
        <v>0.19919999999999999</v>
      </c>
      <c r="Y32" s="4">
        <v>6.351</v>
      </c>
    </row>
    <row r="33" spans="1:25" x14ac:dyDescent="0.3">
      <c r="A33" s="1" t="s">
        <v>95</v>
      </c>
      <c r="B33" s="1" t="s">
        <v>134</v>
      </c>
      <c r="C33" s="1" t="s">
        <v>518</v>
      </c>
      <c r="D33" s="1" t="s">
        <v>12</v>
      </c>
      <c r="E33" s="1" t="s">
        <v>196</v>
      </c>
      <c r="F33" s="1" t="s">
        <v>97</v>
      </c>
      <c r="G33" s="1" t="s">
        <v>10</v>
      </c>
      <c r="H33" s="2">
        <v>469.13</v>
      </c>
      <c r="I33" s="2">
        <v>458.6</v>
      </c>
      <c r="J33" s="3">
        <v>22.05</v>
      </c>
      <c r="K33" s="4">
        <v>1.0900000000000001</v>
      </c>
      <c r="L33" s="4">
        <v>6.24</v>
      </c>
      <c r="M33" s="4">
        <v>16.3</v>
      </c>
      <c r="N33" s="4">
        <v>2.02</v>
      </c>
      <c r="O33" s="1">
        <v>1</v>
      </c>
      <c r="P33" s="4">
        <v>105.7</v>
      </c>
      <c r="Q33" s="4">
        <v>26.25</v>
      </c>
      <c r="R33" s="3">
        <v>16.359000000000002</v>
      </c>
      <c r="S33" s="2">
        <v>1129.5</v>
      </c>
      <c r="T33" s="2">
        <v>99</v>
      </c>
      <c r="U33" s="4">
        <v>2.0880000000000001</v>
      </c>
      <c r="V33" s="2">
        <v>170</v>
      </c>
      <c r="W33" s="4">
        <v>0.52</v>
      </c>
      <c r="X33" s="4">
        <v>0.19919999999999999</v>
      </c>
      <c r="Y33" s="4">
        <v>6.351</v>
      </c>
    </row>
    <row r="34" spans="1:25" x14ac:dyDescent="0.3">
      <c r="A34" s="1" t="s">
        <v>95</v>
      </c>
      <c r="B34" s="1" t="s">
        <v>135</v>
      </c>
      <c r="C34" s="1" t="s">
        <v>519</v>
      </c>
      <c r="D34" s="1" t="s">
        <v>9</v>
      </c>
      <c r="E34" s="1" t="s">
        <v>196</v>
      </c>
      <c r="F34" s="1" t="s">
        <v>100</v>
      </c>
      <c r="G34" s="1" t="s">
        <v>65</v>
      </c>
      <c r="H34" s="2">
        <v>459.65</v>
      </c>
      <c r="I34" s="2">
        <v>443.1</v>
      </c>
      <c r="J34" s="3">
        <v>28.82</v>
      </c>
      <c r="K34" s="4">
        <v>1.27</v>
      </c>
      <c r="L34" s="4">
        <v>17.13</v>
      </c>
      <c r="M34" s="4">
        <v>16.61</v>
      </c>
      <c r="N34" s="4">
        <v>6.38</v>
      </c>
      <c r="O34" s="1">
        <v>15</v>
      </c>
      <c r="P34" s="4">
        <v>105.7</v>
      </c>
      <c r="Q34" s="4">
        <v>26.25</v>
      </c>
      <c r="R34" s="3">
        <v>16.359000000000002</v>
      </c>
      <c r="S34" s="2">
        <v>1129.5</v>
      </c>
      <c r="T34" s="2">
        <v>99</v>
      </c>
      <c r="U34" s="4">
        <v>2.0880000000000001</v>
      </c>
      <c r="V34" s="2">
        <v>170</v>
      </c>
      <c r="W34" s="4">
        <v>0.52</v>
      </c>
      <c r="X34" s="4">
        <v>0.19919999999999999</v>
      </c>
      <c r="Y34" s="4">
        <v>6.351</v>
      </c>
    </row>
    <row r="35" spans="1:25" x14ac:dyDescent="0.3">
      <c r="A35" s="1" t="s">
        <v>95</v>
      </c>
      <c r="B35" s="1" t="s">
        <v>136</v>
      </c>
      <c r="C35" s="1" t="s">
        <v>520</v>
      </c>
      <c r="D35" s="1" t="s">
        <v>137</v>
      </c>
      <c r="E35" s="1" t="s">
        <v>196</v>
      </c>
      <c r="F35" s="1" t="s">
        <v>100</v>
      </c>
      <c r="G35" s="1" t="s">
        <v>65</v>
      </c>
      <c r="H35" s="2">
        <v>457.47</v>
      </c>
      <c r="I35" s="2">
        <v>443</v>
      </c>
      <c r="J35" s="3">
        <v>25.17</v>
      </c>
      <c r="K35" s="4">
        <v>1.1299999999999999</v>
      </c>
      <c r="L35" s="4">
        <v>15.22</v>
      </c>
      <c r="M35" s="4">
        <v>26.77</v>
      </c>
      <c r="N35" s="4">
        <v>1.87</v>
      </c>
      <c r="O35" s="1">
        <v>2</v>
      </c>
      <c r="P35" s="4">
        <v>105.7</v>
      </c>
      <c r="Q35" s="4">
        <v>26.25</v>
      </c>
      <c r="R35" s="3">
        <v>16.359000000000002</v>
      </c>
      <c r="S35" s="2">
        <v>1129.5</v>
      </c>
      <c r="T35" s="2">
        <v>99</v>
      </c>
      <c r="U35" s="4">
        <v>2.0880000000000001</v>
      </c>
      <c r="V35" s="2">
        <v>170</v>
      </c>
      <c r="W35" s="4">
        <v>0.52</v>
      </c>
      <c r="X35" s="4">
        <v>0.19919999999999999</v>
      </c>
      <c r="Y35" s="4">
        <v>6.351</v>
      </c>
    </row>
    <row r="36" spans="1:25" x14ac:dyDescent="0.3">
      <c r="A36" s="1" t="s">
        <v>95</v>
      </c>
      <c r="B36" s="1" t="s">
        <v>319</v>
      </c>
      <c r="C36" s="1" t="s">
        <v>521</v>
      </c>
      <c r="D36" s="1" t="s">
        <v>137</v>
      </c>
      <c r="E36" s="1" t="s">
        <v>196</v>
      </c>
      <c r="F36" s="1" t="s">
        <v>100</v>
      </c>
      <c r="G36" s="1" t="s">
        <v>65</v>
      </c>
      <c r="H36" s="2">
        <v>427.75</v>
      </c>
      <c r="I36" s="2">
        <v>410.5</v>
      </c>
      <c r="J36" s="3">
        <v>22.17</v>
      </c>
      <c r="K36" s="4">
        <v>1.05</v>
      </c>
      <c r="L36" s="4">
        <v>12.62</v>
      </c>
      <c r="M36" s="4">
        <v>32.46</v>
      </c>
      <c r="N36" s="4">
        <v>2.35</v>
      </c>
      <c r="O36" s="1">
        <v>2</v>
      </c>
      <c r="P36" s="4">
        <v>105.7</v>
      </c>
      <c r="Q36" s="4">
        <v>26.25</v>
      </c>
      <c r="R36" s="3">
        <v>16.359000000000002</v>
      </c>
      <c r="S36" s="2">
        <v>1129.5</v>
      </c>
      <c r="T36" s="2">
        <v>99</v>
      </c>
      <c r="U36" s="4">
        <v>2.0880000000000001</v>
      </c>
      <c r="V36" s="2">
        <v>170</v>
      </c>
      <c r="W36" s="4">
        <v>0.52</v>
      </c>
      <c r="X36" s="4">
        <v>0.19919999999999999</v>
      </c>
      <c r="Y36" s="4">
        <v>6.351</v>
      </c>
    </row>
    <row r="37" spans="1:25" x14ac:dyDescent="0.3">
      <c r="A37" s="1" t="s">
        <v>95</v>
      </c>
      <c r="B37" s="1" t="s">
        <v>138</v>
      </c>
      <c r="C37" s="1" t="s">
        <v>522</v>
      </c>
      <c r="D37" s="1" t="s">
        <v>139</v>
      </c>
      <c r="E37" s="1" t="s">
        <v>196</v>
      </c>
      <c r="F37" s="1" t="s">
        <v>97</v>
      </c>
      <c r="G37" s="1" t="s">
        <v>10</v>
      </c>
      <c r="H37" s="2">
        <v>464.1</v>
      </c>
      <c r="I37" s="2">
        <v>453.1</v>
      </c>
      <c r="J37" s="3">
        <v>21.49</v>
      </c>
      <c r="K37" s="4">
        <v>1.1399999999999999</v>
      </c>
      <c r="L37" s="4">
        <v>20.87</v>
      </c>
      <c r="M37" s="4">
        <v>12.71</v>
      </c>
      <c r="N37" s="4">
        <v>1.36</v>
      </c>
      <c r="O37" s="1">
        <v>1</v>
      </c>
      <c r="P37" s="4">
        <v>105.7</v>
      </c>
      <c r="Q37" s="4">
        <v>26.25</v>
      </c>
      <c r="R37" s="3">
        <v>16.359000000000002</v>
      </c>
      <c r="S37" s="2">
        <v>1129.5</v>
      </c>
      <c r="T37" s="2">
        <v>99</v>
      </c>
      <c r="U37" s="4">
        <v>2.0880000000000001</v>
      </c>
      <c r="V37" s="2">
        <v>170</v>
      </c>
      <c r="W37" s="4">
        <v>0.52</v>
      </c>
      <c r="X37" s="4">
        <v>0.19919999999999999</v>
      </c>
      <c r="Y37" s="4">
        <v>6.351</v>
      </c>
    </row>
    <row r="38" spans="1:25" x14ac:dyDescent="0.3">
      <c r="A38" s="1" t="s">
        <v>95</v>
      </c>
      <c r="B38" s="1" t="s">
        <v>140</v>
      </c>
      <c r="C38" s="1" t="s">
        <v>523</v>
      </c>
      <c r="D38" s="1" t="s">
        <v>102</v>
      </c>
      <c r="E38" s="1" t="s">
        <v>196</v>
      </c>
      <c r="F38" s="1" t="s">
        <v>97</v>
      </c>
      <c r="G38" s="1" t="s">
        <v>10</v>
      </c>
      <c r="H38" s="2">
        <v>474.23</v>
      </c>
      <c r="I38" s="2">
        <v>462.8</v>
      </c>
      <c r="J38" s="3">
        <v>25.33</v>
      </c>
      <c r="K38" s="4">
        <v>1.21</v>
      </c>
      <c r="L38" s="4">
        <v>8.91</v>
      </c>
      <c r="M38" s="4">
        <v>12.28</v>
      </c>
      <c r="N38" s="4">
        <v>2.4300000000000002</v>
      </c>
      <c r="O38" s="1">
        <v>1</v>
      </c>
      <c r="P38" s="4">
        <v>105.7</v>
      </c>
      <c r="Q38" s="4">
        <v>26.25</v>
      </c>
      <c r="R38" s="3">
        <v>16.359000000000002</v>
      </c>
      <c r="S38" s="2">
        <v>1129.5</v>
      </c>
      <c r="T38" s="2">
        <v>99</v>
      </c>
      <c r="U38" s="4">
        <v>2.0880000000000001</v>
      </c>
      <c r="V38" s="2">
        <v>170</v>
      </c>
      <c r="W38" s="4">
        <v>0.52</v>
      </c>
      <c r="X38" s="4">
        <v>0.19919999999999999</v>
      </c>
      <c r="Y38" s="4">
        <v>6.351</v>
      </c>
    </row>
    <row r="39" spans="1:25" x14ac:dyDescent="0.3">
      <c r="A39" s="1" t="s">
        <v>95</v>
      </c>
      <c r="B39" s="1" t="s">
        <v>141</v>
      </c>
      <c r="C39" s="1" t="s">
        <v>524</v>
      </c>
      <c r="D39" s="1" t="s">
        <v>23</v>
      </c>
      <c r="E39" s="1" t="s">
        <v>196</v>
      </c>
      <c r="F39" s="1" t="s">
        <v>100</v>
      </c>
      <c r="G39" s="1" t="s">
        <v>65</v>
      </c>
      <c r="H39" s="2">
        <v>451.32</v>
      </c>
      <c r="I39" s="2">
        <v>441.1</v>
      </c>
      <c r="J39" s="3">
        <v>17.41</v>
      </c>
      <c r="K39" s="4">
        <v>1.1200000000000001</v>
      </c>
      <c r="L39" s="4">
        <v>8.51</v>
      </c>
      <c r="M39" s="4">
        <v>21.94</v>
      </c>
      <c r="N39" s="4">
        <v>3.52</v>
      </c>
      <c r="O39" s="1">
        <v>8</v>
      </c>
      <c r="P39" s="4">
        <v>105.7</v>
      </c>
      <c r="Q39" s="4">
        <v>26.25</v>
      </c>
      <c r="R39" s="3">
        <v>16.359000000000002</v>
      </c>
      <c r="S39" s="2">
        <v>1129.5</v>
      </c>
      <c r="T39" s="2">
        <v>99</v>
      </c>
      <c r="U39" s="4">
        <v>2.0880000000000001</v>
      </c>
      <c r="V39" s="2">
        <v>170</v>
      </c>
      <c r="W39" s="4">
        <v>0.52</v>
      </c>
      <c r="X39" s="4">
        <v>0.19919999999999999</v>
      </c>
      <c r="Y39" s="4">
        <v>6.351</v>
      </c>
    </row>
    <row r="40" spans="1:25" x14ac:dyDescent="0.3">
      <c r="A40" s="1" t="s">
        <v>95</v>
      </c>
      <c r="B40" s="1" t="s">
        <v>142</v>
      </c>
      <c r="C40" s="1" t="s">
        <v>525</v>
      </c>
      <c r="D40" s="1" t="s">
        <v>23</v>
      </c>
      <c r="E40" s="1" t="s">
        <v>196</v>
      </c>
      <c r="F40" s="1" t="s">
        <v>100</v>
      </c>
      <c r="G40" s="1" t="s">
        <v>65</v>
      </c>
      <c r="H40" s="2">
        <v>444.34</v>
      </c>
      <c r="I40" s="2">
        <v>434.8</v>
      </c>
      <c r="J40" s="3">
        <v>15.24</v>
      </c>
      <c r="K40" s="4">
        <v>0.95</v>
      </c>
      <c r="L40" s="4">
        <v>8.67</v>
      </c>
      <c r="M40" s="4">
        <v>27.03</v>
      </c>
      <c r="N40" s="4">
        <v>3.06</v>
      </c>
      <c r="O40" s="1">
        <v>8</v>
      </c>
      <c r="P40" s="4">
        <v>105.7</v>
      </c>
      <c r="Q40" s="4">
        <v>26.25</v>
      </c>
      <c r="R40" s="3">
        <v>16.359000000000002</v>
      </c>
      <c r="S40" s="2">
        <v>1129.5</v>
      </c>
      <c r="T40" s="2">
        <v>99</v>
      </c>
      <c r="U40" s="4">
        <v>2.0880000000000001</v>
      </c>
      <c r="V40" s="2">
        <v>170</v>
      </c>
      <c r="W40" s="4">
        <v>0.52</v>
      </c>
      <c r="X40" s="4">
        <v>0.19919999999999999</v>
      </c>
      <c r="Y40" s="4">
        <v>6.351</v>
      </c>
    </row>
    <row r="41" spans="1:25" x14ac:dyDescent="0.3">
      <c r="A41" s="1" t="s">
        <v>95</v>
      </c>
      <c r="B41" s="1" t="s">
        <v>143</v>
      </c>
      <c r="C41" s="1" t="s">
        <v>526</v>
      </c>
      <c r="D41" s="1" t="s">
        <v>23</v>
      </c>
      <c r="E41" s="1" t="s">
        <v>196</v>
      </c>
      <c r="F41" s="1" t="s">
        <v>97</v>
      </c>
      <c r="G41" s="1" t="s">
        <v>65</v>
      </c>
      <c r="H41" s="2">
        <v>467.3</v>
      </c>
      <c r="I41" s="2">
        <v>449</v>
      </c>
      <c r="J41" s="3">
        <v>34.04</v>
      </c>
      <c r="K41" s="4">
        <v>1.87</v>
      </c>
      <c r="L41" s="4">
        <v>11.81</v>
      </c>
      <c r="M41" s="4">
        <v>11.65</v>
      </c>
      <c r="N41" s="4">
        <v>1.85</v>
      </c>
      <c r="O41" s="1">
        <v>2</v>
      </c>
      <c r="P41" s="4">
        <v>105.7</v>
      </c>
      <c r="Q41" s="4">
        <v>26.25</v>
      </c>
      <c r="R41" s="3">
        <v>16.359000000000002</v>
      </c>
      <c r="S41" s="2">
        <v>1129.5</v>
      </c>
      <c r="T41" s="2">
        <v>99</v>
      </c>
      <c r="U41" s="4">
        <v>2.0880000000000001</v>
      </c>
      <c r="V41" s="2">
        <v>170</v>
      </c>
      <c r="W41" s="4">
        <v>0.52</v>
      </c>
      <c r="X41" s="4">
        <v>0.19919999999999999</v>
      </c>
      <c r="Y41" s="4">
        <v>6.351</v>
      </c>
    </row>
    <row r="42" spans="1:25" x14ac:dyDescent="0.3">
      <c r="A42" s="1" t="s">
        <v>95</v>
      </c>
      <c r="B42" s="1" t="s">
        <v>144</v>
      </c>
      <c r="C42" s="1" t="s">
        <v>527</v>
      </c>
      <c r="D42" s="1" t="s">
        <v>23</v>
      </c>
      <c r="E42" s="1" t="s">
        <v>196</v>
      </c>
      <c r="F42" s="1" t="s">
        <v>97</v>
      </c>
      <c r="G42" s="1" t="s">
        <v>65</v>
      </c>
      <c r="H42" s="2">
        <v>445.89</v>
      </c>
      <c r="I42" s="2">
        <v>431.2</v>
      </c>
      <c r="J42" s="3">
        <v>22.65</v>
      </c>
      <c r="K42" s="4">
        <v>1.37</v>
      </c>
      <c r="L42" s="4">
        <v>8.0399999999999991</v>
      </c>
      <c r="M42" s="4">
        <v>17.36</v>
      </c>
      <c r="N42" s="4">
        <v>6.73</v>
      </c>
      <c r="O42" s="1">
        <v>10</v>
      </c>
      <c r="P42" s="4">
        <v>105.7</v>
      </c>
      <c r="Q42" s="4">
        <v>26.25</v>
      </c>
      <c r="R42" s="3">
        <v>16.359000000000002</v>
      </c>
      <c r="S42" s="2">
        <v>1129.5</v>
      </c>
      <c r="T42" s="2">
        <v>99</v>
      </c>
      <c r="U42" s="4">
        <v>2.0880000000000001</v>
      </c>
      <c r="V42" s="2">
        <v>170</v>
      </c>
      <c r="W42" s="4">
        <v>0.52</v>
      </c>
      <c r="X42" s="4">
        <v>0.19919999999999999</v>
      </c>
      <c r="Y42" s="4">
        <v>6.351</v>
      </c>
    </row>
    <row r="43" spans="1:25" x14ac:dyDescent="0.3">
      <c r="A43" s="1" t="s">
        <v>95</v>
      </c>
      <c r="B43" s="1" t="s">
        <v>145</v>
      </c>
      <c r="C43" s="1" t="s">
        <v>528</v>
      </c>
      <c r="D43" s="1" t="s">
        <v>23</v>
      </c>
      <c r="E43" s="1" t="s">
        <v>196</v>
      </c>
      <c r="F43" s="1" t="s">
        <v>97</v>
      </c>
      <c r="G43" s="1" t="s">
        <v>65</v>
      </c>
      <c r="H43" s="2">
        <v>449.52</v>
      </c>
      <c r="I43" s="2">
        <v>438.4</v>
      </c>
      <c r="J43" s="3">
        <v>18.41</v>
      </c>
      <c r="K43" s="4">
        <v>0.97</v>
      </c>
      <c r="L43" s="4">
        <v>10.48</v>
      </c>
      <c r="M43" s="4">
        <v>20.149999999999999</v>
      </c>
      <c r="N43" s="4">
        <v>2.61</v>
      </c>
      <c r="O43" s="1">
        <v>19</v>
      </c>
      <c r="P43" s="4">
        <v>105.7</v>
      </c>
      <c r="Q43" s="4">
        <v>26.25</v>
      </c>
      <c r="R43" s="3">
        <v>16.359000000000002</v>
      </c>
      <c r="S43" s="2">
        <v>1129.5</v>
      </c>
      <c r="T43" s="2">
        <v>99</v>
      </c>
      <c r="U43" s="4">
        <v>2.0880000000000001</v>
      </c>
      <c r="V43" s="2">
        <v>170</v>
      </c>
      <c r="W43" s="4">
        <v>0.52</v>
      </c>
      <c r="X43" s="4">
        <v>0.19919999999999999</v>
      </c>
      <c r="Y43" s="4">
        <v>6.351</v>
      </c>
    </row>
    <row r="44" spans="1:25" x14ac:dyDescent="0.3">
      <c r="A44" s="1" t="s">
        <v>95</v>
      </c>
      <c r="B44" s="1" t="s">
        <v>146</v>
      </c>
      <c r="C44" s="1" t="s">
        <v>529</v>
      </c>
      <c r="D44" s="1" t="s">
        <v>147</v>
      </c>
      <c r="E44" s="1" t="s">
        <v>196</v>
      </c>
      <c r="F44" s="1" t="s">
        <v>100</v>
      </c>
      <c r="G44" s="1" t="s">
        <v>65</v>
      </c>
      <c r="H44" s="2">
        <v>438.57</v>
      </c>
      <c r="I44" s="2">
        <v>424</v>
      </c>
      <c r="J44" s="3">
        <v>21</v>
      </c>
      <c r="K44" s="4">
        <v>0.92</v>
      </c>
      <c r="L44" s="4">
        <v>4.82</v>
      </c>
      <c r="M44" s="4">
        <v>33.99</v>
      </c>
      <c r="N44" s="4">
        <v>3.85</v>
      </c>
      <c r="O44" s="1">
        <v>1</v>
      </c>
      <c r="P44" s="4">
        <v>105.7</v>
      </c>
      <c r="Q44" s="4">
        <v>26.25</v>
      </c>
      <c r="R44" s="3">
        <v>16.359000000000002</v>
      </c>
      <c r="S44" s="2">
        <v>1129.5</v>
      </c>
      <c r="T44" s="2">
        <v>99</v>
      </c>
      <c r="U44" s="4">
        <v>2.0880000000000001</v>
      </c>
      <c r="V44" s="2">
        <v>170</v>
      </c>
      <c r="W44" s="4">
        <v>0.52</v>
      </c>
      <c r="X44" s="4">
        <v>0.19919999999999999</v>
      </c>
      <c r="Y44" s="4">
        <v>6.351</v>
      </c>
    </row>
    <row r="45" spans="1:25" x14ac:dyDescent="0.3">
      <c r="A45" s="1" t="s">
        <v>95</v>
      </c>
      <c r="B45" s="1" t="s">
        <v>148</v>
      </c>
      <c r="C45" s="1" t="s">
        <v>530</v>
      </c>
      <c r="D45" s="1" t="s">
        <v>38</v>
      </c>
      <c r="E45" s="1" t="s">
        <v>196</v>
      </c>
      <c r="F45" s="1" t="s">
        <v>100</v>
      </c>
      <c r="G45" s="1" t="s">
        <v>65</v>
      </c>
      <c r="H45" s="2">
        <v>454.81</v>
      </c>
      <c r="I45" s="2">
        <v>444.8</v>
      </c>
      <c r="J45" s="3">
        <v>17.760000000000002</v>
      </c>
      <c r="K45" s="4">
        <v>0.86</v>
      </c>
      <c r="L45" s="4">
        <v>9.67</v>
      </c>
      <c r="M45" s="4">
        <v>14.27</v>
      </c>
      <c r="N45" s="4">
        <v>3.14</v>
      </c>
      <c r="O45" s="1">
        <v>25</v>
      </c>
      <c r="P45" s="4">
        <v>105.7</v>
      </c>
      <c r="Q45" s="4">
        <v>26.25</v>
      </c>
      <c r="R45" s="3">
        <v>16.359000000000002</v>
      </c>
      <c r="S45" s="2">
        <v>1129.5</v>
      </c>
      <c r="T45" s="2">
        <v>99</v>
      </c>
      <c r="U45" s="4">
        <v>2.0880000000000001</v>
      </c>
      <c r="V45" s="2">
        <v>170</v>
      </c>
      <c r="W45" s="4">
        <v>0.52</v>
      </c>
      <c r="X45" s="4">
        <v>0.19919999999999999</v>
      </c>
      <c r="Y45" s="4">
        <v>6.351</v>
      </c>
    </row>
    <row r="46" spans="1:25" x14ac:dyDescent="0.3">
      <c r="A46" s="1" t="s">
        <v>95</v>
      </c>
      <c r="B46" s="1" t="s">
        <v>384</v>
      </c>
      <c r="C46" s="1" t="s">
        <v>531</v>
      </c>
      <c r="D46" s="1" t="s">
        <v>23</v>
      </c>
      <c r="E46" s="1" t="s">
        <v>196</v>
      </c>
      <c r="F46" s="1" t="s">
        <v>97</v>
      </c>
      <c r="G46" s="1" t="s">
        <v>65</v>
      </c>
      <c r="H46" s="2">
        <v>473.5</v>
      </c>
      <c r="I46" s="2">
        <v>465.9</v>
      </c>
      <c r="J46" s="3">
        <v>17.600000000000001</v>
      </c>
      <c r="K46" s="4">
        <v>1.18</v>
      </c>
      <c r="L46" s="4">
        <v>11.45</v>
      </c>
      <c r="M46" s="4">
        <v>15.78</v>
      </c>
      <c r="N46" s="4">
        <v>2.39</v>
      </c>
      <c r="O46" s="1">
        <v>1</v>
      </c>
      <c r="P46" s="4">
        <v>105.7</v>
      </c>
      <c r="Q46" s="4">
        <v>26.25</v>
      </c>
      <c r="R46" s="3">
        <v>16.359000000000002</v>
      </c>
      <c r="S46" s="2">
        <v>1129.5</v>
      </c>
      <c r="T46" s="2">
        <v>99</v>
      </c>
      <c r="U46" s="4">
        <v>2.0880000000000001</v>
      </c>
      <c r="V46" s="2">
        <v>170</v>
      </c>
      <c r="W46" s="4">
        <v>0.52</v>
      </c>
      <c r="X46" s="4">
        <v>0.19919999999999999</v>
      </c>
      <c r="Y46" s="4">
        <v>6.351</v>
      </c>
    </row>
    <row r="47" spans="1:25" x14ac:dyDescent="0.3">
      <c r="A47" s="1" t="s">
        <v>95</v>
      </c>
      <c r="B47" s="1" t="s">
        <v>150</v>
      </c>
      <c r="C47" s="1" t="s">
        <v>532</v>
      </c>
      <c r="D47" s="1" t="s">
        <v>151</v>
      </c>
      <c r="E47" s="1" t="s">
        <v>196</v>
      </c>
      <c r="F47" s="1" t="s">
        <v>97</v>
      </c>
      <c r="G47" s="1" t="s">
        <v>10</v>
      </c>
      <c r="H47" s="2">
        <v>463.82</v>
      </c>
      <c r="I47" s="2">
        <v>447.8</v>
      </c>
      <c r="J47" s="3">
        <v>29.4</v>
      </c>
      <c r="K47" s="4">
        <v>1.43</v>
      </c>
      <c r="L47" s="4">
        <v>12.98</v>
      </c>
      <c r="M47" s="4">
        <v>15.77</v>
      </c>
      <c r="N47" s="4">
        <v>1.97</v>
      </c>
      <c r="O47" s="1">
        <v>1</v>
      </c>
      <c r="P47" s="4">
        <v>105.7</v>
      </c>
      <c r="Q47" s="4">
        <v>26.25</v>
      </c>
      <c r="R47" s="3">
        <v>16.359000000000002</v>
      </c>
      <c r="S47" s="2">
        <v>1129.5</v>
      </c>
      <c r="T47" s="2">
        <v>99</v>
      </c>
      <c r="U47" s="4">
        <v>2.0880000000000001</v>
      </c>
      <c r="V47" s="2">
        <v>170</v>
      </c>
      <c r="W47" s="4">
        <v>0.52</v>
      </c>
      <c r="X47" s="4">
        <v>0.19919999999999999</v>
      </c>
      <c r="Y47" s="4">
        <v>6.351</v>
      </c>
    </row>
    <row r="48" spans="1:25" x14ac:dyDescent="0.3">
      <c r="A48" s="1" t="s">
        <v>95</v>
      </c>
      <c r="B48" s="1" t="s">
        <v>152</v>
      </c>
      <c r="C48" s="1" t="s">
        <v>533</v>
      </c>
      <c r="D48" s="1" t="s">
        <v>153</v>
      </c>
      <c r="E48" s="1" t="s">
        <v>196</v>
      </c>
      <c r="F48" s="1" t="s">
        <v>100</v>
      </c>
      <c r="G48" s="1" t="s">
        <v>65</v>
      </c>
      <c r="H48" s="2">
        <v>473.12</v>
      </c>
      <c r="I48" s="2">
        <v>463.4</v>
      </c>
      <c r="J48" s="3">
        <v>21.72</v>
      </c>
      <c r="K48" s="4">
        <v>1.52</v>
      </c>
      <c r="L48" s="4">
        <v>16.03</v>
      </c>
      <c r="M48" s="4">
        <v>16.579999999999998</v>
      </c>
      <c r="N48" s="4">
        <v>2.35</v>
      </c>
      <c r="O48" s="1">
        <v>4</v>
      </c>
      <c r="P48" s="4">
        <v>105.7</v>
      </c>
      <c r="Q48" s="4">
        <v>26.25</v>
      </c>
      <c r="R48" s="3">
        <v>16.359000000000002</v>
      </c>
      <c r="S48" s="2">
        <v>1129.5</v>
      </c>
      <c r="T48" s="2">
        <v>99</v>
      </c>
      <c r="U48" s="4">
        <v>2.0880000000000001</v>
      </c>
      <c r="V48" s="2">
        <v>170</v>
      </c>
      <c r="W48" s="4">
        <v>0.52</v>
      </c>
      <c r="X48" s="4">
        <v>0.19919999999999999</v>
      </c>
      <c r="Y48" s="4">
        <v>6.351</v>
      </c>
    </row>
    <row r="49" spans="1:25" x14ac:dyDescent="0.3">
      <c r="A49" s="1" t="s">
        <v>95</v>
      </c>
      <c r="B49" s="1" t="s">
        <v>154</v>
      </c>
      <c r="C49" s="1" t="s">
        <v>534</v>
      </c>
      <c r="D49" s="1" t="s">
        <v>8</v>
      </c>
      <c r="E49" s="1" t="s">
        <v>196</v>
      </c>
      <c r="F49" s="1" t="s">
        <v>100</v>
      </c>
      <c r="G49" s="1" t="s">
        <v>10</v>
      </c>
      <c r="H49" s="2">
        <v>437.07</v>
      </c>
      <c r="I49" s="2">
        <v>420.3</v>
      </c>
      <c r="J49" s="3">
        <v>23.4</v>
      </c>
      <c r="K49" s="4">
        <v>1.35</v>
      </c>
      <c r="L49" s="4">
        <v>19.27</v>
      </c>
      <c r="M49" s="4">
        <v>21</v>
      </c>
      <c r="N49" s="4">
        <v>2.5499999999999998</v>
      </c>
      <c r="O49" s="1">
        <v>1</v>
      </c>
      <c r="P49" s="4">
        <v>105.7</v>
      </c>
      <c r="Q49" s="4">
        <v>26.25</v>
      </c>
      <c r="R49" s="3">
        <v>16.359000000000002</v>
      </c>
      <c r="S49" s="2">
        <v>1129.5</v>
      </c>
      <c r="T49" s="2">
        <v>99</v>
      </c>
      <c r="U49" s="4">
        <v>2.0880000000000001</v>
      </c>
      <c r="V49" s="2">
        <v>170</v>
      </c>
      <c r="W49" s="4">
        <v>0.52</v>
      </c>
      <c r="X49" s="4">
        <v>0.19919999999999999</v>
      </c>
      <c r="Y49" s="4">
        <v>6.351</v>
      </c>
    </row>
    <row r="50" spans="1:25" x14ac:dyDescent="0.3">
      <c r="A50" s="1" t="s">
        <v>155</v>
      </c>
      <c r="B50" s="1" t="s">
        <v>156</v>
      </c>
      <c r="C50" s="1" t="s">
        <v>535</v>
      </c>
      <c r="D50" s="1" t="s">
        <v>157</v>
      </c>
      <c r="E50" s="1" t="s">
        <v>196</v>
      </c>
      <c r="F50" s="1" t="s">
        <v>97</v>
      </c>
      <c r="G50" s="1" t="s">
        <v>65</v>
      </c>
      <c r="H50" s="2">
        <v>438.69</v>
      </c>
      <c r="I50" s="2">
        <v>422.5</v>
      </c>
      <c r="J50" s="3">
        <v>23.03</v>
      </c>
      <c r="K50" s="4">
        <v>1.82</v>
      </c>
      <c r="L50" s="4">
        <v>13.16</v>
      </c>
      <c r="M50" s="4">
        <v>30.23</v>
      </c>
      <c r="N50" s="4">
        <v>2.2200000000000002</v>
      </c>
      <c r="O50" s="1">
        <v>9</v>
      </c>
      <c r="P50" s="4">
        <v>105.75</v>
      </c>
      <c r="Q50" s="4">
        <v>26.2</v>
      </c>
      <c r="R50" s="3">
        <v>15.984</v>
      </c>
      <c r="S50" s="2">
        <v>1115.0999999999999</v>
      </c>
      <c r="T50" s="2">
        <v>160</v>
      </c>
      <c r="U50" s="4">
        <v>9</v>
      </c>
      <c r="V50" s="2">
        <v>101</v>
      </c>
      <c r="W50" s="4">
        <v>12.35</v>
      </c>
      <c r="X50" s="4">
        <v>1.3009999999999999</v>
      </c>
      <c r="Y50" s="4">
        <v>7.2460000000000004</v>
      </c>
    </row>
    <row r="51" spans="1:25" x14ac:dyDescent="0.3">
      <c r="A51" s="1" t="s">
        <v>155</v>
      </c>
      <c r="B51" s="1" t="s">
        <v>103</v>
      </c>
      <c r="C51" s="1" t="s">
        <v>536</v>
      </c>
      <c r="D51" s="1" t="s">
        <v>23</v>
      </c>
      <c r="E51" s="1" t="s">
        <v>196</v>
      </c>
      <c r="F51" s="1" t="s">
        <v>97</v>
      </c>
      <c r="G51" s="1" t="s">
        <v>10</v>
      </c>
      <c r="H51" s="2">
        <v>449.82</v>
      </c>
      <c r="I51" s="2">
        <v>435.1</v>
      </c>
      <c r="J51" s="3">
        <v>23.58</v>
      </c>
      <c r="K51" s="4">
        <v>1.5</v>
      </c>
      <c r="L51" s="4">
        <v>22.77</v>
      </c>
      <c r="M51" s="4">
        <v>18.670000000000002</v>
      </c>
      <c r="N51" s="4">
        <v>4.87</v>
      </c>
      <c r="O51" s="1">
        <v>2</v>
      </c>
      <c r="P51" s="4">
        <v>105.75</v>
      </c>
      <c r="Q51" s="4">
        <v>26.2</v>
      </c>
      <c r="R51" s="3">
        <v>15.984</v>
      </c>
      <c r="S51" s="2">
        <v>1115.0999999999999</v>
      </c>
      <c r="T51" s="2">
        <v>160</v>
      </c>
      <c r="U51" s="4">
        <v>9</v>
      </c>
      <c r="V51" s="2">
        <v>101</v>
      </c>
      <c r="W51" s="4">
        <v>12.35</v>
      </c>
      <c r="X51" s="4">
        <v>1.3009999999999999</v>
      </c>
      <c r="Y51" s="4">
        <v>7.2460000000000004</v>
      </c>
    </row>
    <row r="52" spans="1:25" x14ac:dyDescent="0.3">
      <c r="A52" s="1" t="s">
        <v>155</v>
      </c>
      <c r="B52" s="1" t="s">
        <v>339</v>
      </c>
      <c r="C52" s="1" t="s">
        <v>537</v>
      </c>
      <c r="D52" s="1" t="s">
        <v>23</v>
      </c>
      <c r="E52" s="1" t="s">
        <v>196</v>
      </c>
      <c r="F52" s="1" t="s">
        <v>100</v>
      </c>
      <c r="G52" s="1" t="s">
        <v>10</v>
      </c>
      <c r="H52" s="2">
        <v>436.93</v>
      </c>
      <c r="I52" s="2">
        <v>429.4</v>
      </c>
      <c r="J52" s="3">
        <v>11.41</v>
      </c>
      <c r="K52" s="4">
        <v>0.56999999999999995</v>
      </c>
      <c r="L52" s="4">
        <v>6.89</v>
      </c>
      <c r="M52" s="4">
        <v>34.58</v>
      </c>
      <c r="N52" s="4">
        <v>3.6</v>
      </c>
      <c r="O52" s="1">
        <v>1</v>
      </c>
      <c r="P52" s="4">
        <v>105.75</v>
      </c>
      <c r="Q52" s="4">
        <v>26.2</v>
      </c>
      <c r="R52" s="3">
        <v>15.984</v>
      </c>
      <c r="S52" s="2">
        <v>1115.0999999999999</v>
      </c>
      <c r="T52" s="2">
        <v>160</v>
      </c>
      <c r="U52" s="4">
        <v>9</v>
      </c>
      <c r="V52" s="2">
        <v>101</v>
      </c>
      <c r="W52" s="4">
        <v>12.35</v>
      </c>
      <c r="X52" s="4">
        <v>1.3009999999999999</v>
      </c>
      <c r="Y52" s="4">
        <v>7.2460000000000004</v>
      </c>
    </row>
    <row r="53" spans="1:25" x14ac:dyDescent="0.3">
      <c r="A53" s="1" t="s">
        <v>155</v>
      </c>
      <c r="B53" s="1" t="s">
        <v>159</v>
      </c>
      <c r="C53" s="1" t="s">
        <v>538</v>
      </c>
      <c r="D53" s="1" t="s">
        <v>160</v>
      </c>
      <c r="E53" s="1" t="s">
        <v>196</v>
      </c>
      <c r="F53" s="1" t="s">
        <v>97</v>
      </c>
      <c r="G53" s="1" t="s">
        <v>10</v>
      </c>
      <c r="H53" s="2">
        <v>425.76</v>
      </c>
      <c r="I53" s="2">
        <v>413.9</v>
      </c>
      <c r="J53" s="3">
        <v>15.67</v>
      </c>
      <c r="K53" s="4">
        <v>1.1599999999999999</v>
      </c>
      <c r="L53" s="4">
        <v>10.029999999999999</v>
      </c>
      <c r="M53" s="4">
        <v>13.45</v>
      </c>
      <c r="N53" s="4">
        <v>3.41</v>
      </c>
      <c r="O53" s="1">
        <v>1</v>
      </c>
      <c r="P53" s="4">
        <v>105.75</v>
      </c>
      <c r="Q53" s="4">
        <v>26.2</v>
      </c>
      <c r="R53" s="3">
        <v>15.984</v>
      </c>
      <c r="S53" s="2">
        <v>1115.0999999999999</v>
      </c>
      <c r="T53" s="2">
        <v>160</v>
      </c>
      <c r="U53" s="4">
        <v>9</v>
      </c>
      <c r="V53" s="2">
        <v>101</v>
      </c>
      <c r="W53" s="4">
        <v>12.35</v>
      </c>
      <c r="X53" s="4">
        <v>1.3009999999999999</v>
      </c>
      <c r="Y53" s="4">
        <v>7.2460000000000004</v>
      </c>
    </row>
    <row r="54" spans="1:25" x14ac:dyDescent="0.3">
      <c r="A54" s="1" t="s">
        <v>155</v>
      </c>
      <c r="B54" s="1" t="s">
        <v>161</v>
      </c>
      <c r="C54" s="1" t="s">
        <v>539</v>
      </c>
      <c r="D54" s="1" t="s">
        <v>162</v>
      </c>
      <c r="E54" s="1" t="s">
        <v>196</v>
      </c>
      <c r="F54" s="1" t="s">
        <v>97</v>
      </c>
      <c r="G54" s="1" t="s">
        <v>65</v>
      </c>
      <c r="H54" s="2">
        <v>428.61</v>
      </c>
      <c r="I54" s="2">
        <v>415.4</v>
      </c>
      <c r="J54" s="3">
        <v>17.670000000000002</v>
      </c>
      <c r="K54" s="4">
        <v>1.22</v>
      </c>
      <c r="L54" s="4">
        <v>30.45</v>
      </c>
      <c r="M54" s="4">
        <v>22.62</v>
      </c>
      <c r="N54" s="4">
        <v>7.35</v>
      </c>
      <c r="O54" s="1">
        <v>16</v>
      </c>
      <c r="P54" s="4">
        <v>105.75</v>
      </c>
      <c r="Q54" s="4">
        <v>26.2</v>
      </c>
      <c r="R54" s="3">
        <v>15.984</v>
      </c>
      <c r="S54" s="2">
        <v>1115.0999999999999</v>
      </c>
      <c r="T54" s="2">
        <v>160</v>
      </c>
      <c r="U54" s="4">
        <v>9</v>
      </c>
      <c r="V54" s="2">
        <v>101</v>
      </c>
      <c r="W54" s="4">
        <v>12.35</v>
      </c>
      <c r="X54" s="4">
        <v>1.3009999999999999</v>
      </c>
      <c r="Y54" s="4">
        <v>7.2460000000000004</v>
      </c>
    </row>
    <row r="55" spans="1:25" x14ac:dyDescent="0.3">
      <c r="A55" s="1" t="s">
        <v>155</v>
      </c>
      <c r="B55" s="1" t="s">
        <v>163</v>
      </c>
      <c r="C55" s="1" t="s">
        <v>540</v>
      </c>
      <c r="D55" s="1" t="s">
        <v>114</v>
      </c>
      <c r="E55" s="1" t="s">
        <v>196</v>
      </c>
      <c r="F55" s="1" t="s">
        <v>100</v>
      </c>
      <c r="G55" s="1" t="s">
        <v>10</v>
      </c>
      <c r="H55" s="2">
        <v>495.52</v>
      </c>
      <c r="I55" s="2">
        <v>490</v>
      </c>
      <c r="J55" s="3">
        <v>19.64</v>
      </c>
      <c r="K55" s="4">
        <v>1.08</v>
      </c>
      <c r="L55" s="4">
        <v>10.57</v>
      </c>
      <c r="M55" s="4">
        <v>15.61</v>
      </c>
      <c r="N55" s="4">
        <v>2.33</v>
      </c>
      <c r="O55" s="1">
        <v>2</v>
      </c>
      <c r="P55" s="4">
        <v>105.75</v>
      </c>
      <c r="Q55" s="4">
        <v>26.2</v>
      </c>
      <c r="R55" s="3">
        <v>15.984</v>
      </c>
      <c r="S55" s="2">
        <v>1115.0999999999999</v>
      </c>
      <c r="T55" s="2">
        <v>160</v>
      </c>
      <c r="U55" s="4">
        <v>9</v>
      </c>
      <c r="V55" s="2">
        <v>101</v>
      </c>
      <c r="W55" s="4">
        <v>12.35</v>
      </c>
      <c r="X55" s="4">
        <v>1.3009999999999999</v>
      </c>
      <c r="Y55" s="4">
        <v>7.2460000000000004</v>
      </c>
    </row>
    <row r="56" spans="1:25" x14ac:dyDescent="0.3">
      <c r="A56" s="1" t="s">
        <v>155</v>
      </c>
      <c r="B56" s="1" t="s">
        <v>118</v>
      </c>
      <c r="C56" s="1" t="s">
        <v>541</v>
      </c>
      <c r="D56" s="1" t="s">
        <v>41</v>
      </c>
      <c r="E56" s="1" t="s">
        <v>196</v>
      </c>
      <c r="F56" s="1" t="s">
        <v>97</v>
      </c>
      <c r="G56" s="1" t="s">
        <v>10</v>
      </c>
      <c r="H56" s="2">
        <v>421.34</v>
      </c>
      <c r="I56" s="2">
        <v>404.5</v>
      </c>
      <c r="J56" s="3">
        <v>20.65</v>
      </c>
      <c r="K56" s="4">
        <v>0.86</v>
      </c>
      <c r="L56" s="4">
        <v>10.99</v>
      </c>
      <c r="M56" s="4">
        <v>31.32</v>
      </c>
      <c r="N56" s="4">
        <v>2.69</v>
      </c>
      <c r="O56" s="1">
        <v>2</v>
      </c>
      <c r="P56" s="4">
        <v>105.75</v>
      </c>
      <c r="Q56" s="4">
        <v>26.2</v>
      </c>
      <c r="R56" s="3">
        <v>15.984</v>
      </c>
      <c r="S56" s="2">
        <v>1115.0999999999999</v>
      </c>
      <c r="T56" s="2">
        <v>160</v>
      </c>
      <c r="U56" s="4">
        <v>9</v>
      </c>
      <c r="V56" s="2">
        <v>101</v>
      </c>
      <c r="W56" s="4">
        <v>12.35</v>
      </c>
      <c r="X56" s="4">
        <v>1.3009999999999999</v>
      </c>
      <c r="Y56" s="4">
        <v>7.2460000000000004</v>
      </c>
    </row>
    <row r="57" spans="1:25" x14ac:dyDescent="0.3">
      <c r="A57" s="1" t="s">
        <v>155</v>
      </c>
      <c r="B57" s="1" t="s">
        <v>119</v>
      </c>
      <c r="C57" s="1" t="s">
        <v>542</v>
      </c>
      <c r="D57" s="1" t="s">
        <v>102</v>
      </c>
      <c r="E57" s="1" t="s">
        <v>196</v>
      </c>
      <c r="F57" s="1" t="s">
        <v>100</v>
      </c>
      <c r="G57" s="1" t="s">
        <v>10</v>
      </c>
      <c r="H57" s="2">
        <v>476.13</v>
      </c>
      <c r="I57" s="2">
        <v>458.3</v>
      </c>
      <c r="J57" s="3">
        <v>37.200000000000003</v>
      </c>
      <c r="K57" s="4">
        <v>1.17</v>
      </c>
      <c r="L57" s="4">
        <v>13.2</v>
      </c>
      <c r="M57" s="4">
        <v>6.5</v>
      </c>
      <c r="N57" s="4">
        <v>3.52</v>
      </c>
      <c r="O57" s="1">
        <v>1</v>
      </c>
      <c r="P57" s="4">
        <v>105.75</v>
      </c>
      <c r="Q57" s="4">
        <v>26.2</v>
      </c>
      <c r="R57" s="3">
        <v>15.984</v>
      </c>
      <c r="S57" s="2">
        <v>1115.0999999999999</v>
      </c>
      <c r="T57" s="2">
        <v>160</v>
      </c>
      <c r="U57" s="4">
        <v>9</v>
      </c>
      <c r="V57" s="2">
        <v>101</v>
      </c>
      <c r="W57" s="4">
        <v>12.35</v>
      </c>
      <c r="X57" s="4">
        <v>1.3009999999999999</v>
      </c>
      <c r="Y57" s="4">
        <v>7.2460000000000004</v>
      </c>
    </row>
    <row r="58" spans="1:25" x14ac:dyDescent="0.3">
      <c r="A58" s="1" t="s">
        <v>155</v>
      </c>
      <c r="B58" s="1" t="s">
        <v>164</v>
      </c>
      <c r="C58" s="1" t="s">
        <v>543</v>
      </c>
      <c r="D58" s="1" t="s">
        <v>58</v>
      </c>
      <c r="E58" s="1" t="s">
        <v>196</v>
      </c>
      <c r="F58" s="1" t="s">
        <v>100</v>
      </c>
      <c r="G58" s="1" t="s">
        <v>10</v>
      </c>
      <c r="H58" s="2">
        <v>449.96</v>
      </c>
      <c r="I58" s="2">
        <v>437.6</v>
      </c>
      <c r="J58" s="3">
        <v>20.3</v>
      </c>
      <c r="K58" s="4">
        <v>1.17</v>
      </c>
      <c r="L58" s="4">
        <v>17.62</v>
      </c>
      <c r="M58" s="4">
        <v>11.14</v>
      </c>
      <c r="N58" s="4">
        <v>2.72</v>
      </c>
      <c r="O58" s="1">
        <v>6</v>
      </c>
      <c r="P58" s="4">
        <v>105.75</v>
      </c>
      <c r="Q58" s="4">
        <v>26.2</v>
      </c>
      <c r="R58" s="3">
        <v>15.984</v>
      </c>
      <c r="S58" s="2">
        <v>1115.0999999999999</v>
      </c>
      <c r="T58" s="2">
        <v>160</v>
      </c>
      <c r="U58" s="4">
        <v>9</v>
      </c>
      <c r="V58" s="2">
        <v>101</v>
      </c>
      <c r="W58" s="4">
        <v>12.35</v>
      </c>
      <c r="X58" s="4">
        <v>1.3009999999999999</v>
      </c>
      <c r="Y58" s="4">
        <v>7.2460000000000004</v>
      </c>
    </row>
    <row r="59" spans="1:25" x14ac:dyDescent="0.3">
      <c r="A59" s="1" t="s">
        <v>155</v>
      </c>
      <c r="B59" s="1" t="s">
        <v>121</v>
      </c>
      <c r="C59" s="1" t="s">
        <v>544</v>
      </c>
      <c r="D59" s="1" t="s">
        <v>16</v>
      </c>
      <c r="E59" s="1" t="s">
        <v>196</v>
      </c>
      <c r="F59" s="1" t="s">
        <v>100</v>
      </c>
      <c r="G59" s="1" t="s">
        <v>10</v>
      </c>
      <c r="H59" s="2">
        <v>500</v>
      </c>
      <c r="I59" s="2">
        <v>496</v>
      </c>
      <c r="J59" s="3">
        <v>16.39</v>
      </c>
      <c r="K59" s="4">
        <v>1.23</v>
      </c>
      <c r="L59" s="4">
        <v>10.78</v>
      </c>
      <c r="M59" s="4">
        <v>4.5999999999999996</v>
      </c>
      <c r="N59" s="4">
        <v>1.02</v>
      </c>
      <c r="O59" s="1">
        <v>6</v>
      </c>
      <c r="P59" s="4">
        <v>105.75</v>
      </c>
      <c r="Q59" s="4">
        <v>26.2</v>
      </c>
      <c r="R59" s="3">
        <v>15.984</v>
      </c>
      <c r="S59" s="2">
        <v>1115.0999999999999</v>
      </c>
      <c r="T59" s="2">
        <v>160</v>
      </c>
      <c r="U59" s="4">
        <v>9</v>
      </c>
      <c r="V59" s="2">
        <v>101</v>
      </c>
      <c r="W59" s="4">
        <v>12.35</v>
      </c>
      <c r="X59" s="4">
        <v>1.3009999999999999</v>
      </c>
      <c r="Y59" s="4">
        <v>7.2460000000000004</v>
      </c>
    </row>
    <row r="60" spans="1:25" x14ac:dyDescent="0.3">
      <c r="A60" s="1" t="s">
        <v>155</v>
      </c>
      <c r="B60" s="1" t="s">
        <v>123</v>
      </c>
      <c r="C60" s="1" t="s">
        <v>545</v>
      </c>
      <c r="D60" s="1" t="s">
        <v>16</v>
      </c>
      <c r="E60" s="1" t="s">
        <v>196</v>
      </c>
      <c r="F60" s="1" t="s">
        <v>100</v>
      </c>
      <c r="G60" s="1" t="s">
        <v>10</v>
      </c>
      <c r="H60" s="2">
        <v>489.32</v>
      </c>
      <c r="I60" s="2">
        <v>484.6</v>
      </c>
      <c r="J60" s="3">
        <v>14.99</v>
      </c>
      <c r="K60" s="4">
        <v>0.95</v>
      </c>
      <c r="L60" s="4">
        <v>5.48</v>
      </c>
      <c r="M60" s="4">
        <v>8.4</v>
      </c>
      <c r="N60" s="4">
        <v>1.93</v>
      </c>
      <c r="O60" s="1">
        <v>10</v>
      </c>
      <c r="P60" s="4">
        <v>105.75</v>
      </c>
      <c r="Q60" s="4">
        <v>26.2</v>
      </c>
      <c r="R60" s="3">
        <v>15.984</v>
      </c>
      <c r="S60" s="2">
        <v>1115.0999999999999</v>
      </c>
      <c r="T60" s="2">
        <v>160</v>
      </c>
      <c r="U60" s="4">
        <v>9</v>
      </c>
      <c r="V60" s="2">
        <v>101</v>
      </c>
      <c r="W60" s="4">
        <v>12.35</v>
      </c>
      <c r="X60" s="4">
        <v>1.3009999999999999</v>
      </c>
      <c r="Y60" s="4">
        <v>7.2460000000000004</v>
      </c>
    </row>
    <row r="61" spans="1:25" x14ac:dyDescent="0.3">
      <c r="A61" s="1" t="s">
        <v>155</v>
      </c>
      <c r="B61" s="1" t="s">
        <v>130</v>
      </c>
      <c r="C61" s="1" t="s">
        <v>546</v>
      </c>
      <c r="D61" s="1" t="s">
        <v>22</v>
      </c>
      <c r="E61" s="1" t="s">
        <v>196</v>
      </c>
      <c r="F61" s="1" t="s">
        <v>97</v>
      </c>
      <c r="G61" s="1" t="s">
        <v>10</v>
      </c>
      <c r="H61" s="2">
        <v>452.44</v>
      </c>
      <c r="I61" s="2">
        <v>439.5</v>
      </c>
      <c r="J61" s="3">
        <v>21.68</v>
      </c>
      <c r="K61" s="4">
        <v>0.91</v>
      </c>
      <c r="L61" s="4">
        <v>4.6399999999999997</v>
      </c>
      <c r="M61" s="4">
        <v>22.69</v>
      </c>
      <c r="N61" s="4">
        <v>3.96</v>
      </c>
      <c r="O61" s="1">
        <v>3</v>
      </c>
      <c r="P61" s="4">
        <v>105.75</v>
      </c>
      <c r="Q61" s="4">
        <v>26.2</v>
      </c>
      <c r="R61" s="3">
        <v>15.984</v>
      </c>
      <c r="S61" s="2">
        <v>1115.0999999999999</v>
      </c>
      <c r="T61" s="2">
        <v>160</v>
      </c>
      <c r="U61" s="4">
        <v>9</v>
      </c>
      <c r="V61" s="2">
        <v>101</v>
      </c>
      <c r="W61" s="4">
        <v>12.35</v>
      </c>
      <c r="X61" s="4">
        <v>1.3009999999999999</v>
      </c>
      <c r="Y61" s="4">
        <v>7.2460000000000004</v>
      </c>
    </row>
    <row r="62" spans="1:25" x14ac:dyDescent="0.3">
      <c r="A62" s="1" t="s">
        <v>155</v>
      </c>
      <c r="B62" s="1" t="s">
        <v>165</v>
      </c>
      <c r="C62" s="1" t="s">
        <v>547</v>
      </c>
      <c r="D62" s="1" t="s">
        <v>23</v>
      </c>
      <c r="E62" s="1" t="s">
        <v>196</v>
      </c>
      <c r="F62" s="1" t="s">
        <v>97</v>
      </c>
      <c r="G62" s="1" t="s">
        <v>10</v>
      </c>
      <c r="H62" s="2">
        <v>465.96</v>
      </c>
      <c r="I62" s="2">
        <v>458.2</v>
      </c>
      <c r="J62" s="3">
        <v>16.16</v>
      </c>
      <c r="K62" s="4">
        <v>0.77</v>
      </c>
      <c r="L62" s="4">
        <v>8.07</v>
      </c>
      <c r="M62" s="4">
        <v>14.45</v>
      </c>
      <c r="N62" s="4">
        <v>3.11</v>
      </c>
      <c r="O62" s="1">
        <v>1</v>
      </c>
      <c r="P62" s="4">
        <v>105.75</v>
      </c>
      <c r="Q62" s="4">
        <v>26.2</v>
      </c>
      <c r="R62" s="3">
        <v>15.984</v>
      </c>
      <c r="S62" s="2">
        <v>1115.0999999999999</v>
      </c>
      <c r="T62" s="2">
        <v>160</v>
      </c>
      <c r="U62" s="4">
        <v>9</v>
      </c>
      <c r="V62" s="2">
        <v>101</v>
      </c>
      <c r="W62" s="4">
        <v>12.35</v>
      </c>
      <c r="X62" s="4">
        <v>1.3009999999999999</v>
      </c>
      <c r="Y62" s="4">
        <v>7.2460000000000004</v>
      </c>
    </row>
    <row r="63" spans="1:25" x14ac:dyDescent="0.3">
      <c r="A63" s="1" t="s">
        <v>155</v>
      </c>
      <c r="B63" s="1" t="s">
        <v>319</v>
      </c>
      <c r="C63" s="1" t="s">
        <v>548</v>
      </c>
      <c r="D63" s="1" t="s">
        <v>137</v>
      </c>
      <c r="E63" s="1" t="s">
        <v>196</v>
      </c>
      <c r="F63" s="1" t="s">
        <v>100</v>
      </c>
      <c r="G63" s="1" t="s">
        <v>65</v>
      </c>
      <c r="H63" s="2">
        <v>417.23</v>
      </c>
      <c r="I63" s="2">
        <v>394.3</v>
      </c>
      <c r="J63" s="3">
        <v>26.07</v>
      </c>
      <c r="K63" s="4">
        <v>0.9</v>
      </c>
      <c r="L63" s="4">
        <v>16.93</v>
      </c>
      <c r="M63" s="4">
        <v>34.049999999999997</v>
      </c>
      <c r="N63" s="4">
        <v>2.88</v>
      </c>
      <c r="O63" s="1">
        <v>5</v>
      </c>
      <c r="P63" s="4">
        <v>105.75</v>
      </c>
      <c r="Q63" s="4">
        <v>26.2</v>
      </c>
      <c r="R63" s="3">
        <v>15.984</v>
      </c>
      <c r="S63" s="2">
        <v>1115.0999999999999</v>
      </c>
      <c r="T63" s="2">
        <v>160</v>
      </c>
      <c r="U63" s="4">
        <v>9</v>
      </c>
      <c r="V63" s="2">
        <v>101</v>
      </c>
      <c r="W63" s="4">
        <v>12.35</v>
      </c>
      <c r="X63" s="4">
        <v>1.3009999999999999</v>
      </c>
      <c r="Y63" s="4">
        <v>7.2460000000000004</v>
      </c>
    </row>
    <row r="64" spans="1:25" x14ac:dyDescent="0.3">
      <c r="A64" s="1" t="s">
        <v>155</v>
      </c>
      <c r="B64" s="1" t="s">
        <v>141</v>
      </c>
      <c r="C64" s="1" t="s">
        <v>549</v>
      </c>
      <c r="D64" s="1" t="s">
        <v>23</v>
      </c>
      <c r="E64" s="1" t="s">
        <v>196</v>
      </c>
      <c r="F64" s="1" t="s">
        <v>100</v>
      </c>
      <c r="G64" s="1" t="s">
        <v>65</v>
      </c>
      <c r="H64" s="2">
        <v>446.82</v>
      </c>
      <c r="I64" s="2">
        <v>437.8</v>
      </c>
      <c r="J64" s="3">
        <v>14.84</v>
      </c>
      <c r="K64" s="4">
        <v>0.92</v>
      </c>
      <c r="L64" s="4">
        <v>7.92</v>
      </c>
      <c r="M64" s="4">
        <v>18.899999999999999</v>
      </c>
      <c r="N64" s="4">
        <v>3.72</v>
      </c>
      <c r="O64" s="1">
        <v>5</v>
      </c>
      <c r="P64" s="4">
        <v>105.75</v>
      </c>
      <c r="Q64" s="4">
        <v>26.2</v>
      </c>
      <c r="R64" s="3">
        <v>15.984</v>
      </c>
      <c r="S64" s="2">
        <v>1115.0999999999999</v>
      </c>
      <c r="T64" s="2">
        <v>160</v>
      </c>
      <c r="U64" s="4">
        <v>9</v>
      </c>
      <c r="V64" s="2">
        <v>101</v>
      </c>
      <c r="W64" s="4">
        <v>12.35</v>
      </c>
      <c r="X64" s="4">
        <v>1.3009999999999999</v>
      </c>
      <c r="Y64" s="4">
        <v>7.2460000000000004</v>
      </c>
    </row>
    <row r="65" spans="1:25" x14ac:dyDescent="0.3">
      <c r="A65" s="1" t="s">
        <v>155</v>
      </c>
      <c r="B65" s="1" t="s">
        <v>166</v>
      </c>
      <c r="C65" s="1" t="s">
        <v>550</v>
      </c>
      <c r="D65" s="1" t="s">
        <v>23</v>
      </c>
      <c r="E65" s="1" t="s">
        <v>196</v>
      </c>
      <c r="F65" s="1" t="s">
        <v>97</v>
      </c>
      <c r="G65" s="1" t="s">
        <v>65</v>
      </c>
      <c r="H65" s="2">
        <v>453.78</v>
      </c>
      <c r="I65" s="2">
        <v>441.4</v>
      </c>
      <c r="J65" s="3">
        <v>21.17</v>
      </c>
      <c r="K65" s="4">
        <v>1.35</v>
      </c>
      <c r="L65" s="4">
        <v>23.75</v>
      </c>
      <c r="M65" s="4">
        <v>15.89</v>
      </c>
      <c r="N65" s="4">
        <v>4.43</v>
      </c>
      <c r="O65" s="1">
        <v>23</v>
      </c>
      <c r="P65" s="4">
        <v>105.75</v>
      </c>
      <c r="Q65" s="4">
        <v>26.2</v>
      </c>
      <c r="R65" s="3">
        <v>15.984</v>
      </c>
      <c r="S65" s="2">
        <v>1115.0999999999999</v>
      </c>
      <c r="T65" s="2">
        <v>160</v>
      </c>
      <c r="U65" s="4">
        <v>9</v>
      </c>
      <c r="V65" s="2">
        <v>101</v>
      </c>
      <c r="W65" s="4">
        <v>12.35</v>
      </c>
      <c r="X65" s="4">
        <v>1.3009999999999999</v>
      </c>
      <c r="Y65" s="4">
        <v>7.2460000000000004</v>
      </c>
    </row>
    <row r="66" spans="1:25" x14ac:dyDescent="0.3">
      <c r="A66" s="1" t="s">
        <v>155</v>
      </c>
      <c r="B66" s="1" t="s">
        <v>167</v>
      </c>
      <c r="C66" s="1" t="s">
        <v>551</v>
      </c>
      <c r="D66" s="1" t="s">
        <v>168</v>
      </c>
      <c r="E66" s="1" t="s">
        <v>196</v>
      </c>
      <c r="F66" s="1" t="s">
        <v>100</v>
      </c>
      <c r="G66" s="1" t="s">
        <v>10</v>
      </c>
      <c r="H66" s="2">
        <v>434.36</v>
      </c>
      <c r="I66" s="2">
        <v>423.9</v>
      </c>
      <c r="J66" s="3">
        <v>15.07</v>
      </c>
      <c r="K66" s="4">
        <v>0.72</v>
      </c>
      <c r="L66" s="4">
        <v>14.27</v>
      </c>
      <c r="M66" s="4">
        <v>33.909999999999997</v>
      </c>
      <c r="N66" s="4">
        <v>4.3499999999999996</v>
      </c>
      <c r="O66" s="1">
        <v>1</v>
      </c>
      <c r="P66" s="4">
        <v>105.75</v>
      </c>
      <c r="Q66" s="4">
        <v>26.2</v>
      </c>
      <c r="R66" s="3">
        <v>15.984</v>
      </c>
      <c r="S66" s="2">
        <v>1115.0999999999999</v>
      </c>
      <c r="T66" s="2">
        <v>160</v>
      </c>
      <c r="U66" s="4">
        <v>9</v>
      </c>
      <c r="V66" s="2">
        <v>101</v>
      </c>
      <c r="W66" s="4">
        <v>12.35</v>
      </c>
      <c r="X66" s="4">
        <v>1.3009999999999999</v>
      </c>
      <c r="Y66" s="4">
        <v>7.2460000000000004</v>
      </c>
    </row>
    <row r="67" spans="1:25" x14ac:dyDescent="0.3">
      <c r="A67" s="1" t="s">
        <v>155</v>
      </c>
      <c r="B67" s="1" t="s">
        <v>169</v>
      </c>
      <c r="C67" s="1" t="s">
        <v>552</v>
      </c>
      <c r="D67" s="1" t="s">
        <v>8</v>
      </c>
      <c r="E67" s="1" t="s">
        <v>196</v>
      </c>
      <c r="F67" s="1" t="s">
        <v>100</v>
      </c>
      <c r="G67" s="1" t="s">
        <v>10</v>
      </c>
      <c r="H67" s="2">
        <v>445.76</v>
      </c>
      <c r="I67" s="2">
        <v>430.2</v>
      </c>
      <c r="J67" s="3">
        <v>23.76</v>
      </c>
      <c r="K67" s="4">
        <v>1.1599999999999999</v>
      </c>
      <c r="L67" s="4">
        <v>18.010000000000002</v>
      </c>
      <c r="M67" s="4">
        <v>18.440000000000001</v>
      </c>
      <c r="N67" s="4">
        <v>3.11</v>
      </c>
      <c r="O67" s="1">
        <v>2</v>
      </c>
      <c r="P67" s="4">
        <v>105.75</v>
      </c>
      <c r="Q67" s="4">
        <v>26.2</v>
      </c>
      <c r="R67" s="3">
        <v>15.984</v>
      </c>
      <c r="S67" s="2">
        <v>1115.0999999999999</v>
      </c>
      <c r="T67" s="2">
        <v>160</v>
      </c>
      <c r="U67" s="4">
        <v>9</v>
      </c>
      <c r="V67" s="2">
        <v>101</v>
      </c>
      <c r="W67" s="4">
        <v>12.35</v>
      </c>
      <c r="X67" s="4">
        <v>1.3009999999999999</v>
      </c>
      <c r="Y67" s="4">
        <v>7.2460000000000004</v>
      </c>
    </row>
    <row r="68" spans="1:25" x14ac:dyDescent="0.3">
      <c r="A68" s="1" t="s">
        <v>155</v>
      </c>
      <c r="B68" s="1" t="s">
        <v>150</v>
      </c>
      <c r="C68" s="1" t="s">
        <v>553</v>
      </c>
      <c r="D68" s="1" t="s">
        <v>151</v>
      </c>
      <c r="E68" s="1" t="s">
        <v>196</v>
      </c>
      <c r="F68" s="1" t="s">
        <v>97</v>
      </c>
      <c r="G68" s="1" t="s">
        <v>10</v>
      </c>
      <c r="H68" s="2">
        <v>451.5</v>
      </c>
      <c r="I68" s="2">
        <v>431.3</v>
      </c>
      <c r="J68" s="3">
        <v>31.16</v>
      </c>
      <c r="K68" s="4">
        <v>1.73</v>
      </c>
      <c r="L68" s="4">
        <v>19.350000000000001</v>
      </c>
      <c r="M68" s="4">
        <v>13.46</v>
      </c>
      <c r="N68" s="4">
        <v>3.52</v>
      </c>
      <c r="O68" s="1">
        <v>1</v>
      </c>
      <c r="P68" s="4">
        <v>105.75</v>
      </c>
      <c r="Q68" s="4">
        <v>26.2</v>
      </c>
      <c r="R68" s="3">
        <v>15.984</v>
      </c>
      <c r="S68" s="2">
        <v>1115.0999999999999</v>
      </c>
      <c r="T68" s="2">
        <v>160</v>
      </c>
      <c r="U68" s="4">
        <v>9</v>
      </c>
      <c r="V68" s="2">
        <v>101</v>
      </c>
      <c r="W68" s="4">
        <v>12.35</v>
      </c>
      <c r="X68" s="4">
        <v>1.3009999999999999</v>
      </c>
      <c r="Y68" s="4">
        <v>7.2460000000000004</v>
      </c>
    </row>
    <row r="69" spans="1:25" x14ac:dyDescent="0.3">
      <c r="A69" s="1" t="s">
        <v>6</v>
      </c>
      <c r="B69" s="2" t="s">
        <v>7</v>
      </c>
      <c r="C69" s="1" t="s">
        <v>554</v>
      </c>
      <c r="D69" s="2" t="s">
        <v>8</v>
      </c>
      <c r="E69" s="2" t="s">
        <v>260</v>
      </c>
      <c r="F69" s="2" t="s">
        <v>100</v>
      </c>
      <c r="G69" s="2" t="s">
        <v>10</v>
      </c>
      <c r="H69" s="2">
        <v>437.26</v>
      </c>
      <c r="I69" s="2">
        <v>416.2</v>
      </c>
      <c r="J69" s="3">
        <v>28.36</v>
      </c>
      <c r="K69" s="4">
        <v>1.44</v>
      </c>
      <c r="L69" s="4">
        <v>13.89</v>
      </c>
      <c r="M69" s="4">
        <v>16.64</v>
      </c>
      <c r="N69" s="4">
        <v>5.18</v>
      </c>
      <c r="O69" s="1">
        <v>2</v>
      </c>
      <c r="P69" s="4">
        <v>112.35</v>
      </c>
      <c r="Q69" s="4">
        <v>23.08</v>
      </c>
      <c r="R69" s="3">
        <v>21.521000000000001</v>
      </c>
      <c r="S69" s="2">
        <v>1754.7</v>
      </c>
      <c r="T69" s="2">
        <v>164.42</v>
      </c>
      <c r="U69" s="4">
        <v>9.4169999999999998</v>
      </c>
      <c r="V69" s="2">
        <v>63.21</v>
      </c>
      <c r="W69" s="4">
        <v>3.5030000000000001</v>
      </c>
      <c r="X69" s="4">
        <v>0.67810000000000004</v>
      </c>
      <c r="Y69" s="4">
        <v>5.5529999999999999</v>
      </c>
    </row>
    <row r="70" spans="1:25" x14ac:dyDescent="0.3">
      <c r="A70" s="1" t="s">
        <v>6</v>
      </c>
      <c r="B70" s="1" t="s">
        <v>371</v>
      </c>
      <c r="C70" s="1" t="s">
        <v>555</v>
      </c>
      <c r="D70" s="1" t="s">
        <v>9</v>
      </c>
      <c r="E70" s="1" t="s">
        <v>260</v>
      </c>
      <c r="F70" s="1" t="s">
        <v>100</v>
      </c>
      <c r="G70" s="1" t="s">
        <v>10</v>
      </c>
      <c r="H70" s="2">
        <v>461.47</v>
      </c>
      <c r="I70" s="2">
        <v>451.6</v>
      </c>
      <c r="J70" s="3">
        <v>18.93</v>
      </c>
      <c r="K70" s="4">
        <v>1.43</v>
      </c>
      <c r="L70" s="4">
        <v>4.53</v>
      </c>
      <c r="M70" s="4">
        <v>12.92</v>
      </c>
      <c r="N70" s="4">
        <v>2.95</v>
      </c>
      <c r="O70" s="1">
        <v>4</v>
      </c>
      <c r="P70" s="4">
        <v>112.35</v>
      </c>
      <c r="Q70" s="4">
        <v>23.08</v>
      </c>
      <c r="R70" s="3">
        <v>21.521000000000001</v>
      </c>
      <c r="S70" s="2">
        <v>1754.7</v>
      </c>
      <c r="T70" s="2">
        <v>164.42</v>
      </c>
      <c r="U70" s="4">
        <v>9.4169999999999998</v>
      </c>
      <c r="V70" s="2">
        <v>63.21</v>
      </c>
      <c r="W70" s="4">
        <v>3.5030000000000001</v>
      </c>
      <c r="X70" s="4">
        <v>0.67810000000000004</v>
      </c>
      <c r="Y70" s="4">
        <v>5.5529999999999999</v>
      </c>
    </row>
    <row r="71" spans="1:25" x14ac:dyDescent="0.3">
      <c r="A71" s="1" t="s">
        <v>6</v>
      </c>
      <c r="B71" s="1" t="s">
        <v>372</v>
      </c>
      <c r="C71" s="1" t="s">
        <v>556</v>
      </c>
      <c r="D71" s="1" t="s">
        <v>9</v>
      </c>
      <c r="E71" s="1" t="s">
        <v>260</v>
      </c>
      <c r="F71" s="1" t="s">
        <v>100</v>
      </c>
      <c r="G71" s="1" t="s">
        <v>10</v>
      </c>
      <c r="H71" s="2">
        <v>463.89</v>
      </c>
      <c r="I71" s="2">
        <v>454</v>
      </c>
      <c r="J71" s="3">
        <v>19.54</v>
      </c>
      <c r="K71" s="4">
        <v>1.38</v>
      </c>
      <c r="L71" s="4">
        <v>10.91</v>
      </c>
      <c r="M71" s="4">
        <v>19.93</v>
      </c>
      <c r="N71" s="4">
        <v>2.4300000000000002</v>
      </c>
      <c r="O71" s="1">
        <v>5</v>
      </c>
      <c r="P71" s="4">
        <v>112.35</v>
      </c>
      <c r="Q71" s="4">
        <v>23.08</v>
      </c>
      <c r="R71" s="3">
        <v>21.521000000000001</v>
      </c>
      <c r="S71" s="2">
        <v>1754.7</v>
      </c>
      <c r="T71" s="2">
        <v>164.42</v>
      </c>
      <c r="U71" s="4">
        <v>9.4169999999999998</v>
      </c>
      <c r="V71" s="2">
        <v>63.21</v>
      </c>
      <c r="W71" s="4">
        <v>3.5030000000000001</v>
      </c>
      <c r="X71" s="4">
        <v>0.67810000000000004</v>
      </c>
      <c r="Y71" s="4">
        <v>5.5529999999999999</v>
      </c>
    </row>
    <row r="72" spans="1:25" x14ac:dyDescent="0.3">
      <c r="A72" s="1" t="s">
        <v>6</v>
      </c>
      <c r="B72" s="1" t="s">
        <v>284</v>
      </c>
      <c r="C72" s="1" t="s">
        <v>557</v>
      </c>
      <c r="D72" s="1" t="s">
        <v>11</v>
      </c>
      <c r="E72" s="1" t="s">
        <v>260</v>
      </c>
      <c r="F72" s="1" t="s">
        <v>100</v>
      </c>
      <c r="G72" s="1" t="s">
        <v>10</v>
      </c>
      <c r="H72" s="2">
        <v>480.25</v>
      </c>
      <c r="I72" s="2">
        <v>473.3</v>
      </c>
      <c r="J72" s="3">
        <v>18.03</v>
      </c>
      <c r="K72" s="4">
        <v>0.97</v>
      </c>
      <c r="L72" s="4">
        <v>17.75</v>
      </c>
      <c r="M72" s="4">
        <v>7.36</v>
      </c>
      <c r="N72" s="4">
        <v>2.69</v>
      </c>
      <c r="O72" s="1">
        <v>2</v>
      </c>
      <c r="P72" s="4">
        <v>112.35</v>
      </c>
      <c r="Q72" s="4">
        <v>23.08</v>
      </c>
      <c r="R72" s="3">
        <v>21.521000000000001</v>
      </c>
      <c r="S72" s="2">
        <v>1754.7</v>
      </c>
      <c r="T72" s="2">
        <v>164.42</v>
      </c>
      <c r="U72" s="4">
        <v>9.4169999999999998</v>
      </c>
      <c r="V72" s="2">
        <v>63.21</v>
      </c>
      <c r="W72" s="4">
        <v>3.5030000000000001</v>
      </c>
      <c r="X72" s="4">
        <v>0.67810000000000004</v>
      </c>
      <c r="Y72" s="4">
        <v>5.5529999999999999</v>
      </c>
    </row>
    <row r="73" spans="1:25" x14ac:dyDescent="0.3">
      <c r="A73" s="1" t="s">
        <v>6</v>
      </c>
      <c r="B73" s="1" t="s">
        <v>374</v>
      </c>
      <c r="C73" s="1" t="s">
        <v>558</v>
      </c>
      <c r="D73" s="1" t="s">
        <v>12</v>
      </c>
      <c r="E73" s="1" t="s">
        <v>260</v>
      </c>
      <c r="F73" s="1" t="s">
        <v>100</v>
      </c>
      <c r="G73" s="1" t="s">
        <v>10</v>
      </c>
      <c r="H73" s="2">
        <v>474.39</v>
      </c>
      <c r="I73" s="2">
        <v>468.5</v>
      </c>
      <c r="J73" s="3">
        <v>14.16</v>
      </c>
      <c r="K73" s="4">
        <v>0.38</v>
      </c>
      <c r="L73" s="4">
        <v>5.45</v>
      </c>
      <c r="M73" s="4">
        <v>6.94</v>
      </c>
      <c r="N73" s="4">
        <v>1.57</v>
      </c>
      <c r="O73" s="1">
        <v>12</v>
      </c>
      <c r="P73" s="4">
        <v>112.35</v>
      </c>
      <c r="Q73" s="4">
        <v>23.08</v>
      </c>
      <c r="R73" s="3">
        <v>21.521000000000001</v>
      </c>
      <c r="S73" s="2">
        <v>1754.7</v>
      </c>
      <c r="T73" s="2">
        <v>164.42</v>
      </c>
      <c r="U73" s="4">
        <v>9.4169999999999998</v>
      </c>
      <c r="V73" s="2">
        <v>63.21</v>
      </c>
      <c r="W73" s="4">
        <v>3.5030000000000001</v>
      </c>
      <c r="X73" s="4">
        <v>0.67810000000000004</v>
      </c>
      <c r="Y73" s="4">
        <v>5.5529999999999999</v>
      </c>
    </row>
    <row r="74" spans="1:25" x14ac:dyDescent="0.3">
      <c r="A74" s="1" t="s">
        <v>6</v>
      </c>
      <c r="B74" s="1" t="s">
        <v>13</v>
      </c>
      <c r="C74" s="1" t="s">
        <v>559</v>
      </c>
      <c r="D74" s="1" t="s">
        <v>12</v>
      </c>
      <c r="E74" s="1" t="s">
        <v>260</v>
      </c>
      <c r="F74" s="1" t="s">
        <v>100</v>
      </c>
      <c r="G74" s="1" t="s">
        <v>10</v>
      </c>
      <c r="H74" s="2">
        <v>479.42</v>
      </c>
      <c r="I74" s="2">
        <v>472.9</v>
      </c>
      <c r="J74" s="3">
        <v>16.79</v>
      </c>
      <c r="K74" s="4">
        <v>0.73</v>
      </c>
      <c r="L74" s="4">
        <v>4.87</v>
      </c>
      <c r="M74" s="4">
        <v>6.65</v>
      </c>
      <c r="N74" s="4">
        <v>1</v>
      </c>
      <c r="O74" s="1">
        <v>2</v>
      </c>
      <c r="P74" s="4">
        <v>112.35</v>
      </c>
      <c r="Q74" s="4">
        <v>23.08</v>
      </c>
      <c r="R74" s="3">
        <v>21.521000000000001</v>
      </c>
      <c r="S74" s="2">
        <v>1754.7</v>
      </c>
      <c r="T74" s="2">
        <v>164.42</v>
      </c>
      <c r="U74" s="4">
        <v>9.4169999999999998</v>
      </c>
      <c r="V74" s="2">
        <v>63.21</v>
      </c>
      <c r="W74" s="4">
        <v>3.5030000000000001</v>
      </c>
      <c r="X74" s="4">
        <v>0.67810000000000004</v>
      </c>
      <c r="Y74" s="4">
        <v>5.5529999999999999</v>
      </c>
    </row>
    <row r="75" spans="1:25" x14ac:dyDescent="0.3">
      <c r="A75" s="1" t="s">
        <v>6</v>
      </c>
      <c r="B75" s="1" t="s">
        <v>375</v>
      </c>
      <c r="C75" s="1" t="s">
        <v>560</v>
      </c>
      <c r="D75" s="1" t="s">
        <v>15</v>
      </c>
      <c r="E75" s="1" t="s">
        <v>260</v>
      </c>
      <c r="F75" s="1" t="s">
        <v>97</v>
      </c>
      <c r="G75" s="1" t="s">
        <v>10</v>
      </c>
      <c r="H75" s="2">
        <v>499.97</v>
      </c>
      <c r="I75" s="2">
        <v>496.3</v>
      </c>
      <c r="J75" s="3">
        <v>15.17</v>
      </c>
      <c r="K75" s="4">
        <v>1.01</v>
      </c>
      <c r="L75" s="4">
        <v>8.2899999999999991</v>
      </c>
      <c r="M75" s="4">
        <v>9.5500000000000007</v>
      </c>
      <c r="N75" s="4">
        <v>2.33</v>
      </c>
      <c r="O75" s="1">
        <v>1</v>
      </c>
      <c r="P75" s="4">
        <v>112.35</v>
      </c>
      <c r="Q75" s="4">
        <v>23.08</v>
      </c>
      <c r="R75" s="3">
        <v>21.521000000000001</v>
      </c>
      <c r="S75" s="2">
        <v>1754.7</v>
      </c>
      <c r="T75" s="2">
        <v>164.42</v>
      </c>
      <c r="U75" s="4">
        <v>9.4169999999999998</v>
      </c>
      <c r="V75" s="2">
        <v>63.21</v>
      </c>
      <c r="W75" s="4">
        <v>3.5030000000000001</v>
      </c>
      <c r="X75" s="4">
        <v>0.67810000000000004</v>
      </c>
      <c r="Y75" s="4">
        <v>5.5529999999999999</v>
      </c>
    </row>
    <row r="76" spans="1:25" x14ac:dyDescent="0.3">
      <c r="A76" s="1" t="s">
        <v>6</v>
      </c>
      <c r="B76" s="1" t="s">
        <v>280</v>
      </c>
      <c r="C76" s="1" t="s">
        <v>561</v>
      </c>
      <c r="D76" s="1" t="s">
        <v>16</v>
      </c>
      <c r="E76" s="1" t="s">
        <v>260</v>
      </c>
      <c r="F76" s="1" t="s">
        <v>100</v>
      </c>
      <c r="G76" s="1" t="s">
        <v>10</v>
      </c>
      <c r="H76" s="2">
        <v>458.31</v>
      </c>
      <c r="I76" s="2">
        <v>447.8</v>
      </c>
      <c r="J76" s="3">
        <v>19.29</v>
      </c>
      <c r="K76" s="4">
        <v>1.49</v>
      </c>
      <c r="L76" s="4">
        <v>7.55</v>
      </c>
      <c r="M76" s="4">
        <v>9.06</v>
      </c>
      <c r="N76" s="4">
        <v>1.22</v>
      </c>
      <c r="O76" s="1">
        <v>5</v>
      </c>
      <c r="P76" s="4">
        <v>112.35</v>
      </c>
      <c r="Q76" s="4">
        <v>23.08</v>
      </c>
      <c r="R76" s="3">
        <v>21.521000000000001</v>
      </c>
      <c r="S76" s="2">
        <v>1754.7</v>
      </c>
      <c r="T76" s="2">
        <v>164.42</v>
      </c>
      <c r="U76" s="4">
        <v>9.4169999999999998</v>
      </c>
      <c r="V76" s="2">
        <v>63.21</v>
      </c>
      <c r="W76" s="4">
        <v>3.5030000000000001</v>
      </c>
      <c r="X76" s="4">
        <v>0.67810000000000004</v>
      </c>
      <c r="Y76" s="4">
        <v>5.5529999999999999</v>
      </c>
    </row>
    <row r="77" spans="1:25" x14ac:dyDescent="0.3">
      <c r="A77" s="1" t="s">
        <v>6</v>
      </c>
      <c r="B77" s="1" t="s">
        <v>293</v>
      </c>
      <c r="C77" s="1" t="s">
        <v>562</v>
      </c>
      <c r="D77" s="1" t="s">
        <v>16</v>
      </c>
      <c r="E77" s="1" t="s">
        <v>260</v>
      </c>
      <c r="F77" s="1" t="s">
        <v>100</v>
      </c>
      <c r="G77" s="1" t="s">
        <v>10</v>
      </c>
      <c r="H77" s="2">
        <v>499.55</v>
      </c>
      <c r="I77" s="2">
        <v>495.7</v>
      </c>
      <c r="J77" s="3">
        <v>15.68</v>
      </c>
      <c r="K77" s="4">
        <v>1.1000000000000001</v>
      </c>
      <c r="L77" s="4">
        <v>9.98</v>
      </c>
      <c r="M77" s="4">
        <v>4.9800000000000004</v>
      </c>
      <c r="N77" s="4">
        <v>2.1800000000000002</v>
      </c>
      <c r="O77" s="1">
        <v>3</v>
      </c>
      <c r="P77" s="4">
        <v>112.35</v>
      </c>
      <c r="Q77" s="4">
        <v>23.08</v>
      </c>
      <c r="R77" s="3">
        <v>21.521000000000001</v>
      </c>
      <c r="S77" s="2">
        <v>1754.7</v>
      </c>
      <c r="T77" s="2">
        <v>164.42</v>
      </c>
      <c r="U77" s="4">
        <v>9.4169999999999998</v>
      </c>
      <c r="V77" s="2">
        <v>63.21</v>
      </c>
      <c r="W77" s="4">
        <v>3.5030000000000001</v>
      </c>
      <c r="X77" s="4">
        <v>0.67810000000000004</v>
      </c>
      <c r="Y77" s="4">
        <v>5.5529999999999999</v>
      </c>
    </row>
    <row r="78" spans="1:25" x14ac:dyDescent="0.3">
      <c r="A78" s="1" t="s">
        <v>6</v>
      </c>
      <c r="B78" s="1" t="s">
        <v>17</v>
      </c>
      <c r="C78" s="1" t="s">
        <v>563</v>
      </c>
      <c r="D78" s="1" t="s">
        <v>18</v>
      </c>
      <c r="E78" s="1" t="s">
        <v>260</v>
      </c>
      <c r="F78" s="1" t="s">
        <v>100</v>
      </c>
      <c r="G78" s="1" t="s">
        <v>10</v>
      </c>
      <c r="H78" s="2">
        <v>500.82</v>
      </c>
      <c r="I78" s="2">
        <v>496</v>
      </c>
      <c r="J78" s="3">
        <v>19.77</v>
      </c>
      <c r="K78" s="4">
        <v>1.25</v>
      </c>
      <c r="L78" s="4">
        <v>17.989999999999998</v>
      </c>
      <c r="M78" s="4">
        <v>6.16</v>
      </c>
      <c r="N78" s="4">
        <v>2.34</v>
      </c>
      <c r="O78" s="1">
        <v>3</v>
      </c>
      <c r="P78" s="4">
        <v>112.35</v>
      </c>
      <c r="Q78" s="4">
        <v>23.08</v>
      </c>
      <c r="R78" s="3">
        <v>21.521000000000001</v>
      </c>
      <c r="S78" s="2">
        <v>1754.7</v>
      </c>
      <c r="T78" s="2">
        <v>164.42</v>
      </c>
      <c r="U78" s="4">
        <v>9.4169999999999998</v>
      </c>
      <c r="V78" s="2">
        <v>63.21</v>
      </c>
      <c r="W78" s="4">
        <v>3.5030000000000001</v>
      </c>
      <c r="X78" s="4">
        <v>0.67810000000000004</v>
      </c>
      <c r="Y78" s="4">
        <v>5.5529999999999999</v>
      </c>
    </row>
    <row r="79" spans="1:25" x14ac:dyDescent="0.3">
      <c r="A79" s="1" t="s">
        <v>6</v>
      </c>
      <c r="B79" s="1" t="s">
        <v>295</v>
      </c>
      <c r="C79" s="1" t="s">
        <v>564</v>
      </c>
      <c r="D79" s="1" t="s">
        <v>16</v>
      </c>
      <c r="E79" s="1" t="s">
        <v>260</v>
      </c>
      <c r="F79" s="1" t="s">
        <v>100</v>
      </c>
      <c r="G79" s="1" t="s">
        <v>10</v>
      </c>
      <c r="H79" s="2">
        <v>539.33000000000004</v>
      </c>
      <c r="I79" s="2">
        <v>539.79999999999995</v>
      </c>
      <c r="J79" s="3">
        <v>15.81</v>
      </c>
      <c r="K79" s="4">
        <v>0.87</v>
      </c>
      <c r="L79" s="4">
        <v>7.37</v>
      </c>
      <c r="M79" s="4">
        <v>6.8</v>
      </c>
      <c r="N79" s="4">
        <v>1.62</v>
      </c>
      <c r="O79" s="1">
        <v>5</v>
      </c>
      <c r="P79" s="4">
        <v>112.35</v>
      </c>
      <c r="Q79" s="4">
        <v>23.08</v>
      </c>
      <c r="R79" s="3">
        <v>21.521000000000001</v>
      </c>
      <c r="S79" s="2">
        <v>1754.7</v>
      </c>
      <c r="T79" s="2">
        <v>164.42</v>
      </c>
      <c r="U79" s="4">
        <v>9.4169999999999998</v>
      </c>
      <c r="V79" s="2">
        <v>63.21</v>
      </c>
      <c r="W79" s="4">
        <v>3.5030000000000001</v>
      </c>
      <c r="X79" s="4">
        <v>0.67810000000000004</v>
      </c>
      <c r="Y79" s="4">
        <v>5.5529999999999999</v>
      </c>
    </row>
    <row r="80" spans="1:25" x14ac:dyDescent="0.3">
      <c r="A80" s="1" t="s">
        <v>6</v>
      </c>
      <c r="B80" s="1" t="s">
        <v>292</v>
      </c>
      <c r="C80" s="1" t="s">
        <v>565</v>
      </c>
      <c r="D80" s="1" t="s">
        <v>16</v>
      </c>
      <c r="E80" s="1" t="s">
        <v>260</v>
      </c>
      <c r="F80" s="1" t="s">
        <v>100</v>
      </c>
      <c r="G80" s="1" t="s">
        <v>10</v>
      </c>
      <c r="H80" s="2">
        <v>500.52</v>
      </c>
      <c r="I80" s="2">
        <v>495.1</v>
      </c>
      <c r="J80" s="3">
        <v>21.75</v>
      </c>
      <c r="K80" s="4">
        <v>1.86</v>
      </c>
      <c r="L80" s="4">
        <v>10.5</v>
      </c>
      <c r="M80" s="4">
        <v>5.73</v>
      </c>
      <c r="N80" s="4">
        <v>3.72</v>
      </c>
      <c r="O80" s="1">
        <v>1</v>
      </c>
      <c r="P80" s="4">
        <v>112.35</v>
      </c>
      <c r="Q80" s="4">
        <v>23.08</v>
      </c>
      <c r="R80" s="3">
        <v>21.521000000000001</v>
      </c>
      <c r="S80" s="2">
        <v>1754.7</v>
      </c>
      <c r="T80" s="2">
        <v>164.42</v>
      </c>
      <c r="U80" s="4">
        <v>9.4169999999999998</v>
      </c>
      <c r="V80" s="2">
        <v>63.21</v>
      </c>
      <c r="W80" s="4">
        <v>3.5030000000000001</v>
      </c>
      <c r="X80" s="4">
        <v>0.67810000000000004</v>
      </c>
      <c r="Y80" s="4">
        <v>5.5529999999999999</v>
      </c>
    </row>
    <row r="81" spans="1:25" x14ac:dyDescent="0.3">
      <c r="A81" s="1" t="s">
        <v>6</v>
      </c>
      <c r="B81" s="1" t="s">
        <v>19</v>
      </c>
      <c r="C81" s="1" t="s">
        <v>566</v>
      </c>
      <c r="D81" s="1" t="s">
        <v>20</v>
      </c>
      <c r="E81" s="1" t="s">
        <v>260</v>
      </c>
      <c r="F81" s="1" t="s">
        <v>100</v>
      </c>
      <c r="G81" s="1" t="s">
        <v>10</v>
      </c>
      <c r="H81" s="2">
        <v>432.12</v>
      </c>
      <c r="I81" s="2">
        <v>419.7</v>
      </c>
      <c r="J81" s="3">
        <v>17.23</v>
      </c>
      <c r="K81" s="4">
        <v>2.02</v>
      </c>
      <c r="L81" s="4">
        <v>20.78</v>
      </c>
      <c r="M81" s="4">
        <v>21.21</v>
      </c>
      <c r="N81" s="4">
        <v>7.43</v>
      </c>
      <c r="O81" s="1">
        <v>1</v>
      </c>
      <c r="P81" s="4">
        <v>112.35</v>
      </c>
      <c r="Q81" s="4">
        <v>23.08</v>
      </c>
      <c r="R81" s="3">
        <v>21.521000000000001</v>
      </c>
      <c r="S81" s="2">
        <v>1754.7</v>
      </c>
      <c r="T81" s="2">
        <v>164.42</v>
      </c>
      <c r="U81" s="4">
        <v>9.4169999999999998</v>
      </c>
      <c r="V81" s="2">
        <v>63.21</v>
      </c>
      <c r="W81" s="4">
        <v>3.5030000000000001</v>
      </c>
      <c r="X81" s="4">
        <v>0.67810000000000004</v>
      </c>
      <c r="Y81" s="4">
        <v>5.5529999999999999</v>
      </c>
    </row>
    <row r="82" spans="1:25" x14ac:dyDescent="0.3">
      <c r="A82" s="1" t="s">
        <v>6</v>
      </c>
      <c r="B82" s="1" t="s">
        <v>21</v>
      </c>
      <c r="C82" s="1" t="s">
        <v>567</v>
      </c>
      <c r="D82" s="1" t="s">
        <v>22</v>
      </c>
      <c r="E82" s="1" t="s">
        <v>260</v>
      </c>
      <c r="F82" s="1" t="s">
        <v>100</v>
      </c>
      <c r="G82" s="1" t="s">
        <v>10</v>
      </c>
      <c r="H82" s="2">
        <v>425.54</v>
      </c>
      <c r="I82" s="2">
        <v>414.2</v>
      </c>
      <c r="J82" s="3">
        <v>15.02</v>
      </c>
      <c r="K82" s="4">
        <v>1.37</v>
      </c>
      <c r="L82" s="4">
        <v>12.27</v>
      </c>
      <c r="M82" s="4">
        <v>25.76</v>
      </c>
      <c r="N82" s="4">
        <v>1.59</v>
      </c>
      <c r="O82" s="1">
        <v>3</v>
      </c>
      <c r="P82" s="4">
        <v>112.35</v>
      </c>
      <c r="Q82" s="4">
        <v>23.08</v>
      </c>
      <c r="R82" s="3">
        <v>21.521000000000001</v>
      </c>
      <c r="S82" s="2">
        <v>1754.7</v>
      </c>
      <c r="T82" s="2">
        <v>164.42</v>
      </c>
      <c r="U82" s="4">
        <v>9.4169999999999998</v>
      </c>
      <c r="V82" s="2">
        <v>63.21</v>
      </c>
      <c r="W82" s="4">
        <v>3.5030000000000001</v>
      </c>
      <c r="X82" s="4">
        <v>0.67810000000000004</v>
      </c>
      <c r="Y82" s="4">
        <v>5.5529999999999999</v>
      </c>
    </row>
    <row r="83" spans="1:25" x14ac:dyDescent="0.3">
      <c r="A83" s="1" t="s">
        <v>6</v>
      </c>
      <c r="B83" s="1" t="s">
        <v>158</v>
      </c>
      <c r="C83" s="1" t="s">
        <v>568</v>
      </c>
      <c r="D83" s="1" t="s">
        <v>23</v>
      </c>
      <c r="E83" s="1" t="s">
        <v>260</v>
      </c>
      <c r="F83" s="1" t="s">
        <v>100</v>
      </c>
      <c r="G83" s="1" t="s">
        <v>10</v>
      </c>
      <c r="H83" s="2">
        <v>476.18</v>
      </c>
      <c r="I83" s="2">
        <v>470</v>
      </c>
      <c r="J83" s="3">
        <v>15.2</v>
      </c>
      <c r="K83" s="4">
        <v>0.65</v>
      </c>
      <c r="L83" s="4">
        <v>4.6399999999999997</v>
      </c>
      <c r="M83" s="4">
        <v>4.5999999999999996</v>
      </c>
      <c r="N83" s="4">
        <v>1.2</v>
      </c>
      <c r="O83" s="1">
        <v>2</v>
      </c>
      <c r="P83" s="4">
        <v>112.35</v>
      </c>
      <c r="Q83" s="4">
        <v>23.08</v>
      </c>
      <c r="R83" s="3">
        <v>21.521000000000001</v>
      </c>
      <c r="S83" s="2">
        <v>1754.7</v>
      </c>
      <c r="T83" s="2">
        <v>164.42</v>
      </c>
      <c r="U83" s="4">
        <v>9.4169999999999998</v>
      </c>
      <c r="V83" s="2">
        <v>63.21</v>
      </c>
      <c r="W83" s="4">
        <v>3.5030000000000001</v>
      </c>
      <c r="X83" s="4">
        <v>0.67810000000000004</v>
      </c>
      <c r="Y83" s="4">
        <v>5.5529999999999999</v>
      </c>
    </row>
    <row r="84" spans="1:25" x14ac:dyDescent="0.3">
      <c r="A84" s="1" t="s">
        <v>6</v>
      </c>
      <c r="B84" s="1" t="s">
        <v>24</v>
      </c>
      <c r="C84" s="1" t="s">
        <v>569</v>
      </c>
      <c r="D84" s="1" t="s">
        <v>8</v>
      </c>
      <c r="E84" s="1" t="s">
        <v>260</v>
      </c>
      <c r="F84" s="1" t="s">
        <v>100</v>
      </c>
      <c r="G84" s="1" t="s">
        <v>10</v>
      </c>
      <c r="H84" s="2">
        <v>482.86</v>
      </c>
      <c r="I84" s="2">
        <v>471.6</v>
      </c>
      <c r="J84" s="3">
        <v>28.41</v>
      </c>
      <c r="K84" s="4">
        <v>1.1499999999999999</v>
      </c>
      <c r="L84" s="4">
        <v>8.94</v>
      </c>
      <c r="M84" s="4">
        <v>6.43</v>
      </c>
      <c r="N84" s="4">
        <v>2.39</v>
      </c>
      <c r="O84" s="1">
        <v>1</v>
      </c>
      <c r="P84" s="4">
        <v>112.35</v>
      </c>
      <c r="Q84" s="4">
        <v>23.08</v>
      </c>
      <c r="R84" s="3">
        <v>21.521000000000001</v>
      </c>
      <c r="S84" s="2">
        <v>1754.7</v>
      </c>
      <c r="T84" s="2">
        <v>164.42</v>
      </c>
      <c r="U84" s="4">
        <v>9.4169999999999998</v>
      </c>
      <c r="V84" s="2">
        <v>63.21</v>
      </c>
      <c r="W84" s="4">
        <v>3.5030000000000001</v>
      </c>
      <c r="X84" s="4">
        <v>0.67810000000000004</v>
      </c>
      <c r="Y84" s="4">
        <v>5.5529999999999999</v>
      </c>
    </row>
    <row r="85" spans="1:25" x14ac:dyDescent="0.3">
      <c r="A85" s="1" t="s">
        <v>6</v>
      </c>
      <c r="B85" s="1" t="s">
        <v>25</v>
      </c>
      <c r="C85" s="1" t="s">
        <v>570</v>
      </c>
      <c r="D85" s="1" t="s">
        <v>26</v>
      </c>
      <c r="E85" s="1" t="s">
        <v>260</v>
      </c>
      <c r="F85" s="1" t="s">
        <v>100</v>
      </c>
      <c r="G85" s="1" t="s">
        <v>10</v>
      </c>
      <c r="H85" s="2">
        <v>455.01</v>
      </c>
      <c r="I85" s="2">
        <v>444.5</v>
      </c>
      <c r="J85" s="3">
        <v>18.579999999999998</v>
      </c>
      <c r="K85" s="4">
        <v>1.0900000000000001</v>
      </c>
      <c r="L85" s="4">
        <v>6.87</v>
      </c>
      <c r="M85" s="4">
        <v>12.74</v>
      </c>
      <c r="N85" s="4">
        <v>2.09</v>
      </c>
      <c r="O85" s="1">
        <v>4</v>
      </c>
      <c r="P85" s="4">
        <v>112.35</v>
      </c>
      <c r="Q85" s="4">
        <v>23.08</v>
      </c>
      <c r="R85" s="3">
        <v>21.521000000000001</v>
      </c>
      <c r="S85" s="2">
        <v>1754.7</v>
      </c>
      <c r="T85" s="2">
        <v>164.42</v>
      </c>
      <c r="U85" s="4">
        <v>9.4169999999999998</v>
      </c>
      <c r="V85" s="2">
        <v>63.21</v>
      </c>
      <c r="W85" s="4">
        <v>3.5030000000000001</v>
      </c>
      <c r="X85" s="4">
        <v>0.67810000000000004</v>
      </c>
      <c r="Y85" s="4">
        <v>5.5529999999999999</v>
      </c>
    </row>
    <row r="86" spans="1:25" x14ac:dyDescent="0.3">
      <c r="A86" s="1" t="s">
        <v>6</v>
      </c>
      <c r="B86" s="1" t="s">
        <v>27</v>
      </c>
      <c r="C86" s="1" t="s">
        <v>571</v>
      </c>
      <c r="D86" s="1" t="s">
        <v>18</v>
      </c>
      <c r="E86" s="1" t="s">
        <v>260</v>
      </c>
      <c r="F86" s="1" t="s">
        <v>100</v>
      </c>
      <c r="G86" s="1" t="s">
        <v>10</v>
      </c>
      <c r="H86" s="2">
        <v>462.17</v>
      </c>
      <c r="I86" s="2">
        <v>454.6</v>
      </c>
      <c r="J86" s="3">
        <v>15.07</v>
      </c>
      <c r="K86" s="4">
        <v>1.1599999999999999</v>
      </c>
      <c r="L86" s="4">
        <v>7.44</v>
      </c>
      <c r="M86" s="4">
        <v>8.26</v>
      </c>
      <c r="N86" s="4">
        <v>1.1299999999999999</v>
      </c>
      <c r="O86" s="1">
        <v>2</v>
      </c>
      <c r="P86" s="4">
        <v>112.35</v>
      </c>
      <c r="Q86" s="4">
        <v>23.08</v>
      </c>
      <c r="R86" s="3">
        <v>21.521000000000001</v>
      </c>
      <c r="S86" s="2">
        <v>1754.7</v>
      </c>
      <c r="T86" s="2">
        <v>164.42</v>
      </c>
      <c r="U86" s="4">
        <v>9.4169999999999998</v>
      </c>
      <c r="V86" s="2">
        <v>63.21</v>
      </c>
      <c r="W86" s="4">
        <v>3.5030000000000001</v>
      </c>
      <c r="X86" s="4">
        <v>0.67810000000000004</v>
      </c>
      <c r="Y86" s="4">
        <v>5.5529999999999999</v>
      </c>
    </row>
    <row r="87" spans="1:25" x14ac:dyDescent="0.3">
      <c r="A87" s="1" t="s">
        <v>6</v>
      </c>
      <c r="B87" s="2" t="s">
        <v>28</v>
      </c>
      <c r="C87" s="1" t="s">
        <v>572</v>
      </c>
      <c r="D87" s="2" t="s">
        <v>15</v>
      </c>
      <c r="E87" s="2" t="s">
        <v>260</v>
      </c>
      <c r="F87" s="2" t="s">
        <v>100</v>
      </c>
      <c r="G87" s="2" t="s">
        <v>10</v>
      </c>
      <c r="H87" s="2">
        <v>442.3</v>
      </c>
      <c r="I87" s="2">
        <v>422</v>
      </c>
      <c r="J87" s="3">
        <v>28.74</v>
      </c>
      <c r="K87" s="4">
        <v>0.65</v>
      </c>
      <c r="L87" s="4">
        <v>4.1900000000000004</v>
      </c>
      <c r="M87" s="4">
        <v>7.24</v>
      </c>
      <c r="N87" s="4">
        <v>1.7</v>
      </c>
      <c r="O87" s="1">
        <v>3</v>
      </c>
      <c r="P87" s="4">
        <v>112.35</v>
      </c>
      <c r="Q87" s="4">
        <v>23.08</v>
      </c>
      <c r="R87" s="3">
        <v>21.521000000000001</v>
      </c>
      <c r="S87" s="2">
        <v>1754.7</v>
      </c>
      <c r="T87" s="2">
        <v>164.42</v>
      </c>
      <c r="U87" s="4">
        <v>9.4169999999999998</v>
      </c>
      <c r="V87" s="2">
        <v>63.21</v>
      </c>
      <c r="W87" s="4">
        <v>3.5030000000000001</v>
      </c>
      <c r="X87" s="4">
        <v>0.67810000000000004</v>
      </c>
      <c r="Y87" s="4">
        <v>5.5529999999999999</v>
      </c>
    </row>
    <row r="88" spans="1:25" x14ac:dyDescent="0.3">
      <c r="A88" s="1" t="s">
        <v>6</v>
      </c>
      <c r="B88" s="1" t="s">
        <v>29</v>
      </c>
      <c r="C88" s="1" t="s">
        <v>573</v>
      </c>
      <c r="D88" s="1" t="s">
        <v>30</v>
      </c>
      <c r="E88" s="1" t="s">
        <v>260</v>
      </c>
      <c r="F88" s="1" t="s">
        <v>100</v>
      </c>
      <c r="G88" s="1" t="s">
        <v>10</v>
      </c>
      <c r="H88" s="2">
        <v>490.61</v>
      </c>
      <c r="I88" s="2">
        <v>486.8</v>
      </c>
      <c r="J88" s="3">
        <v>12.64</v>
      </c>
      <c r="K88" s="4">
        <v>0.65</v>
      </c>
      <c r="L88" s="4">
        <v>10.17</v>
      </c>
      <c r="M88" s="4">
        <v>11.27</v>
      </c>
      <c r="N88" s="4">
        <v>3.06</v>
      </c>
      <c r="O88" s="1">
        <v>6</v>
      </c>
      <c r="P88" s="4">
        <v>112.35</v>
      </c>
      <c r="Q88" s="4">
        <v>23.08</v>
      </c>
      <c r="R88" s="3">
        <v>21.521000000000001</v>
      </c>
      <c r="S88" s="2">
        <v>1754.7</v>
      </c>
      <c r="T88" s="2">
        <v>164.42</v>
      </c>
      <c r="U88" s="4">
        <v>9.4169999999999998</v>
      </c>
      <c r="V88" s="2">
        <v>63.21</v>
      </c>
      <c r="W88" s="4">
        <v>3.5030000000000001</v>
      </c>
      <c r="X88" s="4">
        <v>0.67810000000000004</v>
      </c>
      <c r="Y88" s="4">
        <v>5.5529999999999999</v>
      </c>
    </row>
    <row r="89" spans="1:25" x14ac:dyDescent="0.3">
      <c r="A89" s="1" t="s">
        <v>6</v>
      </c>
      <c r="B89" s="1" t="s">
        <v>31</v>
      </c>
      <c r="C89" s="1" t="s">
        <v>574</v>
      </c>
      <c r="D89" s="1" t="s">
        <v>32</v>
      </c>
      <c r="E89" s="1" t="s">
        <v>260</v>
      </c>
      <c r="F89" s="1" t="s">
        <v>100</v>
      </c>
      <c r="G89" s="1" t="s">
        <v>10</v>
      </c>
      <c r="H89" s="2">
        <v>466.96</v>
      </c>
      <c r="I89" s="2">
        <v>453.7</v>
      </c>
      <c r="J89" s="3">
        <v>26.09</v>
      </c>
      <c r="K89" s="4">
        <v>1.96</v>
      </c>
      <c r="L89" s="4">
        <v>25.28</v>
      </c>
      <c r="M89" s="4">
        <v>12.58</v>
      </c>
      <c r="N89" s="4">
        <v>2.73</v>
      </c>
      <c r="O89" s="1">
        <v>1</v>
      </c>
      <c r="P89" s="4">
        <v>112.35</v>
      </c>
      <c r="Q89" s="4">
        <v>23.08</v>
      </c>
      <c r="R89" s="3">
        <v>21.521000000000001</v>
      </c>
      <c r="S89" s="2">
        <v>1754.7</v>
      </c>
      <c r="T89" s="2">
        <v>164.42</v>
      </c>
      <c r="U89" s="4">
        <v>9.4169999999999998</v>
      </c>
      <c r="V89" s="2">
        <v>63.21</v>
      </c>
      <c r="W89" s="4">
        <v>3.5030000000000001</v>
      </c>
      <c r="X89" s="4">
        <v>0.67810000000000004</v>
      </c>
      <c r="Y89" s="4">
        <v>5.5529999999999999</v>
      </c>
    </row>
    <row r="90" spans="1:25" x14ac:dyDescent="0.3">
      <c r="A90" s="1" t="s">
        <v>6</v>
      </c>
      <c r="B90" s="1" t="s">
        <v>33</v>
      </c>
      <c r="C90" s="1" t="s">
        <v>575</v>
      </c>
      <c r="D90" s="1" t="s">
        <v>16</v>
      </c>
      <c r="E90" s="1" t="s">
        <v>260</v>
      </c>
      <c r="F90" s="1" t="s">
        <v>100</v>
      </c>
      <c r="G90" s="1" t="s">
        <v>10</v>
      </c>
      <c r="H90" s="2">
        <v>465.74</v>
      </c>
      <c r="I90" s="2">
        <v>448.8</v>
      </c>
      <c r="J90" s="3">
        <v>31.45</v>
      </c>
      <c r="K90" s="4">
        <v>1.37</v>
      </c>
      <c r="L90" s="4">
        <v>10.44</v>
      </c>
      <c r="M90" s="4">
        <v>20.28</v>
      </c>
      <c r="N90" s="4">
        <v>3.7</v>
      </c>
      <c r="O90" s="1">
        <v>2</v>
      </c>
      <c r="P90" s="4">
        <v>112.35</v>
      </c>
      <c r="Q90" s="4">
        <v>23.08</v>
      </c>
      <c r="R90" s="3">
        <v>21.521000000000001</v>
      </c>
      <c r="S90" s="2">
        <v>1754.7</v>
      </c>
      <c r="T90" s="2">
        <v>164.42</v>
      </c>
      <c r="U90" s="4">
        <v>9.4169999999999998</v>
      </c>
      <c r="V90" s="2">
        <v>63.21</v>
      </c>
      <c r="W90" s="4">
        <v>3.5030000000000001</v>
      </c>
      <c r="X90" s="4">
        <v>0.67810000000000004</v>
      </c>
      <c r="Y90" s="4">
        <v>5.5529999999999999</v>
      </c>
    </row>
    <row r="91" spans="1:25" x14ac:dyDescent="0.3">
      <c r="A91" s="1" t="s">
        <v>6</v>
      </c>
      <c r="B91" s="1" t="s">
        <v>279</v>
      </c>
      <c r="C91" s="1" t="s">
        <v>576</v>
      </c>
      <c r="D91" s="1" t="s">
        <v>16</v>
      </c>
      <c r="E91" s="1" t="s">
        <v>260</v>
      </c>
      <c r="F91" s="1" t="s">
        <v>100</v>
      </c>
      <c r="G91" s="1" t="s">
        <v>10</v>
      </c>
      <c r="H91" s="2">
        <v>444.88</v>
      </c>
      <c r="I91" s="2">
        <v>436.8</v>
      </c>
      <c r="J91" s="3">
        <v>13.17</v>
      </c>
      <c r="K91" s="4">
        <v>0.87</v>
      </c>
      <c r="L91" s="4">
        <v>8.33</v>
      </c>
      <c r="M91" s="4">
        <v>13.02</v>
      </c>
      <c r="N91" s="4">
        <v>2.2999999999999998</v>
      </c>
      <c r="O91" s="1">
        <v>3</v>
      </c>
      <c r="P91" s="4">
        <v>112.35</v>
      </c>
      <c r="Q91" s="4">
        <v>23.08</v>
      </c>
      <c r="R91" s="3">
        <v>21.521000000000001</v>
      </c>
      <c r="S91" s="2">
        <v>1754.7</v>
      </c>
      <c r="T91" s="2">
        <v>164.42</v>
      </c>
      <c r="U91" s="4">
        <v>9.4169999999999998</v>
      </c>
      <c r="V91" s="2">
        <v>63.21</v>
      </c>
      <c r="W91" s="4">
        <v>3.5030000000000001</v>
      </c>
      <c r="X91" s="4">
        <v>0.67810000000000004</v>
      </c>
      <c r="Y91" s="4">
        <v>5.5529999999999999</v>
      </c>
    </row>
    <row r="92" spans="1:25" x14ac:dyDescent="0.3">
      <c r="A92" s="1" t="s">
        <v>6</v>
      </c>
      <c r="B92" s="1" t="s">
        <v>288</v>
      </c>
      <c r="C92" s="1" t="s">
        <v>577</v>
      </c>
      <c r="D92" s="1" t="s">
        <v>9</v>
      </c>
      <c r="E92" s="1" t="s">
        <v>260</v>
      </c>
      <c r="F92" s="1" t="s">
        <v>100</v>
      </c>
      <c r="G92" s="1" t="s">
        <v>10</v>
      </c>
      <c r="H92" s="2">
        <v>489.24</v>
      </c>
      <c r="I92" s="2">
        <v>483.5</v>
      </c>
      <c r="J92" s="3">
        <v>17.82</v>
      </c>
      <c r="K92" s="4">
        <v>0.92</v>
      </c>
      <c r="L92" s="4">
        <v>6.51</v>
      </c>
      <c r="M92" s="4">
        <v>4.7300000000000004</v>
      </c>
      <c r="N92" s="4">
        <v>1.21</v>
      </c>
      <c r="O92" s="1">
        <v>3</v>
      </c>
      <c r="P92" s="4">
        <v>112.35</v>
      </c>
      <c r="Q92" s="4">
        <v>23.08</v>
      </c>
      <c r="R92" s="3">
        <v>21.521000000000001</v>
      </c>
      <c r="S92" s="2">
        <v>1754.7</v>
      </c>
      <c r="T92" s="2">
        <v>164.42</v>
      </c>
      <c r="U92" s="4">
        <v>9.4169999999999998</v>
      </c>
      <c r="V92" s="2">
        <v>63.21</v>
      </c>
      <c r="W92" s="4">
        <v>3.5030000000000001</v>
      </c>
      <c r="X92" s="4">
        <v>0.67810000000000004</v>
      </c>
      <c r="Y92" s="4">
        <v>5.5529999999999999</v>
      </c>
    </row>
    <row r="93" spans="1:25" x14ac:dyDescent="0.3">
      <c r="A93" s="1" t="s">
        <v>6</v>
      </c>
      <c r="B93" s="1" t="s">
        <v>282</v>
      </c>
      <c r="C93" s="1" t="s">
        <v>578</v>
      </c>
      <c r="D93" s="1" t="s">
        <v>16</v>
      </c>
      <c r="E93" s="1" t="s">
        <v>260</v>
      </c>
      <c r="F93" s="1" t="s">
        <v>100</v>
      </c>
      <c r="G93" s="1" t="s">
        <v>10</v>
      </c>
      <c r="H93" s="2">
        <v>466.58</v>
      </c>
      <c r="I93" s="2">
        <v>457.7</v>
      </c>
      <c r="J93" s="3">
        <v>18.37</v>
      </c>
      <c r="K93" s="4">
        <v>1.07</v>
      </c>
      <c r="L93" s="4">
        <v>7.81</v>
      </c>
      <c r="M93" s="4">
        <v>14.46</v>
      </c>
      <c r="N93" s="4">
        <v>1.75</v>
      </c>
      <c r="O93" s="1">
        <v>8</v>
      </c>
      <c r="P93" s="4">
        <v>112.35</v>
      </c>
      <c r="Q93" s="4">
        <v>23.08</v>
      </c>
      <c r="R93" s="3">
        <v>21.521000000000001</v>
      </c>
      <c r="S93" s="2">
        <v>1754.7</v>
      </c>
      <c r="T93" s="2">
        <v>164.42</v>
      </c>
      <c r="U93" s="4">
        <v>9.4169999999999998</v>
      </c>
      <c r="V93" s="2">
        <v>63.21</v>
      </c>
      <c r="W93" s="4">
        <v>3.5030000000000001</v>
      </c>
      <c r="X93" s="4">
        <v>0.67810000000000004</v>
      </c>
      <c r="Y93" s="4">
        <v>5.5529999999999999</v>
      </c>
    </row>
    <row r="94" spans="1:25" x14ac:dyDescent="0.3">
      <c r="A94" s="1" t="s">
        <v>6</v>
      </c>
      <c r="B94" s="1" t="s">
        <v>34</v>
      </c>
      <c r="C94" s="1" t="s">
        <v>579</v>
      </c>
      <c r="D94" s="1" t="s">
        <v>16</v>
      </c>
      <c r="E94" s="1" t="s">
        <v>260</v>
      </c>
      <c r="F94" s="1" t="s">
        <v>100</v>
      </c>
      <c r="G94" s="1" t="s">
        <v>10</v>
      </c>
      <c r="H94" s="2">
        <v>478.85</v>
      </c>
      <c r="I94" s="2">
        <v>472.9</v>
      </c>
      <c r="J94" s="3">
        <v>15.34</v>
      </c>
      <c r="K94" s="4">
        <v>1.02</v>
      </c>
      <c r="L94" s="4">
        <v>6.43</v>
      </c>
      <c r="M94" s="4">
        <v>11.67</v>
      </c>
      <c r="N94" s="4">
        <v>2</v>
      </c>
      <c r="O94" s="1">
        <v>2</v>
      </c>
      <c r="P94" s="4">
        <v>112.35</v>
      </c>
      <c r="Q94" s="4">
        <v>23.08</v>
      </c>
      <c r="R94" s="3">
        <v>21.521000000000001</v>
      </c>
      <c r="S94" s="2">
        <v>1754.7</v>
      </c>
      <c r="T94" s="2">
        <v>164.42</v>
      </c>
      <c r="U94" s="4">
        <v>9.4169999999999998</v>
      </c>
      <c r="V94" s="2">
        <v>63.21</v>
      </c>
      <c r="W94" s="4">
        <v>3.5030000000000001</v>
      </c>
      <c r="X94" s="4">
        <v>0.67810000000000004</v>
      </c>
      <c r="Y94" s="4">
        <v>5.5529999999999999</v>
      </c>
    </row>
    <row r="95" spans="1:25" x14ac:dyDescent="0.3">
      <c r="A95" s="1" t="s">
        <v>6</v>
      </c>
      <c r="B95" s="1" t="s">
        <v>35</v>
      </c>
      <c r="C95" s="1" t="s">
        <v>580</v>
      </c>
      <c r="D95" s="1" t="s">
        <v>16</v>
      </c>
      <c r="E95" s="1" t="s">
        <v>260</v>
      </c>
      <c r="F95" s="1" t="s">
        <v>100</v>
      </c>
      <c r="G95" s="1" t="s">
        <v>10</v>
      </c>
      <c r="H95" s="2">
        <v>490.86</v>
      </c>
      <c r="I95" s="2">
        <v>487.6</v>
      </c>
      <c r="J95" s="3">
        <v>11.01</v>
      </c>
      <c r="K95" s="4">
        <v>0.5</v>
      </c>
      <c r="L95" s="4">
        <v>10.29</v>
      </c>
      <c r="M95" s="4">
        <v>6.06</v>
      </c>
      <c r="N95" s="4">
        <v>2</v>
      </c>
      <c r="O95" s="1">
        <v>3</v>
      </c>
      <c r="P95" s="4">
        <v>112.35</v>
      </c>
      <c r="Q95" s="4">
        <v>23.08</v>
      </c>
      <c r="R95" s="3">
        <v>21.521000000000001</v>
      </c>
      <c r="S95" s="2">
        <v>1754.7</v>
      </c>
      <c r="T95" s="2">
        <v>164.42</v>
      </c>
      <c r="U95" s="4">
        <v>9.4169999999999998</v>
      </c>
      <c r="V95" s="2">
        <v>63.21</v>
      </c>
      <c r="W95" s="4">
        <v>3.5030000000000001</v>
      </c>
      <c r="X95" s="4">
        <v>0.67810000000000004</v>
      </c>
      <c r="Y95" s="4">
        <v>5.5529999999999999</v>
      </c>
    </row>
    <row r="96" spans="1:25" x14ac:dyDescent="0.3">
      <c r="A96" s="1" t="s">
        <v>6</v>
      </c>
      <c r="B96" s="1" t="s">
        <v>368</v>
      </c>
      <c r="C96" s="1" t="s">
        <v>581</v>
      </c>
      <c r="D96" s="1" t="s">
        <v>36</v>
      </c>
      <c r="E96" s="1" t="s">
        <v>260</v>
      </c>
      <c r="F96" s="1" t="s">
        <v>100</v>
      </c>
      <c r="G96" s="1" t="s">
        <v>10</v>
      </c>
      <c r="H96" s="2">
        <v>457.14</v>
      </c>
      <c r="I96" s="2">
        <v>435.2</v>
      </c>
      <c r="J96" s="3">
        <v>35.17</v>
      </c>
      <c r="K96" s="4">
        <v>0.6</v>
      </c>
      <c r="L96" s="4">
        <v>4.9800000000000004</v>
      </c>
      <c r="M96" s="4">
        <v>20.9</v>
      </c>
      <c r="N96" s="4">
        <v>0.86</v>
      </c>
      <c r="O96" s="1">
        <v>2</v>
      </c>
      <c r="P96" s="4">
        <v>112.35</v>
      </c>
      <c r="Q96" s="4">
        <v>23.08</v>
      </c>
      <c r="R96" s="3">
        <v>21.521000000000001</v>
      </c>
      <c r="S96" s="2">
        <v>1754.7</v>
      </c>
      <c r="T96" s="2">
        <v>164.42</v>
      </c>
      <c r="U96" s="4">
        <v>9.4169999999999998</v>
      </c>
      <c r="V96" s="2">
        <v>63.21</v>
      </c>
      <c r="W96" s="4">
        <v>3.5030000000000001</v>
      </c>
      <c r="X96" s="4">
        <v>0.67810000000000004</v>
      </c>
      <c r="Y96" s="4">
        <v>5.5529999999999999</v>
      </c>
    </row>
    <row r="97" spans="1:25" x14ac:dyDescent="0.3">
      <c r="A97" s="1" t="s">
        <v>6</v>
      </c>
      <c r="B97" s="1" t="s">
        <v>37</v>
      </c>
      <c r="C97" s="1" t="s">
        <v>582</v>
      </c>
      <c r="D97" s="1" t="s">
        <v>38</v>
      </c>
      <c r="E97" s="1" t="s">
        <v>260</v>
      </c>
      <c r="F97" s="1" t="s">
        <v>100</v>
      </c>
      <c r="G97" s="1" t="s">
        <v>10</v>
      </c>
      <c r="H97" s="2">
        <v>459.91</v>
      </c>
      <c r="I97" s="2">
        <v>449</v>
      </c>
      <c r="J97" s="3">
        <v>20.3</v>
      </c>
      <c r="K97" s="4">
        <v>3.47</v>
      </c>
      <c r="L97" s="4">
        <v>27.85</v>
      </c>
      <c r="M97" s="4">
        <v>19.190000000000001</v>
      </c>
      <c r="N97" s="4">
        <v>6.36</v>
      </c>
      <c r="O97" s="1">
        <v>1</v>
      </c>
      <c r="P97" s="4">
        <v>112.35</v>
      </c>
      <c r="Q97" s="4">
        <v>23.08</v>
      </c>
      <c r="R97" s="3">
        <v>21.521000000000001</v>
      </c>
      <c r="S97" s="2">
        <v>1754.7</v>
      </c>
      <c r="T97" s="2">
        <v>164.42</v>
      </c>
      <c r="U97" s="4">
        <v>9.4169999999999998</v>
      </c>
      <c r="V97" s="2">
        <v>63.21</v>
      </c>
      <c r="W97" s="4">
        <v>3.5030000000000001</v>
      </c>
      <c r="X97" s="4">
        <v>0.67810000000000004</v>
      </c>
      <c r="Y97" s="4">
        <v>5.5529999999999999</v>
      </c>
    </row>
    <row r="98" spans="1:25" x14ac:dyDescent="0.3">
      <c r="A98" s="1" t="s">
        <v>6</v>
      </c>
      <c r="B98" s="1" t="s">
        <v>39</v>
      </c>
      <c r="C98" s="1" t="s">
        <v>583</v>
      </c>
      <c r="D98" s="1" t="s">
        <v>23</v>
      </c>
      <c r="E98" s="1" t="s">
        <v>260</v>
      </c>
      <c r="F98" s="1" t="s">
        <v>100</v>
      </c>
      <c r="G98" s="1" t="s">
        <v>10</v>
      </c>
      <c r="H98" s="2">
        <v>427.14</v>
      </c>
      <c r="I98" s="2">
        <v>417.5</v>
      </c>
      <c r="J98" s="3">
        <v>13.12</v>
      </c>
      <c r="K98" s="4">
        <v>0.47</v>
      </c>
      <c r="L98" s="4">
        <v>2.34</v>
      </c>
      <c r="M98" s="4">
        <v>15.02</v>
      </c>
      <c r="N98" s="4">
        <v>1.24</v>
      </c>
      <c r="O98" s="1">
        <v>1</v>
      </c>
      <c r="P98" s="4">
        <v>112.35</v>
      </c>
      <c r="Q98" s="4">
        <v>23.08</v>
      </c>
      <c r="R98" s="3">
        <v>21.521000000000001</v>
      </c>
      <c r="S98" s="2">
        <v>1754.7</v>
      </c>
      <c r="T98" s="2">
        <v>164.42</v>
      </c>
      <c r="U98" s="4">
        <v>9.4169999999999998</v>
      </c>
      <c r="V98" s="2">
        <v>63.21</v>
      </c>
      <c r="W98" s="4">
        <v>3.5030000000000001</v>
      </c>
      <c r="X98" s="4">
        <v>0.67810000000000004</v>
      </c>
      <c r="Y98" s="4">
        <v>5.5529999999999999</v>
      </c>
    </row>
    <row r="99" spans="1:25" x14ac:dyDescent="0.3">
      <c r="A99" s="1" t="s">
        <v>6</v>
      </c>
      <c r="B99" s="1" t="s">
        <v>40</v>
      </c>
      <c r="C99" s="1" t="s">
        <v>584</v>
      </c>
      <c r="D99" s="1" t="s">
        <v>41</v>
      </c>
      <c r="E99" s="1" t="s">
        <v>260</v>
      </c>
      <c r="F99" s="1" t="s">
        <v>100</v>
      </c>
      <c r="G99" s="1" t="s">
        <v>10</v>
      </c>
      <c r="H99" s="2">
        <v>524.83000000000004</v>
      </c>
      <c r="I99" s="2">
        <v>524</v>
      </c>
      <c r="J99" s="3">
        <v>12.1</v>
      </c>
      <c r="K99" s="4">
        <v>0.51</v>
      </c>
      <c r="L99" s="4">
        <v>7.23</v>
      </c>
      <c r="M99" s="4">
        <v>3.14</v>
      </c>
      <c r="N99" s="4">
        <v>2.2999999999999998</v>
      </c>
      <c r="O99" s="1">
        <v>1</v>
      </c>
      <c r="P99" s="4">
        <v>112.35</v>
      </c>
      <c r="Q99" s="4">
        <v>23.08</v>
      </c>
      <c r="R99" s="3">
        <v>21.521000000000001</v>
      </c>
      <c r="S99" s="2">
        <v>1754.7</v>
      </c>
      <c r="T99" s="2">
        <v>164.42</v>
      </c>
      <c r="U99" s="4">
        <v>9.4169999999999998</v>
      </c>
      <c r="V99" s="2">
        <v>63.21</v>
      </c>
      <c r="W99" s="4">
        <v>3.5030000000000001</v>
      </c>
      <c r="X99" s="4">
        <v>0.67810000000000004</v>
      </c>
      <c r="Y99" s="4">
        <v>5.5529999999999999</v>
      </c>
    </row>
    <row r="100" spans="1:25" x14ac:dyDescent="0.3">
      <c r="A100" s="1" t="s">
        <v>6</v>
      </c>
      <c r="B100" s="1" t="s">
        <v>42</v>
      </c>
      <c r="C100" s="1" t="s">
        <v>585</v>
      </c>
      <c r="D100" s="1" t="s">
        <v>43</v>
      </c>
      <c r="E100" s="1" t="s">
        <v>260</v>
      </c>
      <c r="F100" s="1" t="s">
        <v>100</v>
      </c>
      <c r="G100" s="1" t="s">
        <v>10</v>
      </c>
      <c r="H100" s="2">
        <v>478.66</v>
      </c>
      <c r="I100" s="2">
        <v>469</v>
      </c>
      <c r="J100" s="3">
        <v>23.42</v>
      </c>
      <c r="K100" s="4">
        <v>0.9</v>
      </c>
      <c r="L100" s="4">
        <v>8.11</v>
      </c>
      <c r="M100" s="4">
        <v>13.15</v>
      </c>
      <c r="N100" s="4">
        <v>3.69</v>
      </c>
      <c r="O100" s="1">
        <v>2</v>
      </c>
      <c r="P100" s="4">
        <v>112.35</v>
      </c>
      <c r="Q100" s="4">
        <v>23.08</v>
      </c>
      <c r="R100" s="3">
        <v>21.521000000000001</v>
      </c>
      <c r="S100" s="2">
        <v>1754.7</v>
      </c>
      <c r="T100" s="2">
        <v>164.42</v>
      </c>
      <c r="U100" s="4">
        <v>9.4169999999999998</v>
      </c>
      <c r="V100" s="2">
        <v>63.21</v>
      </c>
      <c r="W100" s="4">
        <v>3.5030000000000001</v>
      </c>
      <c r="X100" s="4">
        <v>0.67810000000000004</v>
      </c>
      <c r="Y100" s="4">
        <v>5.5529999999999999</v>
      </c>
    </row>
    <row r="101" spans="1:25" x14ac:dyDescent="0.3">
      <c r="A101" s="1" t="s">
        <v>6</v>
      </c>
      <c r="B101" s="1" t="s">
        <v>44</v>
      </c>
      <c r="C101" s="1" t="s">
        <v>586</v>
      </c>
      <c r="D101" s="1" t="s">
        <v>45</v>
      </c>
      <c r="E101" s="1" t="s">
        <v>260</v>
      </c>
      <c r="F101" s="1" t="s">
        <v>100</v>
      </c>
      <c r="G101" s="1" t="s">
        <v>10</v>
      </c>
      <c r="H101" s="2">
        <v>450.34</v>
      </c>
      <c r="I101" s="2">
        <v>443.9</v>
      </c>
      <c r="J101" s="3">
        <v>11.31</v>
      </c>
      <c r="K101" s="4">
        <v>0.6</v>
      </c>
      <c r="L101" s="4">
        <v>6.69</v>
      </c>
      <c r="M101" s="4">
        <v>5.64</v>
      </c>
      <c r="N101" s="4">
        <v>2.31</v>
      </c>
      <c r="O101" s="1">
        <v>1</v>
      </c>
      <c r="P101" s="4">
        <v>112.35</v>
      </c>
      <c r="Q101" s="4">
        <v>23.08</v>
      </c>
      <c r="R101" s="3">
        <v>21.521000000000001</v>
      </c>
      <c r="S101" s="2">
        <v>1754.7</v>
      </c>
      <c r="T101" s="2">
        <v>164.42</v>
      </c>
      <c r="U101" s="4">
        <v>9.4169999999999998</v>
      </c>
      <c r="V101" s="2">
        <v>63.21</v>
      </c>
      <c r="W101" s="4">
        <v>3.5030000000000001</v>
      </c>
      <c r="X101" s="4">
        <v>0.67810000000000004</v>
      </c>
      <c r="Y101" s="4">
        <v>5.5529999999999999</v>
      </c>
    </row>
    <row r="102" spans="1:25" x14ac:dyDescent="0.3">
      <c r="A102" s="1" t="s">
        <v>6</v>
      </c>
      <c r="B102" s="1" t="s">
        <v>46</v>
      </c>
      <c r="C102" s="1" t="s">
        <v>587</v>
      </c>
      <c r="D102" s="1" t="s">
        <v>45</v>
      </c>
      <c r="E102" s="1" t="s">
        <v>260</v>
      </c>
      <c r="F102" s="1" t="s">
        <v>100</v>
      </c>
      <c r="G102" s="1" t="s">
        <v>10</v>
      </c>
      <c r="H102" s="2">
        <v>515.55999999999995</v>
      </c>
      <c r="I102" s="2">
        <v>513.5</v>
      </c>
      <c r="J102" s="3">
        <v>15.32</v>
      </c>
      <c r="K102" s="4">
        <v>0.75</v>
      </c>
      <c r="L102" s="4">
        <v>4.6900000000000004</v>
      </c>
      <c r="M102" s="4">
        <v>5.23</v>
      </c>
      <c r="N102" s="4">
        <v>0.68</v>
      </c>
      <c r="O102" s="1">
        <v>1</v>
      </c>
      <c r="P102" s="4">
        <v>112.35</v>
      </c>
      <c r="Q102" s="4">
        <v>23.08</v>
      </c>
      <c r="R102" s="3">
        <v>21.521000000000001</v>
      </c>
      <c r="S102" s="2">
        <v>1754.7</v>
      </c>
      <c r="T102" s="2">
        <v>164.42</v>
      </c>
      <c r="U102" s="4">
        <v>9.4169999999999998</v>
      </c>
      <c r="V102" s="2">
        <v>63.21</v>
      </c>
      <c r="W102" s="4">
        <v>3.5030000000000001</v>
      </c>
      <c r="X102" s="4">
        <v>0.67810000000000004</v>
      </c>
      <c r="Y102" s="4">
        <v>5.5529999999999999</v>
      </c>
    </row>
    <row r="103" spans="1:25" x14ac:dyDescent="0.3">
      <c r="A103" s="1" t="s">
        <v>6</v>
      </c>
      <c r="B103" s="1" t="s">
        <v>47</v>
      </c>
      <c r="C103" s="1" t="s">
        <v>588</v>
      </c>
      <c r="D103" s="1" t="s">
        <v>8</v>
      </c>
      <c r="E103" s="1" t="s">
        <v>260</v>
      </c>
      <c r="F103" s="1" t="s">
        <v>100</v>
      </c>
      <c r="G103" s="1" t="s">
        <v>10</v>
      </c>
      <c r="H103" s="2">
        <v>485.34</v>
      </c>
      <c r="I103" s="2">
        <v>468.4</v>
      </c>
      <c r="J103" s="3">
        <v>40.69</v>
      </c>
      <c r="K103" s="4">
        <v>1.2</v>
      </c>
      <c r="L103" s="4">
        <v>12.81</v>
      </c>
      <c r="M103" s="4">
        <v>13.99</v>
      </c>
      <c r="N103" s="4">
        <v>1.85</v>
      </c>
      <c r="O103" s="1">
        <v>2</v>
      </c>
      <c r="P103" s="4">
        <v>112.35</v>
      </c>
      <c r="Q103" s="4">
        <v>23.08</v>
      </c>
      <c r="R103" s="3">
        <v>21.521000000000001</v>
      </c>
      <c r="S103" s="2">
        <v>1754.7</v>
      </c>
      <c r="T103" s="2">
        <v>164.42</v>
      </c>
      <c r="U103" s="4">
        <v>9.4169999999999998</v>
      </c>
      <c r="V103" s="2">
        <v>63.21</v>
      </c>
      <c r="W103" s="4">
        <v>3.5030000000000001</v>
      </c>
      <c r="X103" s="4">
        <v>0.67810000000000004</v>
      </c>
      <c r="Y103" s="4">
        <v>5.5529999999999999</v>
      </c>
    </row>
    <row r="104" spans="1:25" x14ac:dyDescent="0.3">
      <c r="A104" s="1" t="s">
        <v>198</v>
      </c>
      <c r="B104" s="1" t="s">
        <v>199</v>
      </c>
      <c r="C104" s="1" t="s">
        <v>589</v>
      </c>
      <c r="D104" s="1" t="s">
        <v>200</v>
      </c>
      <c r="E104" s="1" t="s">
        <v>258</v>
      </c>
      <c r="F104" s="1" t="s">
        <v>97</v>
      </c>
      <c r="G104" s="1" t="s">
        <v>10</v>
      </c>
      <c r="H104" s="2">
        <v>477.36</v>
      </c>
      <c r="I104" s="2">
        <v>466.3</v>
      </c>
      <c r="J104" s="3">
        <v>25.77</v>
      </c>
      <c r="K104" s="4">
        <v>1.27</v>
      </c>
      <c r="L104" s="4">
        <v>7.86</v>
      </c>
      <c r="M104" s="4">
        <v>9.3699999999999992</v>
      </c>
      <c r="N104" s="4">
        <v>1.99</v>
      </c>
      <c r="O104" s="1">
        <v>3</v>
      </c>
      <c r="P104" s="4">
        <v>111.45</v>
      </c>
      <c r="Q104" s="4">
        <v>37.85</v>
      </c>
      <c r="R104" s="3">
        <v>7.4104000000000001</v>
      </c>
      <c r="S104" s="2">
        <v>442.3</v>
      </c>
      <c r="T104" s="2">
        <v>171.96</v>
      </c>
      <c r="U104" s="4">
        <v>6</v>
      </c>
      <c r="V104" s="2">
        <v>165.77</v>
      </c>
      <c r="W104" s="4">
        <v>10.8</v>
      </c>
      <c r="X104" s="4">
        <v>2.472</v>
      </c>
      <c r="Y104" s="4">
        <v>6.282</v>
      </c>
    </row>
    <row r="105" spans="1:25" x14ac:dyDescent="0.3">
      <c r="A105" s="1" t="s">
        <v>198</v>
      </c>
      <c r="B105" s="1" t="s">
        <v>262</v>
      </c>
      <c r="C105" s="1" t="s">
        <v>590</v>
      </c>
      <c r="D105" s="1" t="s">
        <v>49</v>
      </c>
      <c r="E105" s="1" t="s">
        <v>258</v>
      </c>
      <c r="F105" s="1" t="s">
        <v>97</v>
      </c>
      <c r="G105" s="1" t="s">
        <v>10</v>
      </c>
      <c r="H105" s="2">
        <v>460.84</v>
      </c>
      <c r="I105" s="2">
        <v>447.2</v>
      </c>
      <c r="J105" s="3">
        <v>24.85</v>
      </c>
      <c r="K105" s="4">
        <v>1.03</v>
      </c>
      <c r="L105" s="4">
        <v>9.07</v>
      </c>
      <c r="M105" s="4">
        <v>13.95</v>
      </c>
      <c r="N105" s="4">
        <v>4.21</v>
      </c>
      <c r="O105" s="1">
        <v>2</v>
      </c>
      <c r="P105" s="4">
        <v>111.45</v>
      </c>
      <c r="Q105" s="4">
        <v>37.85</v>
      </c>
      <c r="R105" s="3">
        <v>7.4104000000000001</v>
      </c>
      <c r="S105" s="2">
        <v>442.3</v>
      </c>
      <c r="T105" s="2">
        <v>171.96</v>
      </c>
      <c r="U105" s="4">
        <v>6</v>
      </c>
      <c r="V105" s="2">
        <v>165.77</v>
      </c>
      <c r="W105" s="4">
        <v>10.8</v>
      </c>
      <c r="X105" s="4">
        <v>2.472</v>
      </c>
      <c r="Y105" s="4">
        <v>6.282</v>
      </c>
    </row>
    <row r="106" spans="1:25" x14ac:dyDescent="0.3">
      <c r="A106" s="1" t="s">
        <v>198</v>
      </c>
      <c r="B106" s="1" t="s">
        <v>201</v>
      </c>
      <c r="C106" s="1" t="s">
        <v>591</v>
      </c>
      <c r="D106" s="1" t="s">
        <v>318</v>
      </c>
      <c r="E106" s="1" t="s">
        <v>258</v>
      </c>
      <c r="F106" s="1" t="s">
        <v>97</v>
      </c>
      <c r="G106" s="1" t="s">
        <v>10</v>
      </c>
      <c r="H106" s="2">
        <v>471.71</v>
      </c>
      <c r="I106" s="2">
        <v>453.4</v>
      </c>
      <c r="J106" s="3">
        <v>35.9</v>
      </c>
      <c r="K106" s="4">
        <v>2.72</v>
      </c>
      <c r="L106" s="4">
        <v>14.76</v>
      </c>
      <c r="M106" s="4">
        <v>9.2899999999999991</v>
      </c>
      <c r="N106" s="4">
        <v>2.7</v>
      </c>
      <c r="O106" s="1">
        <v>4</v>
      </c>
      <c r="P106" s="4">
        <v>111.45</v>
      </c>
      <c r="Q106" s="4">
        <v>37.85</v>
      </c>
      <c r="R106" s="3">
        <v>7.4104000000000001</v>
      </c>
      <c r="S106" s="2">
        <v>442.3</v>
      </c>
      <c r="T106" s="2">
        <v>171.96</v>
      </c>
      <c r="U106" s="4">
        <v>6</v>
      </c>
      <c r="V106" s="2">
        <v>165.77</v>
      </c>
      <c r="W106" s="4">
        <v>10.8</v>
      </c>
      <c r="X106" s="4">
        <v>2.472</v>
      </c>
      <c r="Y106" s="4">
        <v>6.282</v>
      </c>
    </row>
    <row r="107" spans="1:25" x14ac:dyDescent="0.3">
      <c r="A107" s="1" t="s">
        <v>198</v>
      </c>
      <c r="B107" s="1" t="s">
        <v>323</v>
      </c>
      <c r="C107" s="1" t="s">
        <v>592</v>
      </c>
      <c r="D107" s="1" t="s">
        <v>318</v>
      </c>
      <c r="E107" s="1" t="s">
        <v>258</v>
      </c>
      <c r="F107" s="1" t="s">
        <v>97</v>
      </c>
      <c r="G107" s="1" t="s">
        <v>10</v>
      </c>
      <c r="H107" s="2">
        <v>487.93</v>
      </c>
      <c r="I107" s="2">
        <v>477.5</v>
      </c>
      <c r="J107" s="3">
        <v>29.03</v>
      </c>
      <c r="K107" s="4">
        <v>1.68</v>
      </c>
      <c r="L107" s="4">
        <v>9.76</v>
      </c>
      <c r="M107" s="4">
        <v>7.27</v>
      </c>
      <c r="N107" s="4">
        <v>3.1</v>
      </c>
      <c r="O107" s="1">
        <v>2</v>
      </c>
      <c r="P107" s="4">
        <v>111.45</v>
      </c>
      <c r="Q107" s="4">
        <v>37.85</v>
      </c>
      <c r="R107" s="3">
        <v>7.4104000000000001</v>
      </c>
      <c r="S107" s="2">
        <v>442.3</v>
      </c>
      <c r="T107" s="2">
        <v>171.96</v>
      </c>
      <c r="U107" s="4">
        <v>6</v>
      </c>
      <c r="V107" s="2">
        <v>165.77</v>
      </c>
      <c r="W107" s="4">
        <v>10.8</v>
      </c>
      <c r="X107" s="4">
        <v>2.472</v>
      </c>
      <c r="Y107" s="4">
        <v>6.282</v>
      </c>
    </row>
    <row r="108" spans="1:25" x14ac:dyDescent="0.3">
      <c r="A108" s="1" t="s">
        <v>198</v>
      </c>
      <c r="B108" s="1" t="s">
        <v>202</v>
      </c>
      <c r="C108" s="1" t="s">
        <v>593</v>
      </c>
      <c r="D108" s="1" t="s">
        <v>318</v>
      </c>
      <c r="E108" s="1" t="s">
        <v>258</v>
      </c>
      <c r="F108" s="1" t="s">
        <v>97</v>
      </c>
      <c r="G108" s="1" t="s">
        <v>10</v>
      </c>
      <c r="H108" s="2">
        <v>420.39</v>
      </c>
      <c r="I108" s="2">
        <v>396.5</v>
      </c>
      <c r="J108" s="3">
        <v>27.6</v>
      </c>
      <c r="K108" s="4">
        <v>1.66</v>
      </c>
      <c r="L108" s="4">
        <v>15.86</v>
      </c>
      <c r="M108" s="4">
        <v>22.18</v>
      </c>
      <c r="N108" s="4">
        <v>3.4</v>
      </c>
      <c r="O108" s="1">
        <v>2</v>
      </c>
      <c r="P108" s="4">
        <v>111.45</v>
      </c>
      <c r="Q108" s="4">
        <v>37.85</v>
      </c>
      <c r="R108" s="3">
        <v>7.4104000000000001</v>
      </c>
      <c r="S108" s="2">
        <v>442.3</v>
      </c>
      <c r="T108" s="2">
        <v>171.96</v>
      </c>
      <c r="U108" s="4">
        <v>6</v>
      </c>
      <c r="V108" s="2">
        <v>165.77</v>
      </c>
      <c r="W108" s="4">
        <v>10.8</v>
      </c>
      <c r="X108" s="4">
        <v>2.472</v>
      </c>
      <c r="Y108" s="4">
        <v>6.282</v>
      </c>
    </row>
    <row r="109" spans="1:25" x14ac:dyDescent="0.3">
      <c r="A109" s="1" t="s">
        <v>198</v>
      </c>
      <c r="B109" s="1" t="s">
        <v>203</v>
      </c>
      <c r="C109" s="1" t="s">
        <v>594</v>
      </c>
      <c r="D109" s="1" t="s">
        <v>318</v>
      </c>
      <c r="E109" s="1" t="s">
        <v>258</v>
      </c>
      <c r="F109" s="1" t="s">
        <v>97</v>
      </c>
      <c r="G109" s="1" t="s">
        <v>65</v>
      </c>
      <c r="H109" s="2">
        <v>442.93</v>
      </c>
      <c r="I109" s="2">
        <v>423.9</v>
      </c>
      <c r="J109" s="3">
        <v>27.4</v>
      </c>
      <c r="K109" s="4">
        <v>1.49</v>
      </c>
      <c r="L109" s="4">
        <v>7.41</v>
      </c>
      <c r="M109" s="4">
        <v>22.04</v>
      </c>
      <c r="N109" s="4">
        <v>3.83</v>
      </c>
      <c r="O109" s="1">
        <v>1</v>
      </c>
      <c r="P109" s="4">
        <v>111.45</v>
      </c>
      <c r="Q109" s="4">
        <v>37.85</v>
      </c>
      <c r="R109" s="3">
        <v>7.4104000000000001</v>
      </c>
      <c r="S109" s="2">
        <v>442.3</v>
      </c>
      <c r="T109" s="2">
        <v>171.96</v>
      </c>
      <c r="U109" s="4">
        <v>6</v>
      </c>
      <c r="V109" s="2">
        <v>165.77</v>
      </c>
      <c r="W109" s="4">
        <v>10.8</v>
      </c>
      <c r="X109" s="4">
        <v>2.472</v>
      </c>
      <c r="Y109" s="4">
        <v>6.282</v>
      </c>
    </row>
    <row r="110" spans="1:25" x14ac:dyDescent="0.3">
      <c r="A110" s="1" t="s">
        <v>198</v>
      </c>
      <c r="B110" s="1" t="s">
        <v>327</v>
      </c>
      <c r="C110" s="1" t="s">
        <v>595</v>
      </c>
      <c r="D110" s="1" t="s">
        <v>23</v>
      </c>
      <c r="E110" s="1" t="s">
        <v>258</v>
      </c>
      <c r="F110" s="1" t="s">
        <v>97</v>
      </c>
      <c r="G110" s="1" t="s">
        <v>65</v>
      </c>
      <c r="H110" s="2">
        <v>462.84</v>
      </c>
      <c r="I110" s="2">
        <v>450.4</v>
      </c>
      <c r="J110" s="3">
        <v>23.53</v>
      </c>
      <c r="K110" s="4">
        <v>1.73</v>
      </c>
      <c r="L110" s="4">
        <v>17.21</v>
      </c>
      <c r="M110" s="4">
        <v>14.26</v>
      </c>
      <c r="N110" s="4">
        <v>3.3</v>
      </c>
      <c r="O110" s="1">
        <v>2</v>
      </c>
      <c r="P110" s="4">
        <v>111.45</v>
      </c>
      <c r="Q110" s="4">
        <v>37.85</v>
      </c>
      <c r="R110" s="3">
        <v>7.4104000000000001</v>
      </c>
      <c r="S110" s="2">
        <v>442.3</v>
      </c>
      <c r="T110" s="2">
        <v>171.96</v>
      </c>
      <c r="U110" s="4">
        <v>6</v>
      </c>
      <c r="V110" s="2">
        <v>165.77</v>
      </c>
      <c r="W110" s="4">
        <v>10.8</v>
      </c>
      <c r="X110" s="4">
        <v>2.472</v>
      </c>
      <c r="Y110" s="4">
        <v>6.282</v>
      </c>
    </row>
    <row r="111" spans="1:25" x14ac:dyDescent="0.3">
      <c r="A111" s="1" t="s">
        <v>198</v>
      </c>
      <c r="B111" s="1" t="s">
        <v>204</v>
      </c>
      <c r="C111" s="1" t="s">
        <v>596</v>
      </c>
      <c r="D111" s="1" t="s">
        <v>23</v>
      </c>
      <c r="E111" s="1" t="s">
        <v>258</v>
      </c>
      <c r="F111" s="1" t="s">
        <v>97</v>
      </c>
      <c r="G111" s="1" t="s">
        <v>10</v>
      </c>
      <c r="H111" s="2">
        <v>436.66</v>
      </c>
      <c r="I111" s="2">
        <v>421.8</v>
      </c>
      <c r="J111" s="3">
        <v>21</v>
      </c>
      <c r="K111" s="4">
        <v>1.58</v>
      </c>
      <c r="L111" s="4">
        <v>17.7</v>
      </c>
      <c r="M111" s="4">
        <v>17.93</v>
      </c>
      <c r="N111" s="4">
        <v>3.77</v>
      </c>
      <c r="O111" s="1">
        <v>1</v>
      </c>
      <c r="P111" s="4">
        <v>111.45</v>
      </c>
      <c r="Q111" s="4">
        <v>37.85</v>
      </c>
      <c r="R111" s="3">
        <v>7.4104000000000001</v>
      </c>
      <c r="S111" s="2">
        <v>442.3</v>
      </c>
      <c r="T111" s="2">
        <v>171.96</v>
      </c>
      <c r="U111" s="4">
        <v>6</v>
      </c>
      <c r="V111" s="2">
        <v>165.77</v>
      </c>
      <c r="W111" s="4">
        <v>10.8</v>
      </c>
      <c r="X111" s="4">
        <v>2.472</v>
      </c>
      <c r="Y111" s="4">
        <v>6.282</v>
      </c>
    </row>
    <row r="112" spans="1:25" x14ac:dyDescent="0.3">
      <c r="A112" s="1" t="s">
        <v>198</v>
      </c>
      <c r="B112" s="1" t="s">
        <v>329</v>
      </c>
      <c r="C112" s="1" t="s">
        <v>597</v>
      </c>
      <c r="D112" s="1" t="s">
        <v>205</v>
      </c>
      <c r="E112" s="1" t="s">
        <v>258</v>
      </c>
      <c r="F112" s="1" t="s">
        <v>97</v>
      </c>
      <c r="G112" s="1" t="s">
        <v>10</v>
      </c>
      <c r="H112" s="2">
        <v>488.33</v>
      </c>
      <c r="I112" s="2">
        <v>479</v>
      </c>
      <c r="J112" s="3">
        <v>26.67</v>
      </c>
      <c r="K112" s="4">
        <v>1.45</v>
      </c>
      <c r="L112" s="4">
        <v>12.36</v>
      </c>
      <c r="M112" s="4">
        <v>14.54</v>
      </c>
      <c r="N112" s="4">
        <v>2.4300000000000002</v>
      </c>
      <c r="O112" s="1">
        <v>1</v>
      </c>
      <c r="P112" s="4">
        <v>111.45</v>
      </c>
      <c r="Q112" s="4">
        <v>37.85</v>
      </c>
      <c r="R112" s="3">
        <v>7.4104000000000001</v>
      </c>
      <c r="S112" s="2">
        <v>442.3</v>
      </c>
      <c r="T112" s="2">
        <v>171.96</v>
      </c>
      <c r="U112" s="4">
        <v>6</v>
      </c>
      <c r="V112" s="2">
        <v>165.77</v>
      </c>
      <c r="W112" s="4">
        <v>10.8</v>
      </c>
      <c r="X112" s="4">
        <v>2.472</v>
      </c>
      <c r="Y112" s="4">
        <v>6.282</v>
      </c>
    </row>
    <row r="113" spans="1:25" x14ac:dyDescent="0.3">
      <c r="A113" s="1" t="s">
        <v>198</v>
      </c>
      <c r="B113" s="1" t="s">
        <v>206</v>
      </c>
      <c r="C113" s="1" t="s">
        <v>598</v>
      </c>
      <c r="D113" s="1" t="s">
        <v>205</v>
      </c>
      <c r="E113" s="1" t="s">
        <v>258</v>
      </c>
      <c r="F113" s="1" t="s">
        <v>97</v>
      </c>
      <c r="G113" s="1" t="s">
        <v>10</v>
      </c>
      <c r="H113" s="2">
        <v>448.18</v>
      </c>
      <c r="I113" s="2">
        <v>434.7</v>
      </c>
      <c r="J113" s="3">
        <v>21.5</v>
      </c>
      <c r="K113" s="4">
        <v>3.23</v>
      </c>
      <c r="L113" s="4">
        <v>21.26</v>
      </c>
      <c r="M113" s="4">
        <v>16.03</v>
      </c>
      <c r="N113" s="4">
        <v>4.09</v>
      </c>
      <c r="O113" s="1">
        <v>1</v>
      </c>
      <c r="P113" s="4">
        <v>111.45</v>
      </c>
      <c r="Q113" s="4">
        <v>37.85</v>
      </c>
      <c r="R113" s="3">
        <v>7.4104000000000001</v>
      </c>
      <c r="S113" s="2">
        <v>442.3</v>
      </c>
      <c r="T113" s="2">
        <v>171.96</v>
      </c>
      <c r="U113" s="4">
        <v>6</v>
      </c>
      <c r="V113" s="2">
        <v>165.77</v>
      </c>
      <c r="W113" s="4">
        <v>10.8</v>
      </c>
      <c r="X113" s="4">
        <v>2.472</v>
      </c>
      <c r="Y113" s="4">
        <v>6.282</v>
      </c>
    </row>
    <row r="114" spans="1:25" x14ac:dyDescent="0.3">
      <c r="A114" s="1" t="s">
        <v>198</v>
      </c>
      <c r="B114" s="1" t="s">
        <v>261</v>
      </c>
      <c r="C114" s="1" t="s">
        <v>599</v>
      </c>
      <c r="D114" s="1" t="s">
        <v>12</v>
      </c>
      <c r="E114" s="1" t="s">
        <v>258</v>
      </c>
      <c r="F114" s="1" t="s">
        <v>97</v>
      </c>
      <c r="G114" s="1" t="s">
        <v>10</v>
      </c>
      <c r="H114" s="2">
        <v>467.64</v>
      </c>
      <c r="I114" s="2">
        <v>454.1</v>
      </c>
      <c r="J114" s="3">
        <v>26.78</v>
      </c>
      <c r="K114" s="4">
        <v>1.41</v>
      </c>
      <c r="L114" s="4">
        <v>8.14</v>
      </c>
      <c r="M114" s="4">
        <v>10.14</v>
      </c>
      <c r="N114" s="4">
        <v>2.62</v>
      </c>
      <c r="O114" s="1">
        <v>6</v>
      </c>
      <c r="P114" s="4">
        <v>111.45</v>
      </c>
      <c r="Q114" s="4">
        <v>37.85</v>
      </c>
      <c r="R114" s="3">
        <v>7.4104000000000001</v>
      </c>
      <c r="S114" s="2">
        <v>442.3</v>
      </c>
      <c r="T114" s="2">
        <v>171.96</v>
      </c>
      <c r="U114" s="4">
        <v>6</v>
      </c>
      <c r="V114" s="2">
        <v>165.77</v>
      </c>
      <c r="W114" s="4">
        <v>10.8</v>
      </c>
      <c r="X114" s="4">
        <v>2.472</v>
      </c>
      <c r="Y114" s="4">
        <v>6.282</v>
      </c>
    </row>
    <row r="115" spans="1:25" x14ac:dyDescent="0.3">
      <c r="A115" s="1" t="s">
        <v>198</v>
      </c>
      <c r="B115" s="1" t="s">
        <v>207</v>
      </c>
      <c r="C115" s="1" t="s">
        <v>600</v>
      </c>
      <c r="D115" s="1" t="s">
        <v>23</v>
      </c>
      <c r="E115" s="1" t="s">
        <v>258</v>
      </c>
      <c r="F115" s="1" t="s">
        <v>97</v>
      </c>
      <c r="G115" s="1" t="s">
        <v>65</v>
      </c>
      <c r="H115" s="2">
        <v>468.08</v>
      </c>
      <c r="I115" s="2">
        <v>456</v>
      </c>
      <c r="J115" s="3">
        <v>24.46</v>
      </c>
      <c r="K115" s="4">
        <v>1.28</v>
      </c>
      <c r="L115" s="4">
        <v>14.98</v>
      </c>
      <c r="M115" s="4">
        <v>12.02</v>
      </c>
      <c r="N115" s="4">
        <v>3.01</v>
      </c>
      <c r="O115" s="1">
        <v>1</v>
      </c>
      <c r="P115" s="4">
        <v>111.45</v>
      </c>
      <c r="Q115" s="4">
        <v>37.85</v>
      </c>
      <c r="R115" s="3">
        <v>7.4104000000000001</v>
      </c>
      <c r="S115" s="2">
        <v>442.3</v>
      </c>
      <c r="T115" s="2">
        <v>171.96</v>
      </c>
      <c r="U115" s="4">
        <v>6</v>
      </c>
      <c r="V115" s="2">
        <v>165.77</v>
      </c>
      <c r="W115" s="4">
        <v>10.8</v>
      </c>
      <c r="X115" s="4">
        <v>2.472</v>
      </c>
      <c r="Y115" s="4">
        <v>6.282</v>
      </c>
    </row>
    <row r="116" spans="1:25" x14ac:dyDescent="0.3">
      <c r="A116" s="1" t="s">
        <v>198</v>
      </c>
      <c r="B116" s="1" t="s">
        <v>208</v>
      </c>
      <c r="C116" s="1" t="s">
        <v>601</v>
      </c>
      <c r="D116" s="1" t="s">
        <v>58</v>
      </c>
      <c r="E116" s="1" t="s">
        <v>258</v>
      </c>
      <c r="F116" s="1" t="s">
        <v>97</v>
      </c>
      <c r="G116" s="1" t="s">
        <v>10</v>
      </c>
      <c r="H116" s="2">
        <v>477.63</v>
      </c>
      <c r="I116" s="2">
        <v>465.3</v>
      </c>
      <c r="J116" s="3">
        <v>28.3</v>
      </c>
      <c r="K116" s="4">
        <v>1.35</v>
      </c>
      <c r="L116" s="4">
        <v>14.01</v>
      </c>
      <c r="M116" s="4">
        <v>6.82</v>
      </c>
      <c r="N116" s="4">
        <v>1.69</v>
      </c>
      <c r="O116" s="1">
        <v>2</v>
      </c>
      <c r="P116" s="4">
        <v>111.45</v>
      </c>
      <c r="Q116" s="4">
        <v>37.85</v>
      </c>
      <c r="R116" s="3">
        <v>7.4104000000000001</v>
      </c>
      <c r="S116" s="2">
        <v>442.3</v>
      </c>
      <c r="T116" s="2">
        <v>171.96</v>
      </c>
      <c r="U116" s="4">
        <v>6</v>
      </c>
      <c r="V116" s="2">
        <v>165.77</v>
      </c>
      <c r="W116" s="4">
        <v>10.8</v>
      </c>
      <c r="X116" s="4">
        <v>2.472</v>
      </c>
      <c r="Y116" s="4">
        <v>6.282</v>
      </c>
    </row>
    <row r="117" spans="1:25" x14ac:dyDescent="0.3">
      <c r="A117" s="1" t="s">
        <v>209</v>
      </c>
      <c r="B117" s="1" t="s">
        <v>210</v>
      </c>
      <c r="C117" s="1" t="s">
        <v>602</v>
      </c>
      <c r="D117" s="1" t="s">
        <v>49</v>
      </c>
      <c r="E117" s="1" t="s">
        <v>258</v>
      </c>
      <c r="F117" s="1" t="s">
        <v>97</v>
      </c>
      <c r="G117" s="1" t="s">
        <v>10</v>
      </c>
      <c r="H117" s="2">
        <v>447.44</v>
      </c>
      <c r="I117" s="2">
        <v>435.5</v>
      </c>
      <c r="J117" s="3">
        <v>19.2</v>
      </c>
      <c r="K117" s="4">
        <v>1.56</v>
      </c>
      <c r="L117" s="4">
        <v>9.7799999999999994</v>
      </c>
      <c r="M117" s="4">
        <v>22.59</v>
      </c>
      <c r="N117" s="4">
        <v>4.1900000000000004</v>
      </c>
      <c r="O117" s="1">
        <v>2</v>
      </c>
      <c r="P117" s="4">
        <v>106.65</v>
      </c>
      <c r="Q117" s="4">
        <v>34.75</v>
      </c>
      <c r="R117" s="3">
        <v>8.8537999999999997</v>
      </c>
      <c r="S117" s="2">
        <v>545.80999999999995</v>
      </c>
      <c r="T117" s="2">
        <v>396.3</v>
      </c>
      <c r="U117" s="4">
        <v>16.149999999999999</v>
      </c>
      <c r="V117" s="2">
        <v>171.75</v>
      </c>
      <c r="W117" s="4">
        <v>11.04</v>
      </c>
      <c r="X117" s="4">
        <v>3.6429999999999998</v>
      </c>
      <c r="Y117" s="4">
        <v>6.1859999999999999</v>
      </c>
    </row>
    <row r="118" spans="1:25" x14ac:dyDescent="0.3">
      <c r="A118" s="1" t="s">
        <v>209</v>
      </c>
      <c r="B118" s="1" t="s">
        <v>246</v>
      </c>
      <c r="C118" s="1" t="s">
        <v>603</v>
      </c>
      <c r="D118" s="1" t="s">
        <v>318</v>
      </c>
      <c r="E118" s="1" t="s">
        <v>258</v>
      </c>
      <c r="F118" s="1" t="s">
        <v>97</v>
      </c>
      <c r="G118" s="1" t="s">
        <v>10</v>
      </c>
      <c r="H118" s="2">
        <v>500.45</v>
      </c>
      <c r="I118" s="2">
        <v>494</v>
      </c>
      <c r="J118" s="3">
        <v>25.17</v>
      </c>
      <c r="K118" s="4">
        <v>1.43</v>
      </c>
      <c r="L118" s="4">
        <v>10.09</v>
      </c>
      <c r="M118" s="4">
        <v>7.48</v>
      </c>
      <c r="N118" s="4">
        <v>2.5499999999999998</v>
      </c>
      <c r="O118" s="1">
        <v>5</v>
      </c>
      <c r="P118" s="4">
        <v>106.65</v>
      </c>
      <c r="Q118" s="4">
        <v>34.75</v>
      </c>
      <c r="R118" s="3">
        <v>8.8537999999999997</v>
      </c>
      <c r="S118" s="2">
        <v>545.80999999999995</v>
      </c>
      <c r="T118" s="2">
        <v>396.3</v>
      </c>
      <c r="U118" s="4">
        <v>16.149999999999999</v>
      </c>
      <c r="V118" s="2">
        <v>171.75</v>
      </c>
      <c r="W118" s="4">
        <v>11.04</v>
      </c>
      <c r="X118" s="4">
        <v>3.6429999999999998</v>
      </c>
      <c r="Y118" s="4">
        <v>6.1859999999999999</v>
      </c>
    </row>
    <row r="119" spans="1:25" x14ac:dyDescent="0.3">
      <c r="A119" s="1" t="s">
        <v>209</v>
      </c>
      <c r="B119" s="1" t="s">
        <v>202</v>
      </c>
      <c r="C119" s="1" t="s">
        <v>604</v>
      </c>
      <c r="D119" s="1" t="s">
        <v>318</v>
      </c>
      <c r="E119" s="1" t="s">
        <v>258</v>
      </c>
      <c r="F119" s="1" t="s">
        <v>97</v>
      </c>
      <c r="G119" s="1" t="s">
        <v>10</v>
      </c>
      <c r="H119" s="2">
        <v>474.97</v>
      </c>
      <c r="I119" s="2">
        <v>463</v>
      </c>
      <c r="J119" s="3">
        <v>26.6</v>
      </c>
      <c r="K119" s="4">
        <v>1.17</v>
      </c>
      <c r="L119" s="4">
        <v>9.26</v>
      </c>
      <c r="M119" s="4">
        <v>13.02</v>
      </c>
      <c r="N119" s="4">
        <v>1.78</v>
      </c>
      <c r="O119" s="1">
        <v>2</v>
      </c>
      <c r="P119" s="4">
        <v>106.65</v>
      </c>
      <c r="Q119" s="4">
        <v>34.75</v>
      </c>
      <c r="R119" s="3">
        <v>8.8537999999999997</v>
      </c>
      <c r="S119" s="2">
        <v>545.80999999999995</v>
      </c>
      <c r="T119" s="2">
        <v>396.3</v>
      </c>
      <c r="U119" s="4">
        <v>16.149999999999999</v>
      </c>
      <c r="V119" s="2">
        <v>171.75</v>
      </c>
      <c r="W119" s="4">
        <v>11.04</v>
      </c>
      <c r="X119" s="4">
        <v>3.6429999999999998</v>
      </c>
      <c r="Y119" s="4">
        <v>6.1859999999999999</v>
      </c>
    </row>
    <row r="120" spans="1:25" x14ac:dyDescent="0.3">
      <c r="A120" s="1" t="s">
        <v>209</v>
      </c>
      <c r="B120" s="1" t="s">
        <v>324</v>
      </c>
      <c r="C120" s="1" t="s">
        <v>605</v>
      </c>
      <c r="D120" s="1" t="s">
        <v>318</v>
      </c>
      <c r="E120" s="1" t="s">
        <v>258</v>
      </c>
      <c r="F120" s="1" t="s">
        <v>97</v>
      </c>
      <c r="G120" s="1" t="s">
        <v>10</v>
      </c>
      <c r="H120" s="2">
        <v>450.44</v>
      </c>
      <c r="I120" s="2">
        <v>436.3</v>
      </c>
      <c r="J120" s="3">
        <v>22.93</v>
      </c>
      <c r="K120" s="4">
        <v>1.1100000000000001</v>
      </c>
      <c r="L120" s="4">
        <v>5.99</v>
      </c>
      <c r="M120" s="4">
        <v>16.809999999999999</v>
      </c>
      <c r="N120" s="4">
        <v>2.27</v>
      </c>
      <c r="O120" s="1">
        <v>3</v>
      </c>
      <c r="P120" s="4">
        <v>106.65</v>
      </c>
      <c r="Q120" s="4">
        <v>34.75</v>
      </c>
      <c r="R120" s="3">
        <v>8.8537999999999997</v>
      </c>
      <c r="S120" s="2">
        <v>545.80999999999995</v>
      </c>
      <c r="T120" s="2">
        <v>396.3</v>
      </c>
      <c r="U120" s="4">
        <v>16.149999999999999</v>
      </c>
      <c r="V120" s="2">
        <v>171.75</v>
      </c>
      <c r="W120" s="4">
        <v>11.04</v>
      </c>
      <c r="X120" s="4">
        <v>3.6429999999999998</v>
      </c>
      <c r="Y120" s="4">
        <v>6.1859999999999999</v>
      </c>
    </row>
    <row r="121" spans="1:25" x14ac:dyDescent="0.3">
      <c r="A121" s="1" t="s">
        <v>209</v>
      </c>
      <c r="B121" s="1" t="s">
        <v>338</v>
      </c>
      <c r="C121" s="1" t="s">
        <v>606</v>
      </c>
      <c r="D121" s="1" t="s">
        <v>318</v>
      </c>
      <c r="E121" s="1" t="s">
        <v>258</v>
      </c>
      <c r="F121" s="1" t="s">
        <v>97</v>
      </c>
      <c r="G121" s="1" t="s">
        <v>65</v>
      </c>
      <c r="H121" s="2">
        <v>447.77</v>
      </c>
      <c r="I121" s="2">
        <v>435.8</v>
      </c>
      <c r="J121" s="3">
        <v>19.3</v>
      </c>
      <c r="K121" s="4">
        <v>2.1</v>
      </c>
      <c r="L121" s="4">
        <v>17.8</v>
      </c>
      <c r="M121" s="4">
        <v>19.73</v>
      </c>
      <c r="N121" s="4">
        <v>4.6100000000000003</v>
      </c>
      <c r="O121" s="1">
        <v>1</v>
      </c>
      <c r="P121" s="4">
        <v>106.65</v>
      </c>
      <c r="Q121" s="4">
        <v>34.75</v>
      </c>
      <c r="R121" s="3">
        <v>8.8537999999999997</v>
      </c>
      <c r="S121" s="2">
        <v>545.80999999999995</v>
      </c>
      <c r="T121" s="2">
        <v>396.3</v>
      </c>
      <c r="U121" s="4">
        <v>16.149999999999999</v>
      </c>
      <c r="V121" s="2">
        <v>171.75</v>
      </c>
      <c r="W121" s="4">
        <v>11.04</v>
      </c>
      <c r="X121" s="4">
        <v>3.6429999999999998</v>
      </c>
      <c r="Y121" s="4">
        <v>6.1859999999999999</v>
      </c>
    </row>
    <row r="122" spans="1:25" x14ac:dyDescent="0.3">
      <c r="A122" s="1" t="s">
        <v>209</v>
      </c>
      <c r="B122" s="1" t="s">
        <v>203</v>
      </c>
      <c r="C122" s="1" t="s">
        <v>607</v>
      </c>
      <c r="D122" s="1" t="s">
        <v>318</v>
      </c>
      <c r="E122" s="1" t="s">
        <v>258</v>
      </c>
      <c r="F122" s="1" t="s">
        <v>97</v>
      </c>
      <c r="G122" s="1" t="s">
        <v>65</v>
      </c>
      <c r="H122" s="2">
        <v>439.18</v>
      </c>
      <c r="I122" s="2">
        <v>426.5</v>
      </c>
      <c r="J122" s="3">
        <v>18.7</v>
      </c>
      <c r="K122" s="4">
        <v>0.93</v>
      </c>
      <c r="L122" s="4">
        <v>6.56</v>
      </c>
      <c r="M122" s="4">
        <v>16.36</v>
      </c>
      <c r="N122" s="4">
        <v>3.59</v>
      </c>
      <c r="O122" s="1">
        <v>1</v>
      </c>
      <c r="P122" s="4">
        <v>106.65</v>
      </c>
      <c r="Q122" s="4">
        <v>34.75</v>
      </c>
      <c r="R122" s="3">
        <v>8.8537999999999997</v>
      </c>
      <c r="S122" s="2">
        <v>545.80999999999995</v>
      </c>
      <c r="T122" s="2">
        <v>396.3</v>
      </c>
      <c r="U122" s="4">
        <v>16.149999999999999</v>
      </c>
      <c r="V122" s="2">
        <v>171.75</v>
      </c>
      <c r="W122" s="4">
        <v>11.04</v>
      </c>
      <c r="X122" s="4">
        <v>3.6429999999999998</v>
      </c>
      <c r="Y122" s="4">
        <v>6.1859999999999999</v>
      </c>
    </row>
    <row r="123" spans="1:25" x14ac:dyDescent="0.3">
      <c r="A123" s="1" t="s">
        <v>209</v>
      </c>
      <c r="B123" s="1" t="s">
        <v>211</v>
      </c>
      <c r="C123" s="1" t="s">
        <v>608</v>
      </c>
      <c r="D123" s="1" t="s">
        <v>23</v>
      </c>
      <c r="E123" s="1" t="s">
        <v>258</v>
      </c>
      <c r="F123" s="1" t="s">
        <v>97</v>
      </c>
      <c r="G123" s="1" t="s">
        <v>65</v>
      </c>
      <c r="H123" s="2">
        <v>457.68</v>
      </c>
      <c r="I123" s="2">
        <v>446.7</v>
      </c>
      <c r="J123" s="3">
        <v>19.899999999999999</v>
      </c>
      <c r="K123" s="4">
        <v>1</v>
      </c>
      <c r="L123" s="4">
        <v>9.91</v>
      </c>
      <c r="M123" s="4">
        <v>15.88</v>
      </c>
      <c r="N123" s="4">
        <v>2.81</v>
      </c>
      <c r="O123" s="1">
        <v>5</v>
      </c>
      <c r="P123" s="4">
        <v>106.65</v>
      </c>
      <c r="Q123" s="4">
        <v>34.75</v>
      </c>
      <c r="R123" s="3">
        <v>8.8537999999999997</v>
      </c>
      <c r="S123" s="2">
        <v>545.80999999999995</v>
      </c>
      <c r="T123" s="2">
        <v>396.3</v>
      </c>
      <c r="U123" s="4">
        <v>16.149999999999999</v>
      </c>
      <c r="V123" s="2">
        <v>171.75</v>
      </c>
      <c r="W123" s="4">
        <v>11.04</v>
      </c>
      <c r="X123" s="4">
        <v>3.6429999999999998</v>
      </c>
      <c r="Y123" s="4">
        <v>6.1859999999999999</v>
      </c>
    </row>
    <row r="124" spans="1:25" x14ac:dyDescent="0.3">
      <c r="A124" s="1" t="s">
        <v>209</v>
      </c>
      <c r="B124" s="1" t="s">
        <v>204</v>
      </c>
      <c r="C124" s="1" t="s">
        <v>609</v>
      </c>
      <c r="D124" s="1" t="s">
        <v>23</v>
      </c>
      <c r="E124" s="1" t="s">
        <v>258</v>
      </c>
      <c r="F124" s="1" t="s">
        <v>97</v>
      </c>
      <c r="G124" s="1" t="s">
        <v>10</v>
      </c>
      <c r="H124" s="2">
        <v>441.57</v>
      </c>
      <c r="I124" s="2">
        <v>433.1</v>
      </c>
      <c r="J124" s="3">
        <v>13.3</v>
      </c>
      <c r="K124" s="4">
        <v>2.63</v>
      </c>
      <c r="L124" s="4">
        <v>13.09</v>
      </c>
      <c r="M124" s="4">
        <v>18.190000000000001</v>
      </c>
      <c r="N124" s="4">
        <v>4.79</v>
      </c>
      <c r="O124" s="1">
        <v>2</v>
      </c>
      <c r="P124" s="4">
        <v>106.65</v>
      </c>
      <c r="Q124" s="4">
        <v>34.75</v>
      </c>
      <c r="R124" s="3">
        <v>8.8537999999999997</v>
      </c>
      <c r="S124" s="2">
        <v>545.80999999999995</v>
      </c>
      <c r="T124" s="2">
        <v>396.3</v>
      </c>
      <c r="U124" s="4">
        <v>16.149999999999999</v>
      </c>
      <c r="V124" s="2">
        <v>171.75</v>
      </c>
      <c r="W124" s="4">
        <v>11.04</v>
      </c>
      <c r="X124" s="4">
        <v>3.6429999999999998</v>
      </c>
      <c r="Y124" s="4">
        <v>6.1859999999999999</v>
      </c>
    </row>
    <row r="125" spans="1:25" x14ac:dyDescent="0.3">
      <c r="A125" s="1" t="s">
        <v>209</v>
      </c>
      <c r="B125" s="1" t="s">
        <v>133</v>
      </c>
      <c r="C125" s="1" t="s">
        <v>610</v>
      </c>
      <c r="D125" s="1" t="s">
        <v>12</v>
      </c>
      <c r="E125" s="1" t="s">
        <v>258</v>
      </c>
      <c r="F125" s="1" t="s">
        <v>97</v>
      </c>
      <c r="G125" s="1" t="s">
        <v>10</v>
      </c>
      <c r="H125" s="2">
        <v>471.65</v>
      </c>
      <c r="I125" s="2">
        <v>459.3</v>
      </c>
      <c r="J125" s="3">
        <v>26.1</v>
      </c>
      <c r="K125" s="4">
        <v>1.75</v>
      </c>
      <c r="L125" s="4">
        <v>8.41</v>
      </c>
      <c r="M125" s="4">
        <v>9.86</v>
      </c>
      <c r="N125" s="4">
        <v>1.63</v>
      </c>
      <c r="O125" s="1">
        <v>1</v>
      </c>
      <c r="P125" s="4">
        <v>106.65</v>
      </c>
      <c r="Q125" s="4">
        <v>34.75</v>
      </c>
      <c r="R125" s="3">
        <v>8.8537999999999997</v>
      </c>
      <c r="S125" s="2">
        <v>545.80999999999995</v>
      </c>
      <c r="T125" s="2">
        <v>396.3</v>
      </c>
      <c r="U125" s="4">
        <v>16.149999999999999</v>
      </c>
      <c r="V125" s="2">
        <v>171.75</v>
      </c>
      <c r="W125" s="4">
        <v>11.04</v>
      </c>
      <c r="X125" s="4">
        <v>3.6429999999999998</v>
      </c>
      <c r="Y125" s="4">
        <v>6.1859999999999999</v>
      </c>
    </row>
    <row r="126" spans="1:25" x14ac:dyDescent="0.3">
      <c r="A126" s="1" t="s">
        <v>209</v>
      </c>
      <c r="B126" s="1" t="s">
        <v>261</v>
      </c>
      <c r="C126" s="1" t="s">
        <v>611</v>
      </c>
      <c r="D126" s="1" t="s">
        <v>12</v>
      </c>
      <c r="E126" s="1" t="s">
        <v>258</v>
      </c>
      <c r="F126" s="1" t="s">
        <v>97</v>
      </c>
      <c r="G126" s="1" t="s">
        <v>10</v>
      </c>
      <c r="H126" s="2">
        <v>467.34</v>
      </c>
      <c r="I126" s="2">
        <v>455.1</v>
      </c>
      <c r="J126" s="3">
        <v>24.51</v>
      </c>
      <c r="K126" s="4">
        <v>1.22</v>
      </c>
      <c r="L126" s="4">
        <v>5.73</v>
      </c>
      <c r="M126" s="4">
        <v>9.35</v>
      </c>
      <c r="N126" s="4">
        <v>2.2799999999999998</v>
      </c>
      <c r="O126" s="1">
        <v>3</v>
      </c>
      <c r="P126" s="4">
        <v>106.65</v>
      </c>
      <c r="Q126" s="4">
        <v>34.75</v>
      </c>
      <c r="R126" s="3">
        <v>8.8537999999999997</v>
      </c>
      <c r="S126" s="2">
        <v>545.80999999999995</v>
      </c>
      <c r="T126" s="2">
        <v>396.3</v>
      </c>
      <c r="U126" s="4">
        <v>16.149999999999999</v>
      </c>
      <c r="V126" s="2">
        <v>171.75</v>
      </c>
      <c r="W126" s="4">
        <v>11.04</v>
      </c>
      <c r="X126" s="4">
        <v>3.6429999999999998</v>
      </c>
      <c r="Y126" s="4">
        <v>6.1859999999999999</v>
      </c>
    </row>
    <row r="127" spans="1:25" x14ac:dyDescent="0.3">
      <c r="A127" s="1" t="s">
        <v>209</v>
      </c>
      <c r="B127" s="1" t="s">
        <v>207</v>
      </c>
      <c r="C127" s="1" t="s">
        <v>612</v>
      </c>
      <c r="D127" s="1" t="s">
        <v>23</v>
      </c>
      <c r="E127" s="1" t="s">
        <v>258</v>
      </c>
      <c r="F127" s="1" t="s">
        <v>97</v>
      </c>
      <c r="G127" s="1" t="s">
        <v>65</v>
      </c>
      <c r="H127" s="2">
        <v>464.19</v>
      </c>
      <c r="I127" s="2">
        <v>445.3</v>
      </c>
      <c r="J127" s="3">
        <v>33.700000000000003</v>
      </c>
      <c r="K127" s="4">
        <v>1.59</v>
      </c>
      <c r="L127" s="4">
        <v>13.36</v>
      </c>
      <c r="M127" s="4">
        <v>9.33</v>
      </c>
      <c r="N127" s="4">
        <v>2.92</v>
      </c>
      <c r="O127" s="1">
        <v>3</v>
      </c>
      <c r="P127" s="4">
        <v>106.65</v>
      </c>
      <c r="Q127" s="4">
        <v>34.75</v>
      </c>
      <c r="R127" s="3">
        <v>8.8537999999999997</v>
      </c>
      <c r="S127" s="2">
        <v>545.80999999999995</v>
      </c>
      <c r="T127" s="2">
        <v>396.3</v>
      </c>
      <c r="U127" s="4">
        <v>16.149999999999999</v>
      </c>
      <c r="V127" s="2">
        <v>171.75</v>
      </c>
      <c r="W127" s="4">
        <v>11.04</v>
      </c>
      <c r="X127" s="4">
        <v>3.6429999999999998</v>
      </c>
      <c r="Y127" s="4">
        <v>6.1859999999999999</v>
      </c>
    </row>
    <row r="128" spans="1:25" x14ac:dyDescent="0.3">
      <c r="A128" s="1" t="s">
        <v>209</v>
      </c>
      <c r="B128" s="1" t="s">
        <v>337</v>
      </c>
      <c r="C128" s="1" t="s">
        <v>613</v>
      </c>
      <c r="D128" s="1" t="s">
        <v>56</v>
      </c>
      <c r="E128" s="1" t="s">
        <v>258</v>
      </c>
      <c r="F128" s="1" t="s">
        <v>97</v>
      </c>
      <c r="G128" s="1" t="s">
        <v>10</v>
      </c>
      <c r="H128" s="2">
        <v>435.27</v>
      </c>
      <c r="I128" s="2">
        <v>417.5</v>
      </c>
      <c r="J128" s="3">
        <v>24.2</v>
      </c>
      <c r="K128" s="4">
        <v>2.27</v>
      </c>
      <c r="L128" s="4">
        <v>13.05</v>
      </c>
      <c r="M128" s="4">
        <v>23.07</v>
      </c>
      <c r="N128" s="4">
        <v>4.92</v>
      </c>
      <c r="O128" s="1">
        <v>1</v>
      </c>
      <c r="P128" s="4">
        <v>106.65</v>
      </c>
      <c r="Q128" s="4">
        <v>34.75</v>
      </c>
      <c r="R128" s="3">
        <v>8.8537999999999997</v>
      </c>
      <c r="S128" s="2">
        <v>545.80999999999995</v>
      </c>
      <c r="T128" s="2">
        <v>396.3</v>
      </c>
      <c r="U128" s="4">
        <v>16.149999999999999</v>
      </c>
      <c r="V128" s="2">
        <v>171.75</v>
      </c>
      <c r="W128" s="4">
        <v>11.04</v>
      </c>
      <c r="X128" s="4">
        <v>3.6429999999999998</v>
      </c>
      <c r="Y128" s="4">
        <v>6.1859999999999999</v>
      </c>
    </row>
    <row r="129" spans="1:25" x14ac:dyDescent="0.3">
      <c r="A129" s="1" t="s">
        <v>251</v>
      </c>
      <c r="B129" s="1" t="s">
        <v>212</v>
      </c>
      <c r="C129" s="1" t="s">
        <v>614</v>
      </c>
      <c r="D129" s="1" t="s">
        <v>49</v>
      </c>
      <c r="E129" s="1" t="s">
        <v>258</v>
      </c>
      <c r="F129" s="1" t="s">
        <v>97</v>
      </c>
      <c r="G129" s="1" t="s">
        <v>10</v>
      </c>
      <c r="H129" s="2">
        <v>445.18</v>
      </c>
      <c r="I129" s="2">
        <v>421.3</v>
      </c>
      <c r="J129" s="3">
        <v>33.6</v>
      </c>
      <c r="K129" s="4">
        <v>1.38</v>
      </c>
      <c r="L129" s="4">
        <v>13.33</v>
      </c>
      <c r="M129" s="4">
        <v>20.05</v>
      </c>
      <c r="N129" s="4">
        <v>3.6</v>
      </c>
      <c r="O129" s="1">
        <v>1</v>
      </c>
      <c r="P129" s="4">
        <v>110.11</v>
      </c>
      <c r="Q129" s="4">
        <v>35.75</v>
      </c>
      <c r="R129" s="3">
        <v>12.318</v>
      </c>
      <c r="S129" s="2">
        <v>533.26</v>
      </c>
      <c r="T129" s="2">
        <v>32.32</v>
      </c>
      <c r="U129" s="4">
        <v>4</v>
      </c>
      <c r="V129" s="2">
        <v>147</v>
      </c>
      <c r="W129" s="4">
        <v>3.3759999999999999</v>
      </c>
      <c r="X129" s="4">
        <v>0.87319999999999998</v>
      </c>
      <c r="Y129" s="4">
        <v>8.202</v>
      </c>
    </row>
    <row r="130" spans="1:25" x14ac:dyDescent="0.3">
      <c r="A130" s="1" t="s">
        <v>251</v>
      </c>
      <c r="B130" s="1" t="s">
        <v>213</v>
      </c>
      <c r="C130" s="1" t="s">
        <v>615</v>
      </c>
      <c r="D130" s="1" t="s">
        <v>49</v>
      </c>
      <c r="E130" s="1" t="s">
        <v>258</v>
      </c>
      <c r="F130" s="1" t="s">
        <v>97</v>
      </c>
      <c r="G130" s="1" t="s">
        <v>10</v>
      </c>
      <c r="H130" s="2">
        <v>482.05</v>
      </c>
      <c r="I130" s="2">
        <v>471.3</v>
      </c>
      <c r="J130" s="3">
        <v>27</v>
      </c>
      <c r="K130" s="4">
        <v>1.23</v>
      </c>
      <c r="L130" s="4">
        <v>8.08</v>
      </c>
      <c r="M130" s="4">
        <v>11.03</v>
      </c>
      <c r="N130" s="4">
        <v>2.34</v>
      </c>
      <c r="O130" s="1">
        <v>2</v>
      </c>
      <c r="P130" s="4">
        <v>110.11</v>
      </c>
      <c r="Q130" s="4">
        <v>35.75</v>
      </c>
      <c r="R130" s="3">
        <v>12.318</v>
      </c>
      <c r="S130" s="2">
        <v>533.26</v>
      </c>
      <c r="T130" s="2">
        <v>32.32</v>
      </c>
      <c r="U130" s="4">
        <v>4</v>
      </c>
      <c r="V130" s="2">
        <v>147</v>
      </c>
      <c r="W130" s="4">
        <v>3.3759999999999999</v>
      </c>
      <c r="X130" s="4">
        <v>0.87319999999999998</v>
      </c>
      <c r="Y130" s="4">
        <v>8.202</v>
      </c>
    </row>
    <row r="131" spans="1:25" x14ac:dyDescent="0.3">
      <c r="A131" s="1" t="s">
        <v>251</v>
      </c>
      <c r="B131" s="1" t="s">
        <v>246</v>
      </c>
      <c r="C131" s="1" t="s">
        <v>616</v>
      </c>
      <c r="D131" s="1" t="s">
        <v>318</v>
      </c>
      <c r="E131" s="1" t="s">
        <v>258</v>
      </c>
      <c r="F131" s="1" t="s">
        <v>97</v>
      </c>
      <c r="G131" s="1" t="s">
        <v>10</v>
      </c>
      <c r="H131" s="2">
        <v>502.04</v>
      </c>
      <c r="I131" s="2">
        <v>496.2</v>
      </c>
      <c r="J131" s="3">
        <v>24.1</v>
      </c>
      <c r="K131" s="4">
        <v>1.24</v>
      </c>
      <c r="L131" s="4">
        <v>8.86</v>
      </c>
      <c r="M131" s="4">
        <v>9.57</v>
      </c>
      <c r="N131" s="4">
        <v>3.07</v>
      </c>
      <c r="O131" s="1">
        <v>8</v>
      </c>
      <c r="P131" s="4">
        <v>110.11</v>
      </c>
      <c r="Q131" s="4">
        <v>35.75</v>
      </c>
      <c r="R131" s="3">
        <v>12.318</v>
      </c>
      <c r="S131" s="2">
        <v>533.26</v>
      </c>
      <c r="T131" s="2">
        <v>32.32</v>
      </c>
      <c r="U131" s="4">
        <v>4</v>
      </c>
      <c r="V131" s="2">
        <v>147</v>
      </c>
      <c r="W131" s="4">
        <v>3.3759999999999999</v>
      </c>
      <c r="X131" s="4">
        <v>0.87319999999999998</v>
      </c>
      <c r="Y131" s="4">
        <v>8.202</v>
      </c>
    </row>
    <row r="132" spans="1:25" x14ac:dyDescent="0.3">
      <c r="A132" s="1" t="s">
        <v>251</v>
      </c>
      <c r="B132" s="1" t="s">
        <v>324</v>
      </c>
      <c r="C132" s="1" t="s">
        <v>617</v>
      </c>
      <c r="D132" s="1" t="s">
        <v>318</v>
      </c>
      <c r="E132" s="1" t="s">
        <v>258</v>
      </c>
      <c r="F132" s="1" t="s">
        <v>97</v>
      </c>
      <c r="G132" s="1" t="s">
        <v>10</v>
      </c>
      <c r="H132" s="2">
        <v>468.59</v>
      </c>
      <c r="I132" s="2">
        <v>457.5</v>
      </c>
      <c r="J132" s="3">
        <v>22.9</v>
      </c>
      <c r="K132" s="4">
        <v>1.02</v>
      </c>
      <c r="L132" s="4">
        <v>5.68</v>
      </c>
      <c r="M132" s="4">
        <v>13.71</v>
      </c>
      <c r="N132" s="4">
        <v>1.92</v>
      </c>
      <c r="O132" s="1">
        <v>2</v>
      </c>
      <c r="P132" s="4">
        <v>110.11</v>
      </c>
      <c r="Q132" s="4">
        <v>35.75</v>
      </c>
      <c r="R132" s="3">
        <v>12.318</v>
      </c>
      <c r="S132" s="2">
        <v>533.26</v>
      </c>
      <c r="T132" s="2">
        <v>32.32</v>
      </c>
      <c r="U132" s="4">
        <v>4</v>
      </c>
      <c r="V132" s="2">
        <v>147</v>
      </c>
      <c r="W132" s="4">
        <v>3.3759999999999999</v>
      </c>
      <c r="X132" s="4">
        <v>0.87319999999999998</v>
      </c>
      <c r="Y132" s="4">
        <v>8.202</v>
      </c>
    </row>
    <row r="133" spans="1:25" x14ac:dyDescent="0.3">
      <c r="A133" s="1" t="s">
        <v>251</v>
      </c>
      <c r="B133" s="1" t="s">
        <v>325</v>
      </c>
      <c r="C133" s="1" t="s">
        <v>618</v>
      </c>
      <c r="D133" s="1" t="s">
        <v>318</v>
      </c>
      <c r="E133" s="1" t="s">
        <v>258</v>
      </c>
      <c r="F133" s="1" t="s">
        <v>97</v>
      </c>
      <c r="G133" s="1" t="s">
        <v>65</v>
      </c>
      <c r="H133" s="2">
        <v>465.91</v>
      </c>
      <c r="I133" s="2">
        <v>454.9</v>
      </c>
      <c r="J133" s="3">
        <v>22</v>
      </c>
      <c r="K133" s="4">
        <v>1.1000000000000001</v>
      </c>
      <c r="L133" s="4">
        <v>7.15</v>
      </c>
      <c r="M133" s="4">
        <v>16.329999999999998</v>
      </c>
      <c r="N133" s="4">
        <v>3.46</v>
      </c>
      <c r="O133" s="1">
        <v>6</v>
      </c>
      <c r="P133" s="4">
        <v>110.11</v>
      </c>
      <c r="Q133" s="4">
        <v>35.75</v>
      </c>
      <c r="R133" s="3">
        <v>12.318</v>
      </c>
      <c r="S133" s="2">
        <v>533.26</v>
      </c>
      <c r="T133" s="2">
        <v>32.32</v>
      </c>
      <c r="U133" s="4">
        <v>4</v>
      </c>
      <c r="V133" s="2">
        <v>147</v>
      </c>
      <c r="W133" s="4">
        <v>3.3759999999999999</v>
      </c>
      <c r="X133" s="4">
        <v>0.87319999999999998</v>
      </c>
      <c r="Y133" s="4">
        <v>8.202</v>
      </c>
    </row>
    <row r="134" spans="1:25" x14ac:dyDescent="0.3">
      <c r="A134" s="1" t="s">
        <v>251</v>
      </c>
      <c r="B134" s="1" t="s">
        <v>327</v>
      </c>
      <c r="C134" s="1" t="s">
        <v>619</v>
      </c>
      <c r="D134" s="1" t="s">
        <v>23</v>
      </c>
      <c r="E134" s="1" t="s">
        <v>258</v>
      </c>
      <c r="F134" s="1" t="s">
        <v>97</v>
      </c>
      <c r="G134" s="1" t="s">
        <v>65</v>
      </c>
      <c r="H134" s="2">
        <v>459.54</v>
      </c>
      <c r="I134" s="2">
        <v>449.8</v>
      </c>
      <c r="J134" s="3">
        <v>18.3</v>
      </c>
      <c r="K134" s="4">
        <v>1.1000000000000001</v>
      </c>
      <c r="L134" s="4">
        <v>12.92</v>
      </c>
      <c r="M134" s="4">
        <v>20.53</v>
      </c>
      <c r="N134" s="4">
        <v>2.61</v>
      </c>
      <c r="O134" s="1">
        <v>1</v>
      </c>
      <c r="P134" s="4">
        <v>110.11</v>
      </c>
      <c r="Q134" s="4">
        <v>35.75</v>
      </c>
      <c r="R134" s="3">
        <v>12.318</v>
      </c>
      <c r="S134" s="2">
        <v>533.26</v>
      </c>
      <c r="T134" s="2">
        <v>32.32</v>
      </c>
      <c r="U134" s="4">
        <v>4</v>
      </c>
      <c r="V134" s="2">
        <v>147</v>
      </c>
      <c r="W134" s="4">
        <v>3.3759999999999999</v>
      </c>
      <c r="X134" s="4">
        <v>0.87319999999999998</v>
      </c>
      <c r="Y134" s="4">
        <v>8.202</v>
      </c>
    </row>
    <row r="135" spans="1:25" x14ac:dyDescent="0.3">
      <c r="A135" s="1" t="s">
        <v>251</v>
      </c>
      <c r="B135" s="1" t="s">
        <v>204</v>
      </c>
      <c r="C135" s="1" t="s">
        <v>620</v>
      </c>
      <c r="D135" s="1" t="s">
        <v>23</v>
      </c>
      <c r="E135" s="1" t="s">
        <v>258</v>
      </c>
      <c r="F135" s="1" t="s">
        <v>97</v>
      </c>
      <c r="G135" s="1" t="s">
        <v>10</v>
      </c>
      <c r="H135" s="2">
        <v>451.13</v>
      </c>
      <c r="I135" s="2">
        <v>440.1</v>
      </c>
      <c r="J135" s="3">
        <v>18.600000000000001</v>
      </c>
      <c r="K135" s="4">
        <v>1.04</v>
      </c>
      <c r="L135" s="4">
        <v>14.22</v>
      </c>
      <c r="M135" s="4">
        <v>21.49</v>
      </c>
      <c r="N135" s="4">
        <v>3.54</v>
      </c>
      <c r="O135" s="1">
        <v>1</v>
      </c>
      <c r="P135" s="4">
        <v>110.11</v>
      </c>
      <c r="Q135" s="4">
        <v>35.75</v>
      </c>
      <c r="R135" s="3">
        <v>12.318</v>
      </c>
      <c r="S135" s="2">
        <v>533.26</v>
      </c>
      <c r="T135" s="2">
        <v>32.32</v>
      </c>
      <c r="U135" s="4">
        <v>4</v>
      </c>
      <c r="V135" s="2">
        <v>147</v>
      </c>
      <c r="W135" s="4">
        <v>3.3759999999999999</v>
      </c>
      <c r="X135" s="4">
        <v>0.87319999999999998</v>
      </c>
      <c r="Y135" s="4">
        <v>8.202</v>
      </c>
    </row>
    <row r="136" spans="1:25" x14ac:dyDescent="0.3">
      <c r="A136" s="1" t="s">
        <v>251</v>
      </c>
      <c r="B136" s="1" t="s">
        <v>214</v>
      </c>
      <c r="C136" s="1" t="s">
        <v>621</v>
      </c>
      <c r="D136" s="1" t="s">
        <v>85</v>
      </c>
      <c r="E136" s="1" t="s">
        <v>258</v>
      </c>
      <c r="F136" s="1" t="s">
        <v>97</v>
      </c>
      <c r="G136" s="1" t="s">
        <v>65</v>
      </c>
      <c r="H136" s="2">
        <v>447.22</v>
      </c>
      <c r="I136" s="2">
        <v>435.6</v>
      </c>
      <c r="J136" s="3">
        <v>18.7</v>
      </c>
      <c r="K136" s="4">
        <v>1.0900000000000001</v>
      </c>
      <c r="L136" s="4">
        <v>13.36</v>
      </c>
      <c r="M136" s="4">
        <v>22.58</v>
      </c>
      <c r="N136" s="4">
        <v>2.8</v>
      </c>
      <c r="O136" s="1">
        <v>3</v>
      </c>
      <c r="P136" s="4">
        <v>110.11</v>
      </c>
      <c r="Q136" s="4">
        <v>35.75</v>
      </c>
      <c r="R136" s="3">
        <v>12.318</v>
      </c>
      <c r="S136" s="2">
        <v>533.26</v>
      </c>
      <c r="T136" s="2">
        <v>32.32</v>
      </c>
      <c r="U136" s="4">
        <v>4</v>
      </c>
      <c r="V136" s="2">
        <v>147</v>
      </c>
      <c r="W136" s="4">
        <v>3.3759999999999999</v>
      </c>
      <c r="X136" s="4">
        <v>0.87319999999999998</v>
      </c>
      <c r="Y136" s="4">
        <v>8.202</v>
      </c>
    </row>
    <row r="137" spans="1:25" x14ac:dyDescent="0.3">
      <c r="A137" s="1" t="s">
        <v>251</v>
      </c>
      <c r="B137" s="1" t="s">
        <v>329</v>
      </c>
      <c r="C137" s="1" t="s">
        <v>622</v>
      </c>
      <c r="D137" s="1" t="s">
        <v>205</v>
      </c>
      <c r="E137" s="1" t="s">
        <v>258</v>
      </c>
      <c r="F137" s="1" t="s">
        <v>97</v>
      </c>
      <c r="G137" s="1" t="s">
        <v>10</v>
      </c>
      <c r="H137" s="2">
        <v>477.96</v>
      </c>
      <c r="I137" s="2">
        <v>469.8</v>
      </c>
      <c r="J137" s="3">
        <v>20.03</v>
      </c>
      <c r="K137" s="4">
        <v>1.1299999999999999</v>
      </c>
      <c r="L137" s="4">
        <v>12.45</v>
      </c>
      <c r="M137" s="4">
        <v>24.57</v>
      </c>
      <c r="N137" s="4">
        <v>2.77</v>
      </c>
      <c r="O137" s="1">
        <v>2</v>
      </c>
      <c r="P137" s="4">
        <v>110.11</v>
      </c>
      <c r="Q137" s="4">
        <v>35.75</v>
      </c>
      <c r="R137" s="3">
        <v>12.318</v>
      </c>
      <c r="S137" s="2">
        <v>533.26</v>
      </c>
      <c r="T137" s="2">
        <v>32.32</v>
      </c>
      <c r="U137" s="4">
        <v>4</v>
      </c>
      <c r="V137" s="2">
        <v>147</v>
      </c>
      <c r="W137" s="4">
        <v>3.3759999999999999</v>
      </c>
      <c r="X137" s="4">
        <v>0.87319999999999998</v>
      </c>
      <c r="Y137" s="4">
        <v>8.202</v>
      </c>
    </row>
    <row r="138" spans="1:25" x14ac:dyDescent="0.3">
      <c r="A138" s="1" t="s">
        <v>251</v>
      </c>
      <c r="B138" s="1" t="s">
        <v>261</v>
      </c>
      <c r="C138" s="1" t="s">
        <v>623</v>
      </c>
      <c r="D138" s="1" t="s">
        <v>12</v>
      </c>
      <c r="E138" s="1" t="s">
        <v>258</v>
      </c>
      <c r="F138" s="1" t="s">
        <v>97</v>
      </c>
      <c r="G138" s="1" t="s">
        <v>10</v>
      </c>
      <c r="H138" s="2">
        <v>466.92</v>
      </c>
      <c r="I138" s="2">
        <v>454</v>
      </c>
      <c r="J138" s="3">
        <v>25.52</v>
      </c>
      <c r="K138" s="4">
        <v>1.34</v>
      </c>
      <c r="L138" s="4">
        <v>6.89</v>
      </c>
      <c r="M138" s="4">
        <v>12.75</v>
      </c>
      <c r="N138" s="4">
        <v>2.57</v>
      </c>
      <c r="O138" s="1">
        <v>1</v>
      </c>
      <c r="P138" s="4">
        <v>110.11</v>
      </c>
      <c r="Q138" s="4">
        <v>35.75</v>
      </c>
      <c r="R138" s="3">
        <v>12.318</v>
      </c>
      <c r="S138" s="2">
        <v>533.26</v>
      </c>
      <c r="T138" s="2">
        <v>32.32</v>
      </c>
      <c r="U138" s="4">
        <v>4</v>
      </c>
      <c r="V138" s="2">
        <v>147</v>
      </c>
      <c r="W138" s="4">
        <v>3.3759999999999999</v>
      </c>
      <c r="X138" s="4">
        <v>0.87319999999999998</v>
      </c>
      <c r="Y138" s="4">
        <v>8.202</v>
      </c>
    </row>
    <row r="139" spans="1:25" x14ac:dyDescent="0.3">
      <c r="A139" s="1" t="s">
        <v>251</v>
      </c>
      <c r="B139" s="1" t="s">
        <v>207</v>
      </c>
      <c r="C139" s="1" t="s">
        <v>624</v>
      </c>
      <c r="D139" s="1" t="s">
        <v>23</v>
      </c>
      <c r="E139" s="1" t="s">
        <v>258</v>
      </c>
      <c r="F139" s="1" t="s">
        <v>97</v>
      </c>
      <c r="G139" s="1" t="s">
        <v>65</v>
      </c>
      <c r="H139" s="2">
        <v>466.3</v>
      </c>
      <c r="I139" s="2">
        <v>454.8</v>
      </c>
      <c r="J139" s="3">
        <v>22.95</v>
      </c>
      <c r="K139" s="4">
        <v>1.41</v>
      </c>
      <c r="L139" s="4">
        <v>13.1</v>
      </c>
      <c r="M139" s="4">
        <v>16.670000000000002</v>
      </c>
      <c r="N139" s="4">
        <v>3.59</v>
      </c>
      <c r="O139" s="1">
        <v>3</v>
      </c>
      <c r="P139" s="4">
        <v>110.11</v>
      </c>
      <c r="Q139" s="4">
        <v>35.75</v>
      </c>
      <c r="R139" s="3">
        <v>12.318</v>
      </c>
      <c r="S139" s="2">
        <v>533.26</v>
      </c>
      <c r="T139" s="2">
        <v>32.32</v>
      </c>
      <c r="U139" s="4">
        <v>4</v>
      </c>
      <c r="V139" s="2">
        <v>147</v>
      </c>
      <c r="W139" s="4">
        <v>3.3759999999999999</v>
      </c>
      <c r="X139" s="4">
        <v>0.87319999999999998</v>
      </c>
      <c r="Y139" s="4">
        <v>8.202</v>
      </c>
    </row>
    <row r="140" spans="1:25" x14ac:dyDescent="0.3">
      <c r="A140" s="1" t="s">
        <v>251</v>
      </c>
      <c r="B140" s="1" t="s">
        <v>336</v>
      </c>
      <c r="C140" s="1" t="s">
        <v>625</v>
      </c>
      <c r="D140" s="1" t="s">
        <v>58</v>
      </c>
      <c r="E140" s="1" t="s">
        <v>258</v>
      </c>
      <c r="F140" s="1" t="s">
        <v>97</v>
      </c>
      <c r="G140" s="1" t="s">
        <v>10</v>
      </c>
      <c r="H140" s="2">
        <v>482.29</v>
      </c>
      <c r="I140" s="2">
        <v>470</v>
      </c>
      <c r="J140" s="3">
        <v>30.25</v>
      </c>
      <c r="K140" s="4">
        <v>1.4</v>
      </c>
      <c r="L140" s="4">
        <v>15.42</v>
      </c>
      <c r="M140" s="4">
        <v>10.39</v>
      </c>
      <c r="N140" s="4">
        <v>2.54</v>
      </c>
      <c r="O140" s="1">
        <v>2</v>
      </c>
      <c r="P140" s="4">
        <v>110.11</v>
      </c>
      <c r="Q140" s="4">
        <v>35.75</v>
      </c>
      <c r="R140" s="3">
        <v>12.318</v>
      </c>
      <c r="S140" s="2">
        <v>533.26</v>
      </c>
      <c r="T140" s="2">
        <v>32.32</v>
      </c>
      <c r="U140" s="4">
        <v>4</v>
      </c>
      <c r="V140" s="2">
        <v>147</v>
      </c>
      <c r="W140" s="4">
        <v>3.3759999999999999</v>
      </c>
      <c r="X140" s="4">
        <v>0.87319999999999998</v>
      </c>
      <c r="Y140" s="4">
        <v>8.202</v>
      </c>
    </row>
    <row r="141" spans="1:25" x14ac:dyDescent="0.3">
      <c r="A141" s="1" t="s">
        <v>251</v>
      </c>
      <c r="B141" s="1" t="s">
        <v>215</v>
      </c>
      <c r="C141" s="1" t="s">
        <v>626</v>
      </c>
      <c r="D141" s="1" t="s">
        <v>56</v>
      </c>
      <c r="E141" s="1" t="s">
        <v>258</v>
      </c>
      <c r="F141" s="1" t="s">
        <v>97</v>
      </c>
      <c r="G141" s="1" t="s">
        <v>10</v>
      </c>
      <c r="H141" s="2">
        <v>424.03</v>
      </c>
      <c r="I141" s="2">
        <v>405.5</v>
      </c>
      <c r="J141" s="3">
        <v>22.9</v>
      </c>
      <c r="K141" s="4">
        <v>1.65</v>
      </c>
      <c r="L141" s="4">
        <v>18.100000000000001</v>
      </c>
      <c r="M141" s="4">
        <v>19.79</v>
      </c>
      <c r="N141" s="4">
        <v>1.93</v>
      </c>
      <c r="O141" s="1">
        <v>1</v>
      </c>
      <c r="P141" s="4">
        <v>110.11</v>
      </c>
      <c r="Q141" s="4">
        <v>35.75</v>
      </c>
      <c r="R141" s="3">
        <v>12.318</v>
      </c>
      <c r="S141" s="2">
        <v>533.26</v>
      </c>
      <c r="T141" s="2">
        <v>32.32</v>
      </c>
      <c r="U141" s="4">
        <v>4</v>
      </c>
      <c r="V141" s="2">
        <v>147</v>
      </c>
      <c r="W141" s="4">
        <v>3.3759999999999999</v>
      </c>
      <c r="X141" s="4">
        <v>0.87319999999999998</v>
      </c>
      <c r="Y141" s="4">
        <v>8.202</v>
      </c>
    </row>
    <row r="142" spans="1:25" x14ac:dyDescent="0.3">
      <c r="A142" s="1" t="s">
        <v>48</v>
      </c>
      <c r="B142" s="1" t="s">
        <v>382</v>
      </c>
      <c r="C142" s="1" t="s">
        <v>627</v>
      </c>
      <c r="D142" s="1" t="s">
        <v>49</v>
      </c>
      <c r="E142" s="1" t="s">
        <v>260</v>
      </c>
      <c r="F142" s="1" t="s">
        <v>100</v>
      </c>
      <c r="G142" s="1" t="s">
        <v>10</v>
      </c>
      <c r="H142" s="2">
        <v>494.33</v>
      </c>
      <c r="I142" s="2">
        <v>488.4</v>
      </c>
      <c r="J142" s="3">
        <v>20.36</v>
      </c>
      <c r="K142" s="4">
        <v>0.75</v>
      </c>
      <c r="L142" s="4">
        <v>15.48</v>
      </c>
      <c r="M142" s="4">
        <v>8.33</v>
      </c>
      <c r="N142" s="4">
        <v>2.11</v>
      </c>
      <c r="O142" s="1">
        <v>4</v>
      </c>
      <c r="P142" s="4">
        <v>109.1</v>
      </c>
      <c r="Q142" s="4">
        <v>18.850000000000001</v>
      </c>
      <c r="R142" s="3">
        <v>25.181999999999999</v>
      </c>
      <c r="S142" s="2">
        <v>2127.4</v>
      </c>
      <c r="T142" s="2">
        <v>128.55000000000001</v>
      </c>
      <c r="U142" s="4">
        <v>4.7460000000000004</v>
      </c>
      <c r="V142" s="2">
        <v>114.37</v>
      </c>
      <c r="W142" s="4">
        <v>0.5</v>
      </c>
      <c r="X142" s="4">
        <v>0.22450000000000001</v>
      </c>
      <c r="Y142" s="4">
        <v>4.8810000000000002</v>
      </c>
    </row>
    <row r="143" spans="1:25" x14ac:dyDescent="0.3">
      <c r="A143" s="1" t="s">
        <v>48</v>
      </c>
      <c r="B143" s="2" t="s">
        <v>50</v>
      </c>
      <c r="C143" s="1" t="s">
        <v>628</v>
      </c>
      <c r="D143" s="2" t="s">
        <v>51</v>
      </c>
      <c r="E143" s="2" t="s">
        <v>260</v>
      </c>
      <c r="F143" s="2" t="s">
        <v>100</v>
      </c>
      <c r="G143" s="2" t="s">
        <v>10</v>
      </c>
      <c r="H143" s="2">
        <v>471.81</v>
      </c>
      <c r="I143" s="2">
        <v>465.9</v>
      </c>
      <c r="J143" s="3">
        <v>13.68</v>
      </c>
      <c r="K143" s="4">
        <v>1</v>
      </c>
      <c r="L143" s="4">
        <v>8.99</v>
      </c>
      <c r="M143" s="4">
        <v>8.7100000000000009</v>
      </c>
      <c r="N143" s="4">
        <v>1.34</v>
      </c>
      <c r="O143" s="1">
        <v>4</v>
      </c>
      <c r="P143" s="4">
        <v>109.1</v>
      </c>
      <c r="Q143" s="4">
        <v>18.850000000000001</v>
      </c>
      <c r="R143" s="3">
        <v>25.181999999999999</v>
      </c>
      <c r="S143" s="2">
        <v>2127.4</v>
      </c>
      <c r="T143" s="2">
        <v>128.55000000000001</v>
      </c>
      <c r="U143" s="4">
        <v>4.7460000000000004</v>
      </c>
      <c r="V143" s="2">
        <v>114.37</v>
      </c>
      <c r="W143" s="4">
        <v>0.5</v>
      </c>
      <c r="X143" s="4">
        <v>0.22450000000000001</v>
      </c>
      <c r="Y143" s="4">
        <v>4.8810000000000002</v>
      </c>
    </row>
    <row r="144" spans="1:25" x14ac:dyDescent="0.3">
      <c r="A144" s="1" t="s">
        <v>48</v>
      </c>
      <c r="B144" s="1" t="s">
        <v>52</v>
      </c>
      <c r="C144" s="1" t="s">
        <v>629</v>
      </c>
      <c r="D144" s="1" t="s">
        <v>53</v>
      </c>
      <c r="E144" s="1" t="s">
        <v>260</v>
      </c>
      <c r="F144" s="1" t="s">
        <v>100</v>
      </c>
      <c r="G144" s="1" t="s">
        <v>10</v>
      </c>
      <c r="H144" s="2">
        <v>504.55</v>
      </c>
      <c r="I144" s="2">
        <v>501.1</v>
      </c>
      <c r="J144" s="3">
        <v>16.260000000000002</v>
      </c>
      <c r="K144" s="4">
        <v>1.22</v>
      </c>
      <c r="L144" s="4">
        <v>9.32</v>
      </c>
      <c r="M144" s="4">
        <v>7.84</v>
      </c>
      <c r="N144" s="4">
        <v>2.68</v>
      </c>
      <c r="O144" s="1">
        <v>3</v>
      </c>
      <c r="P144" s="4">
        <v>109.1</v>
      </c>
      <c r="Q144" s="4">
        <v>18.850000000000001</v>
      </c>
      <c r="R144" s="3">
        <v>25.181999999999999</v>
      </c>
      <c r="S144" s="2">
        <v>2127.4</v>
      </c>
      <c r="T144" s="2">
        <v>128.55000000000001</v>
      </c>
      <c r="U144" s="4">
        <v>4.7460000000000004</v>
      </c>
      <c r="V144" s="2">
        <v>114.37</v>
      </c>
      <c r="W144" s="4">
        <v>0.5</v>
      </c>
      <c r="X144" s="4">
        <v>0.22450000000000001</v>
      </c>
      <c r="Y144" s="4">
        <v>4.8810000000000002</v>
      </c>
    </row>
    <row r="145" spans="1:25" x14ac:dyDescent="0.3">
      <c r="A145" s="1" t="s">
        <v>48</v>
      </c>
      <c r="B145" s="1" t="s">
        <v>54</v>
      </c>
      <c r="C145" s="1" t="s">
        <v>630</v>
      </c>
      <c r="D145" s="1" t="s">
        <v>9</v>
      </c>
      <c r="E145" s="1" t="s">
        <v>260</v>
      </c>
      <c r="F145" s="1" t="s">
        <v>100</v>
      </c>
      <c r="G145" s="1" t="s">
        <v>10</v>
      </c>
      <c r="H145" s="2">
        <v>456.86</v>
      </c>
      <c r="I145" s="2">
        <v>450.2</v>
      </c>
      <c r="J145" s="3">
        <v>12.56</v>
      </c>
      <c r="K145" s="4">
        <v>1.73</v>
      </c>
      <c r="L145" s="4">
        <v>9.9</v>
      </c>
      <c r="M145" s="4">
        <v>7.34</v>
      </c>
      <c r="N145" s="4">
        <v>2.29</v>
      </c>
      <c r="O145" s="1">
        <v>6</v>
      </c>
      <c r="P145" s="4">
        <v>109.1</v>
      </c>
      <c r="Q145" s="4">
        <v>18.850000000000001</v>
      </c>
      <c r="R145" s="3">
        <v>25.181999999999999</v>
      </c>
      <c r="S145" s="2">
        <v>2127.4</v>
      </c>
      <c r="T145" s="2">
        <v>128.55000000000001</v>
      </c>
      <c r="U145" s="4">
        <v>4.7460000000000004</v>
      </c>
      <c r="V145" s="2">
        <v>114.37</v>
      </c>
      <c r="W145" s="4">
        <v>0.5</v>
      </c>
      <c r="X145" s="4">
        <v>0.22450000000000001</v>
      </c>
      <c r="Y145" s="4">
        <v>4.8810000000000002</v>
      </c>
    </row>
    <row r="146" spans="1:25" x14ac:dyDescent="0.3">
      <c r="A146" s="1" t="s">
        <v>48</v>
      </c>
      <c r="B146" s="1" t="s">
        <v>376</v>
      </c>
      <c r="C146" s="1" t="s">
        <v>631</v>
      </c>
      <c r="D146" s="1" t="s">
        <v>16</v>
      </c>
      <c r="E146" s="1" t="s">
        <v>260</v>
      </c>
      <c r="F146" s="1" t="s">
        <v>100</v>
      </c>
      <c r="G146" s="1" t="s">
        <v>10</v>
      </c>
      <c r="H146" s="2">
        <v>465.35</v>
      </c>
      <c r="I146" s="2">
        <v>460.9</v>
      </c>
      <c r="J146" s="3">
        <v>9.6</v>
      </c>
      <c r="K146" s="4">
        <v>1.01</v>
      </c>
      <c r="L146" s="4">
        <v>5.43</v>
      </c>
      <c r="M146" s="4">
        <v>7.51</v>
      </c>
      <c r="N146" s="4">
        <v>1.54</v>
      </c>
      <c r="O146" s="1">
        <v>3</v>
      </c>
      <c r="P146" s="4">
        <v>109.1</v>
      </c>
      <c r="Q146" s="4">
        <v>18.850000000000001</v>
      </c>
      <c r="R146" s="3">
        <v>25.181999999999999</v>
      </c>
      <c r="S146" s="2">
        <v>2127.4</v>
      </c>
      <c r="T146" s="2">
        <v>128.55000000000001</v>
      </c>
      <c r="U146" s="4">
        <v>4.7460000000000004</v>
      </c>
      <c r="V146" s="2">
        <v>114.37</v>
      </c>
      <c r="W146" s="4">
        <v>0.5</v>
      </c>
      <c r="X146" s="4">
        <v>0.22450000000000001</v>
      </c>
      <c r="Y146" s="4">
        <v>4.8810000000000002</v>
      </c>
    </row>
    <row r="147" spans="1:25" x14ac:dyDescent="0.3">
      <c r="A147" s="1" t="s">
        <v>48</v>
      </c>
      <c r="B147" s="1" t="s">
        <v>287</v>
      </c>
      <c r="C147" s="1" t="s">
        <v>632</v>
      </c>
      <c r="D147" s="1" t="s">
        <v>12</v>
      </c>
      <c r="E147" s="1" t="s">
        <v>260</v>
      </c>
      <c r="F147" s="1" t="s">
        <v>100</v>
      </c>
      <c r="G147" s="1" t="s">
        <v>10</v>
      </c>
      <c r="H147" s="2">
        <v>484.07</v>
      </c>
      <c r="I147" s="2">
        <v>480.2</v>
      </c>
      <c r="J147" s="3">
        <v>11.3</v>
      </c>
      <c r="K147" s="4">
        <v>0.7</v>
      </c>
      <c r="L147" s="4">
        <v>14.09</v>
      </c>
      <c r="M147" s="4">
        <v>14.21</v>
      </c>
      <c r="N147" s="4">
        <v>3.76</v>
      </c>
      <c r="O147" s="1">
        <v>8</v>
      </c>
      <c r="P147" s="4">
        <v>109.1</v>
      </c>
      <c r="Q147" s="4">
        <v>18.850000000000001</v>
      </c>
      <c r="R147" s="3">
        <v>25.181999999999999</v>
      </c>
      <c r="S147" s="2">
        <v>2127.4</v>
      </c>
      <c r="T147" s="2">
        <v>128.55000000000001</v>
      </c>
      <c r="U147" s="4">
        <v>4.7460000000000004</v>
      </c>
      <c r="V147" s="2">
        <v>114.37</v>
      </c>
      <c r="W147" s="4">
        <v>0.5</v>
      </c>
      <c r="X147" s="4">
        <v>0.22450000000000001</v>
      </c>
      <c r="Y147" s="4">
        <v>4.8810000000000002</v>
      </c>
    </row>
    <row r="148" spans="1:25" x14ac:dyDescent="0.3">
      <c r="A148" s="1" t="s">
        <v>48</v>
      </c>
      <c r="B148" s="1" t="s">
        <v>377</v>
      </c>
      <c r="C148" s="1" t="s">
        <v>633</v>
      </c>
      <c r="D148" s="1" t="s">
        <v>45</v>
      </c>
      <c r="E148" s="1" t="s">
        <v>260</v>
      </c>
      <c r="F148" s="1" t="s">
        <v>100</v>
      </c>
      <c r="G148" s="1" t="s">
        <v>10</v>
      </c>
      <c r="H148" s="2">
        <v>471.52</v>
      </c>
      <c r="I148" s="2">
        <v>469.3</v>
      </c>
      <c r="J148" s="3">
        <v>5.4</v>
      </c>
      <c r="K148" s="4">
        <v>0.56999999999999995</v>
      </c>
      <c r="L148" s="4">
        <v>6.15</v>
      </c>
      <c r="M148" s="4">
        <v>5.87</v>
      </c>
      <c r="N148" s="4">
        <v>1.68</v>
      </c>
      <c r="O148" s="1">
        <v>2</v>
      </c>
      <c r="P148" s="4">
        <v>109.1</v>
      </c>
      <c r="Q148" s="4">
        <v>18.850000000000001</v>
      </c>
      <c r="R148" s="3">
        <v>25.181999999999999</v>
      </c>
      <c r="S148" s="2">
        <v>2127.4</v>
      </c>
      <c r="T148" s="2">
        <v>128.55000000000001</v>
      </c>
      <c r="U148" s="4">
        <v>4.7460000000000004</v>
      </c>
      <c r="V148" s="2">
        <v>114.37</v>
      </c>
      <c r="W148" s="4">
        <v>0.5</v>
      </c>
      <c r="X148" s="4">
        <v>0.22450000000000001</v>
      </c>
      <c r="Y148" s="4">
        <v>4.8810000000000002</v>
      </c>
    </row>
    <row r="149" spans="1:25" x14ac:dyDescent="0.3">
      <c r="A149" s="1" t="s">
        <v>48</v>
      </c>
      <c r="B149" s="1" t="s">
        <v>381</v>
      </c>
      <c r="C149" s="1" t="s">
        <v>634</v>
      </c>
      <c r="D149" s="1" t="s">
        <v>9</v>
      </c>
      <c r="E149" s="1" t="s">
        <v>260</v>
      </c>
      <c r="F149" s="1" t="s">
        <v>100</v>
      </c>
      <c r="G149" s="1" t="s">
        <v>10</v>
      </c>
      <c r="H149" s="2">
        <v>475.5</v>
      </c>
      <c r="I149" s="2">
        <v>466.2</v>
      </c>
      <c r="J149" s="3">
        <v>21.63</v>
      </c>
      <c r="K149" s="4">
        <v>1.59</v>
      </c>
      <c r="L149" s="4">
        <v>11.49</v>
      </c>
      <c r="M149" s="4">
        <v>3.89</v>
      </c>
      <c r="N149" s="4">
        <v>2.81</v>
      </c>
      <c r="O149" s="1">
        <v>1</v>
      </c>
      <c r="P149" s="4">
        <v>109.1</v>
      </c>
      <c r="Q149" s="4">
        <v>18.850000000000001</v>
      </c>
      <c r="R149" s="3">
        <v>25.181999999999999</v>
      </c>
      <c r="S149" s="2">
        <v>2127.4</v>
      </c>
      <c r="T149" s="2">
        <v>128.55000000000001</v>
      </c>
      <c r="U149" s="4">
        <v>4.7460000000000004</v>
      </c>
      <c r="V149" s="2">
        <v>114.37</v>
      </c>
      <c r="W149" s="4">
        <v>0.5</v>
      </c>
      <c r="X149" s="4">
        <v>0.22450000000000001</v>
      </c>
      <c r="Y149" s="4">
        <v>4.8810000000000002</v>
      </c>
    </row>
    <row r="150" spans="1:25" x14ac:dyDescent="0.3">
      <c r="A150" s="1" t="s">
        <v>48</v>
      </c>
      <c r="B150" s="1" t="s">
        <v>370</v>
      </c>
      <c r="C150" s="1" t="s">
        <v>635</v>
      </c>
      <c r="D150" s="1" t="s">
        <v>55</v>
      </c>
      <c r="E150" s="1" t="s">
        <v>260</v>
      </c>
      <c r="F150" s="1" t="s">
        <v>100</v>
      </c>
      <c r="G150" s="1" t="s">
        <v>10</v>
      </c>
      <c r="H150" s="2">
        <v>501.9</v>
      </c>
      <c r="I150" s="2">
        <v>499.8</v>
      </c>
      <c r="J150" s="3">
        <v>9.5299999999999994</v>
      </c>
      <c r="K150" s="4">
        <v>0.55000000000000004</v>
      </c>
      <c r="L150" s="4">
        <v>5.23</v>
      </c>
      <c r="M150" s="4">
        <v>19.46</v>
      </c>
      <c r="N150" s="4">
        <v>1.94</v>
      </c>
      <c r="O150" s="1">
        <v>1</v>
      </c>
      <c r="P150" s="4">
        <v>109.1</v>
      </c>
      <c r="Q150" s="4">
        <v>18.850000000000001</v>
      </c>
      <c r="R150" s="3">
        <v>25.181999999999999</v>
      </c>
      <c r="S150" s="2">
        <v>2127.4</v>
      </c>
      <c r="T150" s="2">
        <v>128.55000000000001</v>
      </c>
      <c r="U150" s="4">
        <v>4.7460000000000004</v>
      </c>
      <c r="V150" s="2">
        <v>114.37</v>
      </c>
      <c r="W150" s="4">
        <v>0.5</v>
      </c>
      <c r="X150" s="4">
        <v>0.22450000000000001</v>
      </c>
      <c r="Y150" s="4">
        <v>4.8810000000000002</v>
      </c>
    </row>
    <row r="151" spans="1:25" x14ac:dyDescent="0.3">
      <c r="A151" s="1" t="s">
        <v>48</v>
      </c>
      <c r="B151" s="1" t="s">
        <v>285</v>
      </c>
      <c r="C151" s="1" t="s">
        <v>636</v>
      </c>
      <c r="D151" s="1" t="s">
        <v>16</v>
      </c>
      <c r="E151" s="1" t="s">
        <v>260</v>
      </c>
      <c r="F151" s="1" t="s">
        <v>100</v>
      </c>
      <c r="G151" s="1" t="s">
        <v>10</v>
      </c>
      <c r="H151" s="2">
        <v>482.64</v>
      </c>
      <c r="I151" s="2">
        <v>473.4</v>
      </c>
      <c r="J151" s="3">
        <v>24</v>
      </c>
      <c r="K151" s="4">
        <v>1.04</v>
      </c>
      <c r="L151" s="4">
        <v>6.87</v>
      </c>
      <c r="M151" s="4">
        <v>8.02</v>
      </c>
      <c r="N151" s="4">
        <v>1.79</v>
      </c>
      <c r="O151" s="1">
        <v>2</v>
      </c>
      <c r="P151" s="4">
        <v>109.1</v>
      </c>
      <c r="Q151" s="4">
        <v>18.850000000000001</v>
      </c>
      <c r="R151" s="3">
        <v>25.181999999999999</v>
      </c>
      <c r="S151" s="2">
        <v>2127.4</v>
      </c>
      <c r="T151" s="2">
        <v>128.55000000000001</v>
      </c>
      <c r="U151" s="4">
        <v>4.7460000000000004</v>
      </c>
      <c r="V151" s="2">
        <v>114.37</v>
      </c>
      <c r="W151" s="4">
        <v>0.5</v>
      </c>
      <c r="X151" s="4">
        <v>0.22450000000000001</v>
      </c>
      <c r="Y151" s="4">
        <v>4.8810000000000002</v>
      </c>
    </row>
    <row r="152" spans="1:25" x14ac:dyDescent="0.3">
      <c r="A152" s="1" t="s">
        <v>48</v>
      </c>
      <c r="B152" s="1" t="s">
        <v>379</v>
      </c>
      <c r="C152" s="1" t="s">
        <v>637</v>
      </c>
      <c r="D152" s="1" t="s">
        <v>56</v>
      </c>
      <c r="E152" s="1" t="s">
        <v>260</v>
      </c>
      <c r="F152" s="1" t="s">
        <v>100</v>
      </c>
      <c r="G152" s="1" t="s">
        <v>10</v>
      </c>
      <c r="H152" s="2">
        <v>514.88</v>
      </c>
      <c r="I152" s="2">
        <v>511.8</v>
      </c>
      <c r="J152" s="3">
        <v>21.26</v>
      </c>
      <c r="K152" s="4">
        <v>0.72</v>
      </c>
      <c r="L152" s="4">
        <v>7.7</v>
      </c>
      <c r="M152" s="4">
        <v>5.67</v>
      </c>
      <c r="N152" s="4">
        <v>1.52</v>
      </c>
      <c r="O152" s="1">
        <v>1</v>
      </c>
      <c r="P152" s="4">
        <v>109.1</v>
      </c>
      <c r="Q152" s="4">
        <v>18.850000000000001</v>
      </c>
      <c r="R152" s="3">
        <v>25.181999999999999</v>
      </c>
      <c r="S152" s="2">
        <v>2127.4</v>
      </c>
      <c r="T152" s="2">
        <v>128.55000000000001</v>
      </c>
      <c r="U152" s="4">
        <v>4.7460000000000004</v>
      </c>
      <c r="V152" s="2">
        <v>114.37</v>
      </c>
      <c r="W152" s="4">
        <v>0.5</v>
      </c>
      <c r="X152" s="4">
        <v>0.22450000000000001</v>
      </c>
      <c r="Y152" s="4">
        <v>4.8810000000000002</v>
      </c>
    </row>
    <row r="153" spans="1:25" x14ac:dyDescent="0.3">
      <c r="A153" s="1" t="s">
        <v>48</v>
      </c>
      <c r="B153" s="1" t="s">
        <v>57</v>
      </c>
      <c r="C153" s="1" t="s">
        <v>638</v>
      </c>
      <c r="D153" s="1" t="s">
        <v>58</v>
      </c>
      <c r="E153" s="1" t="s">
        <v>260</v>
      </c>
      <c r="F153" s="1" t="s">
        <v>100</v>
      </c>
      <c r="G153" s="1" t="s">
        <v>10</v>
      </c>
      <c r="H153" s="2">
        <v>524.15</v>
      </c>
      <c r="I153" s="2">
        <v>520.70000000000005</v>
      </c>
      <c r="J153" s="3">
        <v>38.56</v>
      </c>
      <c r="K153" s="4">
        <v>0.55000000000000004</v>
      </c>
      <c r="L153" s="4">
        <v>5.39</v>
      </c>
      <c r="M153" s="4">
        <v>4.3600000000000003</v>
      </c>
      <c r="N153" s="4">
        <v>1.38</v>
      </c>
      <c r="O153" s="1">
        <v>3</v>
      </c>
      <c r="P153" s="4">
        <v>109.1</v>
      </c>
      <c r="Q153" s="4">
        <v>18.850000000000001</v>
      </c>
      <c r="R153" s="3">
        <v>25.181999999999999</v>
      </c>
      <c r="S153" s="2">
        <v>2127.4</v>
      </c>
      <c r="T153" s="2">
        <v>128.55000000000001</v>
      </c>
      <c r="U153" s="4">
        <v>4.7460000000000004</v>
      </c>
      <c r="V153" s="2">
        <v>114.37</v>
      </c>
      <c r="W153" s="4">
        <v>0.5</v>
      </c>
      <c r="X153" s="4">
        <v>0.22450000000000001</v>
      </c>
      <c r="Y153" s="4">
        <v>4.8810000000000002</v>
      </c>
    </row>
    <row r="154" spans="1:25" x14ac:dyDescent="0.3">
      <c r="A154" s="1" t="s">
        <v>48</v>
      </c>
      <c r="B154" s="1" t="s">
        <v>59</v>
      </c>
      <c r="C154" s="1" t="s">
        <v>639</v>
      </c>
      <c r="D154" s="1" t="s">
        <v>60</v>
      </c>
      <c r="E154" s="1" t="s">
        <v>260</v>
      </c>
      <c r="F154" s="1" t="s">
        <v>100</v>
      </c>
      <c r="G154" s="1" t="s">
        <v>10</v>
      </c>
      <c r="H154" s="2">
        <v>488.24</v>
      </c>
      <c r="I154" s="2">
        <v>483.7</v>
      </c>
      <c r="J154" s="3">
        <v>14.16</v>
      </c>
      <c r="K154" s="4">
        <v>0.77</v>
      </c>
      <c r="L154" s="4">
        <v>11.04</v>
      </c>
      <c r="M154" s="4">
        <v>15.53</v>
      </c>
      <c r="N154" s="4">
        <v>2.67</v>
      </c>
      <c r="O154" s="1">
        <v>1</v>
      </c>
      <c r="P154" s="4">
        <v>109.1</v>
      </c>
      <c r="Q154" s="4">
        <v>18.850000000000001</v>
      </c>
      <c r="R154" s="3">
        <v>25.181999999999999</v>
      </c>
      <c r="S154" s="2">
        <v>2127.4</v>
      </c>
      <c r="T154" s="2">
        <v>128.55000000000001</v>
      </c>
      <c r="U154" s="4">
        <v>4.7460000000000004</v>
      </c>
      <c r="V154" s="2">
        <v>114.37</v>
      </c>
      <c r="W154" s="4">
        <v>0.5</v>
      </c>
      <c r="X154" s="4">
        <v>0.22450000000000001</v>
      </c>
      <c r="Y154" s="4">
        <v>4.8810000000000002</v>
      </c>
    </row>
    <row r="155" spans="1:25" x14ac:dyDescent="0.3">
      <c r="A155" s="1" t="s">
        <v>48</v>
      </c>
      <c r="B155" s="1" t="s">
        <v>373</v>
      </c>
      <c r="C155" s="1" t="s">
        <v>640</v>
      </c>
      <c r="D155" s="1" t="s">
        <v>38</v>
      </c>
      <c r="E155" s="1" t="s">
        <v>260</v>
      </c>
      <c r="F155" s="1" t="s">
        <v>100</v>
      </c>
      <c r="G155" s="1" t="s">
        <v>10</v>
      </c>
      <c r="H155" s="2">
        <v>459.85</v>
      </c>
      <c r="I155" s="2">
        <v>447.7</v>
      </c>
      <c r="J155" s="3">
        <v>22.26</v>
      </c>
      <c r="K155" s="4">
        <v>0.8</v>
      </c>
      <c r="L155" s="4">
        <v>6.34</v>
      </c>
      <c r="M155" s="4">
        <v>7.6</v>
      </c>
      <c r="N155" s="4">
        <v>4.87</v>
      </c>
      <c r="O155" s="1">
        <v>4</v>
      </c>
      <c r="P155" s="4">
        <v>109.1</v>
      </c>
      <c r="Q155" s="4">
        <v>18.850000000000001</v>
      </c>
      <c r="R155" s="3">
        <v>25.181999999999999</v>
      </c>
      <c r="S155" s="2">
        <v>2127.4</v>
      </c>
      <c r="T155" s="2">
        <v>128.55000000000001</v>
      </c>
      <c r="U155" s="4">
        <v>4.7460000000000004</v>
      </c>
      <c r="V155" s="2">
        <v>114.37</v>
      </c>
      <c r="W155" s="4">
        <v>0.5</v>
      </c>
      <c r="X155" s="4">
        <v>0.22450000000000001</v>
      </c>
      <c r="Y155" s="4">
        <v>4.8810000000000002</v>
      </c>
    </row>
    <row r="156" spans="1:25" x14ac:dyDescent="0.3">
      <c r="A156" s="1" t="s">
        <v>48</v>
      </c>
      <c r="B156" s="2" t="s">
        <v>61</v>
      </c>
      <c r="C156" s="1" t="s">
        <v>641</v>
      </c>
      <c r="D156" s="2" t="s">
        <v>38</v>
      </c>
      <c r="E156" s="2" t="s">
        <v>260</v>
      </c>
      <c r="F156" s="2" t="s">
        <v>100</v>
      </c>
      <c r="G156" s="2" t="s">
        <v>10</v>
      </c>
      <c r="H156" s="2">
        <v>518.46</v>
      </c>
      <c r="I156" s="2">
        <v>515.5</v>
      </c>
      <c r="J156" s="3">
        <v>24.3</v>
      </c>
      <c r="K156" s="4">
        <v>1.39</v>
      </c>
      <c r="L156" s="4">
        <v>14.51</v>
      </c>
      <c r="M156" s="4">
        <v>12.32</v>
      </c>
      <c r="N156" s="4">
        <v>2.46</v>
      </c>
      <c r="O156" s="1">
        <v>1</v>
      </c>
      <c r="P156" s="4">
        <v>109.1</v>
      </c>
      <c r="Q156" s="4">
        <v>18.850000000000001</v>
      </c>
      <c r="R156" s="3">
        <v>25.181999999999999</v>
      </c>
      <c r="S156" s="2">
        <v>2127.4</v>
      </c>
      <c r="T156" s="2">
        <v>128.55000000000001</v>
      </c>
      <c r="U156" s="4">
        <v>4.7460000000000004</v>
      </c>
      <c r="V156" s="2">
        <v>114.37</v>
      </c>
      <c r="W156" s="4">
        <v>0.5</v>
      </c>
      <c r="X156" s="4">
        <v>0.22450000000000001</v>
      </c>
      <c r="Y156" s="4">
        <v>4.8810000000000002</v>
      </c>
    </row>
    <row r="157" spans="1:25" x14ac:dyDescent="0.3">
      <c r="A157" s="1" t="s">
        <v>48</v>
      </c>
      <c r="B157" s="1" t="s">
        <v>62</v>
      </c>
      <c r="C157" s="1" t="s">
        <v>642</v>
      </c>
      <c r="D157" s="1" t="s">
        <v>55</v>
      </c>
      <c r="E157" s="1" t="s">
        <v>260</v>
      </c>
      <c r="F157" s="1" t="s">
        <v>100</v>
      </c>
      <c r="G157" s="1" t="s">
        <v>10</v>
      </c>
      <c r="H157" s="2">
        <v>505.93</v>
      </c>
      <c r="I157" s="2">
        <v>504.6</v>
      </c>
      <c r="J157" s="3">
        <v>7.01</v>
      </c>
      <c r="K157" s="4">
        <v>1.21</v>
      </c>
      <c r="L157" s="4">
        <v>7.95</v>
      </c>
      <c r="M157" s="4">
        <v>11.58</v>
      </c>
      <c r="N157" s="4">
        <v>1.0900000000000001</v>
      </c>
      <c r="O157" s="1">
        <v>2</v>
      </c>
      <c r="P157" s="4">
        <v>109.1</v>
      </c>
      <c r="Q157" s="4">
        <v>18.850000000000001</v>
      </c>
      <c r="R157" s="3">
        <v>25.181999999999999</v>
      </c>
      <c r="S157" s="2">
        <v>2127.4</v>
      </c>
      <c r="T157" s="2">
        <v>128.55000000000001</v>
      </c>
      <c r="U157" s="4">
        <v>4.7460000000000004</v>
      </c>
      <c r="V157" s="2">
        <v>114.37</v>
      </c>
      <c r="W157" s="4">
        <v>0.5</v>
      </c>
      <c r="X157" s="4">
        <v>0.22450000000000001</v>
      </c>
      <c r="Y157" s="4">
        <v>4.8810000000000002</v>
      </c>
    </row>
    <row r="158" spans="1:25" x14ac:dyDescent="0.3">
      <c r="A158" s="1" t="s">
        <v>48</v>
      </c>
      <c r="B158" s="1" t="s">
        <v>380</v>
      </c>
      <c r="C158" s="1" t="s">
        <v>643</v>
      </c>
      <c r="D158" s="1" t="s">
        <v>63</v>
      </c>
      <c r="E158" s="1" t="s">
        <v>260</v>
      </c>
      <c r="F158" s="1" t="s">
        <v>100</v>
      </c>
      <c r="G158" s="1" t="s">
        <v>10</v>
      </c>
      <c r="H158" s="2">
        <v>512.39</v>
      </c>
      <c r="I158" s="2">
        <v>511.6</v>
      </c>
      <c r="J158" s="3">
        <v>5.4</v>
      </c>
      <c r="K158" s="4">
        <v>0.36</v>
      </c>
      <c r="L158" s="4">
        <v>8.6199999999999992</v>
      </c>
      <c r="M158" s="4">
        <v>5.43</v>
      </c>
      <c r="N158" s="4">
        <v>1.98</v>
      </c>
      <c r="O158" s="1">
        <v>9</v>
      </c>
      <c r="P158" s="4">
        <v>109.1</v>
      </c>
      <c r="Q158" s="4">
        <v>18.850000000000001</v>
      </c>
      <c r="R158" s="3">
        <v>25.181999999999999</v>
      </c>
      <c r="S158" s="2">
        <v>2127.4</v>
      </c>
      <c r="T158" s="2">
        <v>128.55000000000001</v>
      </c>
      <c r="U158" s="4">
        <v>4.7460000000000004</v>
      </c>
      <c r="V158" s="2">
        <v>114.37</v>
      </c>
      <c r="W158" s="4">
        <v>0.5</v>
      </c>
      <c r="X158" s="4">
        <v>0.22450000000000001</v>
      </c>
      <c r="Y158" s="4">
        <v>4.8810000000000002</v>
      </c>
    </row>
    <row r="159" spans="1:25" x14ac:dyDescent="0.3">
      <c r="A159" s="1" t="s">
        <v>48</v>
      </c>
      <c r="B159" s="1" t="s">
        <v>64</v>
      </c>
      <c r="C159" s="1" t="s">
        <v>644</v>
      </c>
      <c r="D159" s="1" t="s">
        <v>38</v>
      </c>
      <c r="E159" s="1" t="s">
        <v>260</v>
      </c>
      <c r="F159" s="1" t="s">
        <v>100</v>
      </c>
      <c r="G159" s="1" t="s">
        <v>65</v>
      </c>
      <c r="H159" s="2">
        <v>472.15</v>
      </c>
      <c r="I159" s="2">
        <v>464.6</v>
      </c>
      <c r="J159" s="3">
        <v>17.149999999999999</v>
      </c>
      <c r="K159" s="4">
        <v>1.02</v>
      </c>
      <c r="L159" s="4">
        <v>6.16</v>
      </c>
      <c r="M159" s="4">
        <v>16.61</v>
      </c>
      <c r="N159" s="4">
        <v>1.67</v>
      </c>
      <c r="O159" s="1">
        <v>3</v>
      </c>
      <c r="P159" s="4">
        <v>109.1</v>
      </c>
      <c r="Q159" s="4">
        <v>18.850000000000001</v>
      </c>
      <c r="R159" s="3">
        <v>25.181999999999999</v>
      </c>
      <c r="S159" s="2">
        <v>2127.4</v>
      </c>
      <c r="T159" s="2">
        <v>128.55000000000001</v>
      </c>
      <c r="U159" s="4">
        <v>4.7460000000000004</v>
      </c>
      <c r="V159" s="2">
        <v>114.37</v>
      </c>
      <c r="W159" s="4">
        <v>0.5</v>
      </c>
      <c r="X159" s="4">
        <v>0.22450000000000001</v>
      </c>
      <c r="Y159" s="4">
        <v>4.8810000000000002</v>
      </c>
    </row>
    <row r="160" spans="1:25" x14ac:dyDescent="0.3">
      <c r="A160" s="1" t="s">
        <v>48</v>
      </c>
      <c r="B160" s="1" t="s">
        <v>369</v>
      </c>
      <c r="C160" s="1" t="s">
        <v>645</v>
      </c>
      <c r="D160" s="1" t="s">
        <v>38</v>
      </c>
      <c r="E160" s="1" t="s">
        <v>260</v>
      </c>
      <c r="F160" s="1" t="s">
        <v>100</v>
      </c>
      <c r="G160" s="1" t="s">
        <v>10</v>
      </c>
      <c r="H160" s="2">
        <v>535.70000000000005</v>
      </c>
      <c r="I160" s="2">
        <v>535.79999999999995</v>
      </c>
      <c r="J160" s="3">
        <v>20.34</v>
      </c>
      <c r="K160" s="4">
        <v>0.98</v>
      </c>
      <c r="L160" s="4">
        <v>11.21</v>
      </c>
      <c r="M160" s="4">
        <v>5.43</v>
      </c>
      <c r="N160" s="4">
        <v>1</v>
      </c>
      <c r="O160" s="1">
        <v>3</v>
      </c>
      <c r="P160" s="4">
        <v>109.1</v>
      </c>
      <c r="Q160" s="4">
        <v>18.850000000000001</v>
      </c>
      <c r="R160" s="3">
        <v>25.181999999999999</v>
      </c>
      <c r="S160" s="2">
        <v>2127.4</v>
      </c>
      <c r="T160" s="2">
        <v>128.55000000000001</v>
      </c>
      <c r="U160" s="4">
        <v>4.7460000000000004</v>
      </c>
      <c r="V160" s="2">
        <v>114.37</v>
      </c>
      <c r="W160" s="4">
        <v>0.5</v>
      </c>
      <c r="X160" s="4">
        <v>0.22450000000000001</v>
      </c>
      <c r="Y160" s="4">
        <v>4.8810000000000002</v>
      </c>
    </row>
    <row r="161" spans="1:25" x14ac:dyDescent="0.3">
      <c r="A161" s="1" t="s">
        <v>216</v>
      </c>
      <c r="B161" s="1" t="s">
        <v>201</v>
      </c>
      <c r="C161" s="1" t="s">
        <v>646</v>
      </c>
      <c r="D161" s="1" t="s">
        <v>318</v>
      </c>
      <c r="E161" s="1" t="s">
        <v>258</v>
      </c>
      <c r="F161" s="1" t="s">
        <v>97</v>
      </c>
      <c r="G161" s="1" t="s">
        <v>10</v>
      </c>
      <c r="H161" s="2">
        <v>469.61</v>
      </c>
      <c r="I161" s="2">
        <v>453.2</v>
      </c>
      <c r="J161" s="3">
        <v>32.1</v>
      </c>
      <c r="K161" s="4">
        <v>1.78</v>
      </c>
      <c r="L161" s="4">
        <v>10.67</v>
      </c>
      <c r="M161" s="4">
        <v>8.48</v>
      </c>
      <c r="N161" s="4">
        <v>2.5299999999999998</v>
      </c>
      <c r="O161" s="1">
        <v>6</v>
      </c>
      <c r="P161" s="4">
        <v>111.75</v>
      </c>
      <c r="Q161" s="4">
        <v>38.71</v>
      </c>
      <c r="R161" s="3">
        <v>5.5033000000000003</v>
      </c>
      <c r="S161" s="2">
        <v>437.98</v>
      </c>
      <c r="T161" s="2">
        <v>290.64</v>
      </c>
      <c r="U161" s="4">
        <v>4.6100000000000003</v>
      </c>
      <c r="V161" s="2">
        <v>134.08000000000001</v>
      </c>
      <c r="W161" s="4">
        <v>5.2279999999999998</v>
      </c>
      <c r="X161" s="4">
        <v>1.4259999999999999</v>
      </c>
      <c r="Y161" s="4">
        <v>6.681</v>
      </c>
    </row>
    <row r="162" spans="1:25" x14ac:dyDescent="0.3">
      <c r="A162" s="1" t="s">
        <v>216</v>
      </c>
      <c r="B162" s="1" t="s">
        <v>217</v>
      </c>
      <c r="C162" s="1" t="s">
        <v>647</v>
      </c>
      <c r="D162" s="1" t="s">
        <v>318</v>
      </c>
      <c r="E162" s="1" t="s">
        <v>258</v>
      </c>
      <c r="F162" s="1" t="s">
        <v>97</v>
      </c>
      <c r="G162" s="1" t="s">
        <v>10</v>
      </c>
      <c r="H162" s="2">
        <v>501.78</v>
      </c>
      <c r="I162" s="2">
        <v>493</v>
      </c>
      <c r="J162" s="3">
        <v>33.46</v>
      </c>
      <c r="K162" s="4">
        <v>1.65</v>
      </c>
      <c r="L162" s="4">
        <v>8.85</v>
      </c>
      <c r="M162" s="4">
        <v>8.56</v>
      </c>
      <c r="N162" s="4">
        <v>3.08</v>
      </c>
      <c r="O162" s="1">
        <v>4</v>
      </c>
      <c r="P162" s="4">
        <v>111.75</v>
      </c>
      <c r="Q162" s="4">
        <v>38.71</v>
      </c>
      <c r="R162" s="3">
        <v>5.5033000000000003</v>
      </c>
      <c r="S162" s="2">
        <v>437.98</v>
      </c>
      <c r="T162" s="2">
        <v>290.64</v>
      </c>
      <c r="U162" s="4">
        <v>4.6100000000000003</v>
      </c>
      <c r="V162" s="2">
        <v>134.08000000000001</v>
      </c>
      <c r="W162" s="4">
        <v>5.2279999999999998</v>
      </c>
      <c r="X162" s="4">
        <v>1.4259999999999999</v>
      </c>
      <c r="Y162" s="4">
        <v>6.681</v>
      </c>
    </row>
    <row r="163" spans="1:25" x14ac:dyDescent="0.3">
      <c r="A163" s="1" t="s">
        <v>216</v>
      </c>
      <c r="B163" s="1" t="s">
        <v>203</v>
      </c>
      <c r="C163" s="1" t="s">
        <v>648</v>
      </c>
      <c r="D163" s="1" t="s">
        <v>318</v>
      </c>
      <c r="E163" s="1" t="s">
        <v>258</v>
      </c>
      <c r="F163" s="1" t="s">
        <v>97</v>
      </c>
      <c r="G163" s="1" t="s">
        <v>65</v>
      </c>
      <c r="H163" s="2">
        <v>441.07</v>
      </c>
      <c r="I163" s="2">
        <v>421.1</v>
      </c>
      <c r="J163" s="3">
        <v>28.05</v>
      </c>
      <c r="K163" s="4">
        <v>1.52</v>
      </c>
      <c r="L163" s="4">
        <v>8.69</v>
      </c>
      <c r="M163" s="4">
        <v>20.239999999999998</v>
      </c>
      <c r="N163" s="4">
        <v>3.37</v>
      </c>
      <c r="O163" s="1">
        <v>4</v>
      </c>
      <c r="P163" s="4">
        <v>111.75</v>
      </c>
      <c r="Q163" s="4">
        <v>38.71</v>
      </c>
      <c r="R163" s="3">
        <v>5.5033000000000003</v>
      </c>
      <c r="S163" s="2">
        <v>437.98</v>
      </c>
      <c r="T163" s="2">
        <v>290.64</v>
      </c>
      <c r="U163" s="4">
        <v>4.6100000000000003</v>
      </c>
      <c r="V163" s="2">
        <v>134.08000000000001</v>
      </c>
      <c r="W163" s="4">
        <v>5.2279999999999998</v>
      </c>
      <c r="X163" s="4">
        <v>1.4259999999999999</v>
      </c>
      <c r="Y163" s="4">
        <v>6.681</v>
      </c>
    </row>
    <row r="164" spans="1:25" x14ac:dyDescent="0.3">
      <c r="A164" s="1" t="s">
        <v>216</v>
      </c>
      <c r="B164" s="1" t="s">
        <v>211</v>
      </c>
      <c r="C164" s="1" t="s">
        <v>649</v>
      </c>
      <c r="D164" s="1" t="s">
        <v>23</v>
      </c>
      <c r="E164" s="1" t="s">
        <v>258</v>
      </c>
      <c r="F164" s="1" t="s">
        <v>97</v>
      </c>
      <c r="G164" s="1" t="s">
        <v>65</v>
      </c>
      <c r="H164" s="2">
        <v>458.28</v>
      </c>
      <c r="I164" s="2">
        <v>442.5</v>
      </c>
      <c r="J164" s="3">
        <v>27.3</v>
      </c>
      <c r="K164" s="4">
        <v>1.49</v>
      </c>
      <c r="L164" s="4">
        <v>15.32</v>
      </c>
      <c r="M164" s="4">
        <v>8.7799999999999994</v>
      </c>
      <c r="N164" s="4">
        <v>2.09</v>
      </c>
      <c r="O164" s="1">
        <v>8</v>
      </c>
      <c r="P164" s="4">
        <v>111.75</v>
      </c>
      <c r="Q164" s="4">
        <v>38.71</v>
      </c>
      <c r="R164" s="3">
        <v>5.5033000000000003</v>
      </c>
      <c r="S164" s="2">
        <v>437.98</v>
      </c>
      <c r="T164" s="2">
        <v>290.64</v>
      </c>
      <c r="U164" s="4">
        <v>4.6100000000000003</v>
      </c>
      <c r="V164" s="2">
        <v>134.08000000000001</v>
      </c>
      <c r="W164" s="4">
        <v>5.2279999999999998</v>
      </c>
      <c r="X164" s="4">
        <v>1.4259999999999999</v>
      </c>
      <c r="Y164" s="4">
        <v>6.681</v>
      </c>
    </row>
    <row r="165" spans="1:25" x14ac:dyDescent="0.3">
      <c r="A165" s="1" t="s">
        <v>216</v>
      </c>
      <c r="B165" s="1" t="s">
        <v>327</v>
      </c>
      <c r="C165" s="1" t="s">
        <v>650</v>
      </c>
      <c r="D165" s="1" t="s">
        <v>23</v>
      </c>
      <c r="E165" s="1" t="s">
        <v>258</v>
      </c>
      <c r="F165" s="1" t="s">
        <v>97</v>
      </c>
      <c r="G165" s="1" t="s">
        <v>65</v>
      </c>
      <c r="H165" s="2">
        <v>434.43</v>
      </c>
      <c r="I165" s="2">
        <v>417.3</v>
      </c>
      <c r="J165" s="3">
        <v>23.28</v>
      </c>
      <c r="K165" s="4">
        <v>1.47</v>
      </c>
      <c r="L165" s="4">
        <v>18.21</v>
      </c>
      <c r="M165" s="4">
        <v>17.27</v>
      </c>
      <c r="N165" s="4">
        <v>2.85</v>
      </c>
      <c r="O165" s="1">
        <v>6</v>
      </c>
      <c r="P165" s="4">
        <v>111.75</v>
      </c>
      <c r="Q165" s="4">
        <v>38.71</v>
      </c>
      <c r="R165" s="3">
        <v>5.5033000000000003</v>
      </c>
      <c r="S165" s="2">
        <v>437.98</v>
      </c>
      <c r="T165" s="2">
        <v>290.64</v>
      </c>
      <c r="U165" s="4">
        <v>4.6100000000000003</v>
      </c>
      <c r="V165" s="2">
        <v>134.08000000000001</v>
      </c>
      <c r="W165" s="4">
        <v>5.2279999999999998</v>
      </c>
      <c r="X165" s="4">
        <v>1.4259999999999999</v>
      </c>
      <c r="Y165" s="4">
        <v>6.681</v>
      </c>
    </row>
    <row r="166" spans="1:25" x14ac:dyDescent="0.3">
      <c r="A166" s="1" t="s">
        <v>216</v>
      </c>
      <c r="B166" s="1" t="s">
        <v>204</v>
      </c>
      <c r="C166" s="1" t="s">
        <v>651</v>
      </c>
      <c r="D166" s="1" t="s">
        <v>23</v>
      </c>
      <c r="E166" s="1" t="s">
        <v>258</v>
      </c>
      <c r="F166" s="1" t="s">
        <v>97</v>
      </c>
      <c r="G166" s="1" t="s">
        <v>10</v>
      </c>
      <c r="H166" s="2">
        <v>452.69</v>
      </c>
      <c r="I166" s="2">
        <v>435.3</v>
      </c>
      <c r="J166" s="3">
        <v>27.9</v>
      </c>
      <c r="K166" s="4">
        <v>1.39</v>
      </c>
      <c r="L166" s="4">
        <v>15.42</v>
      </c>
      <c r="M166" s="4">
        <v>21.66</v>
      </c>
      <c r="N166" s="4">
        <v>3.49</v>
      </c>
      <c r="O166" s="1">
        <v>3</v>
      </c>
      <c r="P166" s="4">
        <v>111.75</v>
      </c>
      <c r="Q166" s="4">
        <v>38.71</v>
      </c>
      <c r="R166" s="3">
        <v>5.5033000000000003</v>
      </c>
      <c r="S166" s="2">
        <v>437.98</v>
      </c>
      <c r="T166" s="2">
        <v>290.64</v>
      </c>
      <c r="U166" s="4">
        <v>4.6100000000000003</v>
      </c>
      <c r="V166" s="2">
        <v>134.08000000000001</v>
      </c>
      <c r="W166" s="4">
        <v>5.2279999999999998</v>
      </c>
      <c r="X166" s="4">
        <v>1.4259999999999999</v>
      </c>
      <c r="Y166" s="4">
        <v>6.681</v>
      </c>
    </row>
    <row r="167" spans="1:25" x14ac:dyDescent="0.3">
      <c r="A167" s="1" t="s">
        <v>216</v>
      </c>
      <c r="B167" s="1" t="s">
        <v>218</v>
      </c>
      <c r="C167" s="1" t="s">
        <v>652</v>
      </c>
      <c r="D167" s="1" t="s">
        <v>318</v>
      </c>
      <c r="E167" s="1" t="s">
        <v>258</v>
      </c>
      <c r="F167" s="1" t="s">
        <v>97</v>
      </c>
      <c r="G167" s="1" t="s">
        <v>65</v>
      </c>
      <c r="H167" s="2">
        <v>447.63</v>
      </c>
      <c r="I167" s="2">
        <v>434.5</v>
      </c>
      <c r="J167" s="3">
        <v>20.9</v>
      </c>
      <c r="K167" s="4">
        <v>1.17</v>
      </c>
      <c r="L167" s="4">
        <v>6.4</v>
      </c>
      <c r="M167" s="4">
        <v>15.42</v>
      </c>
      <c r="N167" s="4">
        <v>2.6</v>
      </c>
      <c r="O167" s="1">
        <v>1</v>
      </c>
      <c r="P167" s="4">
        <v>111.75</v>
      </c>
      <c r="Q167" s="4">
        <v>38.71</v>
      </c>
      <c r="R167" s="3">
        <v>5.5033000000000003</v>
      </c>
      <c r="S167" s="2">
        <v>437.98</v>
      </c>
      <c r="T167" s="2">
        <v>290.64</v>
      </c>
      <c r="U167" s="4">
        <v>4.6100000000000003</v>
      </c>
      <c r="V167" s="2">
        <v>134.08000000000001</v>
      </c>
      <c r="W167" s="4">
        <v>5.2279999999999998</v>
      </c>
      <c r="X167" s="4">
        <v>1.4259999999999999</v>
      </c>
      <c r="Y167" s="4">
        <v>6.681</v>
      </c>
    </row>
    <row r="168" spans="1:25" x14ac:dyDescent="0.3">
      <c r="A168" s="1" t="s">
        <v>216</v>
      </c>
      <c r="B168" s="1" t="s">
        <v>219</v>
      </c>
      <c r="C168" s="1" t="s">
        <v>653</v>
      </c>
      <c r="D168" s="1" t="s">
        <v>205</v>
      </c>
      <c r="E168" s="1" t="s">
        <v>258</v>
      </c>
      <c r="F168" s="1" t="s">
        <v>97</v>
      </c>
      <c r="G168" s="1" t="s">
        <v>10</v>
      </c>
      <c r="H168" s="2">
        <v>442.08</v>
      </c>
      <c r="I168" s="2">
        <v>425.2</v>
      </c>
      <c r="J168" s="3">
        <v>24.6</v>
      </c>
      <c r="K168" s="4">
        <v>1.3</v>
      </c>
      <c r="L168" s="4">
        <v>11.69</v>
      </c>
      <c r="M168" s="4">
        <v>25.29</v>
      </c>
      <c r="N168" s="4">
        <v>2.5299999999999998</v>
      </c>
      <c r="O168" s="1">
        <v>2</v>
      </c>
      <c r="P168" s="4">
        <v>111.75</v>
      </c>
      <c r="Q168" s="4">
        <v>38.71</v>
      </c>
      <c r="R168" s="3">
        <v>5.5033000000000003</v>
      </c>
      <c r="S168" s="2">
        <v>437.98</v>
      </c>
      <c r="T168" s="2">
        <v>290.64</v>
      </c>
      <c r="U168" s="4">
        <v>4.6100000000000003</v>
      </c>
      <c r="V168" s="2">
        <v>134.08000000000001</v>
      </c>
      <c r="W168" s="4">
        <v>5.2279999999999998</v>
      </c>
      <c r="X168" s="4">
        <v>1.4259999999999999</v>
      </c>
      <c r="Y168" s="4">
        <v>6.681</v>
      </c>
    </row>
    <row r="169" spans="1:25" x14ac:dyDescent="0.3">
      <c r="A169" s="1" t="s">
        <v>216</v>
      </c>
      <c r="B169" s="1" t="s">
        <v>329</v>
      </c>
      <c r="C169" s="1" t="s">
        <v>654</v>
      </c>
      <c r="D169" s="1" t="s">
        <v>205</v>
      </c>
      <c r="E169" s="1" t="s">
        <v>258</v>
      </c>
      <c r="F169" s="1" t="s">
        <v>97</v>
      </c>
      <c r="G169" s="1" t="s">
        <v>10</v>
      </c>
      <c r="H169" s="2">
        <v>458.23</v>
      </c>
      <c r="I169" s="2">
        <v>445.5</v>
      </c>
      <c r="J169" s="3">
        <v>22.75</v>
      </c>
      <c r="K169" s="4">
        <v>1.21</v>
      </c>
      <c r="L169" s="4">
        <v>11.41</v>
      </c>
      <c r="M169" s="4">
        <v>23.99</v>
      </c>
      <c r="N169" s="4">
        <v>2.81</v>
      </c>
      <c r="O169" s="1">
        <v>2</v>
      </c>
      <c r="P169" s="4">
        <v>111.75</v>
      </c>
      <c r="Q169" s="4">
        <v>38.71</v>
      </c>
      <c r="R169" s="3">
        <v>5.5033000000000003</v>
      </c>
      <c r="S169" s="2">
        <v>437.98</v>
      </c>
      <c r="T169" s="2">
        <v>290.64</v>
      </c>
      <c r="U169" s="4">
        <v>4.6100000000000003</v>
      </c>
      <c r="V169" s="2">
        <v>134.08000000000001</v>
      </c>
      <c r="W169" s="4">
        <v>5.2279999999999998</v>
      </c>
      <c r="X169" s="4">
        <v>1.4259999999999999</v>
      </c>
      <c r="Y169" s="4">
        <v>6.681</v>
      </c>
    </row>
    <row r="170" spans="1:25" x14ac:dyDescent="0.3">
      <c r="A170" s="1" t="s">
        <v>216</v>
      </c>
      <c r="B170" s="1" t="s">
        <v>207</v>
      </c>
      <c r="C170" s="1" t="s">
        <v>655</v>
      </c>
      <c r="D170" s="1" t="s">
        <v>23</v>
      </c>
      <c r="E170" s="1" t="s">
        <v>258</v>
      </c>
      <c r="F170" s="1" t="s">
        <v>97</v>
      </c>
      <c r="G170" s="1" t="s">
        <v>65</v>
      </c>
      <c r="H170" s="2">
        <v>459.18</v>
      </c>
      <c r="I170" s="2">
        <v>446</v>
      </c>
      <c r="J170" s="3">
        <v>23.7</v>
      </c>
      <c r="K170" s="4">
        <v>1.25</v>
      </c>
      <c r="L170" s="4">
        <v>13.83</v>
      </c>
      <c r="M170" s="4">
        <v>11.95</v>
      </c>
      <c r="N170" s="4">
        <v>2.85</v>
      </c>
      <c r="O170" s="1">
        <v>6</v>
      </c>
      <c r="P170" s="4">
        <v>111.75</v>
      </c>
      <c r="Q170" s="4">
        <v>38.71</v>
      </c>
      <c r="R170" s="3">
        <v>5.5033000000000003</v>
      </c>
      <c r="S170" s="2">
        <v>437.98</v>
      </c>
      <c r="T170" s="2">
        <v>290.64</v>
      </c>
      <c r="U170" s="4">
        <v>4.6100000000000003</v>
      </c>
      <c r="V170" s="2">
        <v>134.08000000000001</v>
      </c>
      <c r="W170" s="4">
        <v>5.2279999999999998</v>
      </c>
      <c r="X170" s="4">
        <v>1.4259999999999999</v>
      </c>
      <c r="Y170" s="4">
        <v>6.681</v>
      </c>
    </row>
    <row r="171" spans="1:25" x14ac:dyDescent="0.3">
      <c r="A171" s="1" t="s">
        <v>220</v>
      </c>
      <c r="B171" s="1" t="s">
        <v>212</v>
      </c>
      <c r="C171" s="1" t="s">
        <v>656</v>
      </c>
      <c r="D171" s="1" t="s">
        <v>49</v>
      </c>
      <c r="E171" s="1" t="s">
        <v>258</v>
      </c>
      <c r="F171" s="1" t="s">
        <v>97</v>
      </c>
      <c r="G171" s="1" t="s">
        <v>10</v>
      </c>
      <c r="H171" s="2">
        <v>450.2</v>
      </c>
      <c r="I171" s="2">
        <v>437.9</v>
      </c>
      <c r="J171" s="3">
        <v>20.27</v>
      </c>
      <c r="K171" s="4">
        <v>1.04</v>
      </c>
      <c r="L171" s="4">
        <v>10.38</v>
      </c>
      <c r="M171" s="4">
        <v>17.98</v>
      </c>
      <c r="N171" s="4">
        <v>5.29</v>
      </c>
      <c r="O171" s="1">
        <v>2</v>
      </c>
      <c r="P171" s="4">
        <v>107.55</v>
      </c>
      <c r="Q171" s="4">
        <v>33.909999999999997</v>
      </c>
      <c r="R171" s="3">
        <v>10.526</v>
      </c>
      <c r="S171" s="2">
        <v>644.46</v>
      </c>
      <c r="T171" s="2">
        <v>332.92</v>
      </c>
      <c r="U171" s="4">
        <v>6</v>
      </c>
      <c r="V171" s="2">
        <v>149.19999999999999</v>
      </c>
      <c r="W171" s="4">
        <v>9.0830000000000002</v>
      </c>
      <c r="X171" s="4">
        <v>1.6910000000000001</v>
      </c>
      <c r="Y171" s="4">
        <v>5.9950000000000001</v>
      </c>
    </row>
    <row r="172" spans="1:25" x14ac:dyDescent="0.3">
      <c r="A172" s="1" t="s">
        <v>220</v>
      </c>
      <c r="B172" s="1" t="s">
        <v>213</v>
      </c>
      <c r="C172" s="1" t="s">
        <v>657</v>
      </c>
      <c r="D172" s="1" t="s">
        <v>49</v>
      </c>
      <c r="E172" s="1" t="s">
        <v>258</v>
      </c>
      <c r="F172" s="1" t="s">
        <v>97</v>
      </c>
      <c r="G172" s="1" t="s">
        <v>10</v>
      </c>
      <c r="H172" s="2">
        <v>468.46</v>
      </c>
      <c r="I172" s="2">
        <v>458.9</v>
      </c>
      <c r="J172" s="3">
        <v>20.100000000000001</v>
      </c>
      <c r="K172" s="4">
        <v>1.1000000000000001</v>
      </c>
      <c r="L172" s="4">
        <v>8.1</v>
      </c>
      <c r="M172" s="4">
        <v>15.48</v>
      </c>
      <c r="N172" s="4">
        <v>3.8</v>
      </c>
      <c r="O172" s="1">
        <v>2</v>
      </c>
      <c r="P172" s="4">
        <v>107.55</v>
      </c>
      <c r="Q172" s="4">
        <v>33.909999999999997</v>
      </c>
      <c r="R172" s="3">
        <v>10.526</v>
      </c>
      <c r="S172" s="2">
        <v>644.46</v>
      </c>
      <c r="T172" s="2">
        <v>332.92</v>
      </c>
      <c r="U172" s="4">
        <v>6</v>
      </c>
      <c r="V172" s="2">
        <v>149.19999999999999</v>
      </c>
      <c r="W172" s="4">
        <v>9.0830000000000002</v>
      </c>
      <c r="X172" s="4">
        <v>1.6910000000000001</v>
      </c>
      <c r="Y172" s="4">
        <v>5.9950000000000001</v>
      </c>
    </row>
    <row r="173" spans="1:25" x14ac:dyDescent="0.3">
      <c r="A173" s="1" t="s">
        <v>220</v>
      </c>
      <c r="B173" s="1" t="s">
        <v>221</v>
      </c>
      <c r="C173" s="1" t="s">
        <v>658</v>
      </c>
      <c r="D173" s="1" t="s">
        <v>49</v>
      </c>
      <c r="E173" s="1" t="s">
        <v>258</v>
      </c>
      <c r="F173" s="1" t="s">
        <v>97</v>
      </c>
      <c r="G173" s="1" t="s">
        <v>10</v>
      </c>
      <c r="H173" s="2">
        <v>487</v>
      </c>
      <c r="I173" s="2">
        <v>476.1</v>
      </c>
      <c r="J173" s="3">
        <v>29.6</v>
      </c>
      <c r="K173" s="4">
        <v>1.42</v>
      </c>
      <c r="L173" s="4">
        <v>8.5399999999999991</v>
      </c>
      <c r="M173" s="4">
        <v>11.19</v>
      </c>
      <c r="N173" s="4">
        <v>1.38</v>
      </c>
      <c r="O173" s="1">
        <v>1</v>
      </c>
      <c r="P173" s="4">
        <v>107.55</v>
      </c>
      <c r="Q173" s="4">
        <v>33.909999999999997</v>
      </c>
      <c r="R173" s="3">
        <v>10.526</v>
      </c>
      <c r="S173" s="2">
        <v>644.46</v>
      </c>
      <c r="T173" s="2">
        <v>332.92</v>
      </c>
      <c r="U173" s="4">
        <v>6</v>
      </c>
      <c r="V173" s="2">
        <v>149.19999999999999</v>
      </c>
      <c r="W173" s="4">
        <v>9.0830000000000002</v>
      </c>
      <c r="X173" s="4">
        <v>1.6910000000000001</v>
      </c>
      <c r="Y173" s="4">
        <v>5.9950000000000001</v>
      </c>
    </row>
    <row r="174" spans="1:25" x14ac:dyDescent="0.3">
      <c r="A174" s="1" t="s">
        <v>220</v>
      </c>
      <c r="B174" s="1" t="s">
        <v>199</v>
      </c>
      <c r="C174" s="1" t="s">
        <v>659</v>
      </c>
      <c r="D174" s="1" t="s">
        <v>200</v>
      </c>
      <c r="E174" s="1" t="s">
        <v>258</v>
      </c>
      <c r="F174" s="1" t="s">
        <v>97</v>
      </c>
      <c r="G174" s="1" t="s">
        <v>10</v>
      </c>
      <c r="H174" s="2">
        <v>463.12</v>
      </c>
      <c r="I174" s="2">
        <v>450.7</v>
      </c>
      <c r="J174" s="3">
        <v>23.57</v>
      </c>
      <c r="K174" s="4">
        <v>1.28</v>
      </c>
      <c r="L174" s="4">
        <v>12.94</v>
      </c>
      <c r="M174" s="4">
        <v>15.82</v>
      </c>
      <c r="N174" s="4">
        <v>2.46</v>
      </c>
      <c r="O174" s="1">
        <v>1</v>
      </c>
      <c r="P174" s="4">
        <v>107.55</v>
      </c>
      <c r="Q174" s="4">
        <v>33.909999999999997</v>
      </c>
      <c r="R174" s="3">
        <v>10.526</v>
      </c>
      <c r="S174" s="2">
        <v>644.46</v>
      </c>
      <c r="T174" s="2">
        <v>332.92</v>
      </c>
      <c r="U174" s="4">
        <v>6</v>
      </c>
      <c r="V174" s="2">
        <v>149.19999999999999</v>
      </c>
      <c r="W174" s="4">
        <v>9.0830000000000002</v>
      </c>
      <c r="X174" s="4">
        <v>1.6910000000000001</v>
      </c>
      <c r="Y174" s="4">
        <v>5.9950000000000001</v>
      </c>
    </row>
    <row r="175" spans="1:25" x14ac:dyDescent="0.3">
      <c r="A175" s="1" t="s">
        <v>220</v>
      </c>
      <c r="B175" s="1" t="s">
        <v>262</v>
      </c>
      <c r="C175" s="1" t="s">
        <v>660</v>
      </c>
      <c r="D175" s="1" t="s">
        <v>49</v>
      </c>
      <c r="E175" s="1" t="s">
        <v>258</v>
      </c>
      <c r="F175" s="1" t="s">
        <v>97</v>
      </c>
      <c r="G175" s="1" t="s">
        <v>10</v>
      </c>
      <c r="H175" s="2">
        <v>464.9</v>
      </c>
      <c r="I175" s="2">
        <v>452.2</v>
      </c>
      <c r="J175" s="3">
        <v>24.54</v>
      </c>
      <c r="K175" s="4">
        <v>1.03</v>
      </c>
      <c r="L175" s="4">
        <v>11.79</v>
      </c>
      <c r="M175" s="4">
        <v>15.68</v>
      </c>
      <c r="N175" s="4">
        <v>2.59</v>
      </c>
      <c r="O175" s="1">
        <v>2</v>
      </c>
      <c r="P175" s="4">
        <v>107.55</v>
      </c>
      <c r="Q175" s="4">
        <v>33.909999999999997</v>
      </c>
      <c r="R175" s="3">
        <v>10.526</v>
      </c>
      <c r="S175" s="2">
        <v>644.46</v>
      </c>
      <c r="T175" s="2">
        <v>332.92</v>
      </c>
      <c r="U175" s="4">
        <v>6</v>
      </c>
      <c r="V175" s="2">
        <v>149.19999999999999</v>
      </c>
      <c r="W175" s="4">
        <v>9.0830000000000002</v>
      </c>
      <c r="X175" s="4">
        <v>1.6910000000000001</v>
      </c>
      <c r="Y175" s="4">
        <v>5.9950000000000001</v>
      </c>
    </row>
    <row r="176" spans="1:25" x14ac:dyDescent="0.3">
      <c r="A176" s="1" t="s">
        <v>220</v>
      </c>
      <c r="B176" s="1" t="s">
        <v>223</v>
      </c>
      <c r="C176" s="1" t="s">
        <v>661</v>
      </c>
      <c r="D176" s="1" t="s">
        <v>49</v>
      </c>
      <c r="E176" s="1" t="s">
        <v>258</v>
      </c>
      <c r="F176" s="1" t="s">
        <v>97</v>
      </c>
      <c r="G176" s="1" t="s">
        <v>10</v>
      </c>
      <c r="H176" s="2">
        <v>471.56</v>
      </c>
      <c r="I176" s="2">
        <v>459.1</v>
      </c>
      <c r="J176" s="3">
        <v>26.27</v>
      </c>
      <c r="K176" s="4">
        <v>1.31</v>
      </c>
      <c r="L176" s="4">
        <v>11.87</v>
      </c>
      <c r="M176" s="4">
        <v>14.93</v>
      </c>
      <c r="N176" s="4">
        <v>2.48</v>
      </c>
      <c r="O176" s="1">
        <v>1</v>
      </c>
      <c r="P176" s="4">
        <v>107.55</v>
      </c>
      <c r="Q176" s="4">
        <v>33.909999999999997</v>
      </c>
      <c r="R176" s="3">
        <v>10.526</v>
      </c>
      <c r="S176" s="2">
        <v>644.46</v>
      </c>
      <c r="T176" s="2">
        <v>332.92</v>
      </c>
      <c r="U176" s="4">
        <v>6</v>
      </c>
      <c r="V176" s="2">
        <v>149.19999999999999</v>
      </c>
      <c r="W176" s="4">
        <v>9.0830000000000002</v>
      </c>
      <c r="X176" s="4">
        <v>1.6910000000000001</v>
      </c>
      <c r="Y176" s="4">
        <v>5.9950000000000001</v>
      </c>
    </row>
    <row r="177" spans="1:25" x14ac:dyDescent="0.3">
      <c r="A177" s="1" t="s">
        <v>220</v>
      </c>
      <c r="B177" s="1" t="s">
        <v>222</v>
      </c>
      <c r="C177" s="1" t="s">
        <v>662</v>
      </c>
      <c r="D177" s="1" t="s">
        <v>200</v>
      </c>
      <c r="E177" s="1" t="s">
        <v>258</v>
      </c>
      <c r="F177" s="1" t="s">
        <v>97</v>
      </c>
      <c r="G177" s="1" t="s">
        <v>10</v>
      </c>
      <c r="H177" s="2">
        <v>433.91</v>
      </c>
      <c r="I177" s="2">
        <v>414.3</v>
      </c>
      <c r="J177" s="3">
        <v>26</v>
      </c>
      <c r="K177" s="4">
        <v>1.21</v>
      </c>
      <c r="L177" s="4">
        <v>13.56</v>
      </c>
      <c r="M177" s="4">
        <v>23.69</v>
      </c>
      <c r="N177" s="4">
        <v>3.93</v>
      </c>
      <c r="O177" s="1">
        <v>1</v>
      </c>
      <c r="P177" s="4">
        <v>107.55</v>
      </c>
      <c r="Q177" s="4">
        <v>33.909999999999997</v>
      </c>
      <c r="R177" s="3">
        <v>10.526</v>
      </c>
      <c r="S177" s="2">
        <v>644.46</v>
      </c>
      <c r="T177" s="2">
        <v>332.92</v>
      </c>
      <c r="U177" s="4">
        <v>6</v>
      </c>
      <c r="V177" s="2">
        <v>149.19999999999999</v>
      </c>
      <c r="W177" s="4">
        <v>9.0830000000000002</v>
      </c>
      <c r="X177" s="4">
        <v>1.6910000000000001</v>
      </c>
      <c r="Y177" s="4">
        <v>5.9950000000000001</v>
      </c>
    </row>
    <row r="178" spans="1:25" x14ac:dyDescent="0.3">
      <c r="A178" s="1" t="s">
        <v>220</v>
      </c>
      <c r="B178" s="1" t="s">
        <v>210</v>
      </c>
      <c r="C178" s="1" t="s">
        <v>663</v>
      </c>
      <c r="D178" s="1" t="s">
        <v>49</v>
      </c>
      <c r="E178" s="1" t="s">
        <v>258</v>
      </c>
      <c r="F178" s="1" t="s">
        <v>97</v>
      </c>
      <c r="G178" s="1" t="s">
        <v>10</v>
      </c>
      <c r="H178" s="2">
        <v>459.76</v>
      </c>
      <c r="I178" s="2">
        <v>447.7</v>
      </c>
      <c r="J178" s="3">
        <v>22.1</v>
      </c>
      <c r="K178" s="4">
        <v>0.96</v>
      </c>
      <c r="L178" s="4">
        <v>12.3</v>
      </c>
      <c r="M178" s="4">
        <v>16.989999999999998</v>
      </c>
      <c r="N178" s="4">
        <v>3.3</v>
      </c>
      <c r="O178" s="1">
        <v>1</v>
      </c>
      <c r="P178" s="4">
        <v>107.55</v>
      </c>
      <c r="Q178" s="4">
        <v>33.909999999999997</v>
      </c>
      <c r="R178" s="3">
        <v>10.526</v>
      </c>
      <c r="S178" s="2">
        <v>644.46</v>
      </c>
      <c r="T178" s="2">
        <v>332.92</v>
      </c>
      <c r="U178" s="4">
        <v>6</v>
      </c>
      <c r="V178" s="2">
        <v>149.19999999999999</v>
      </c>
      <c r="W178" s="4">
        <v>9.0830000000000002</v>
      </c>
      <c r="X178" s="4">
        <v>1.6910000000000001</v>
      </c>
      <c r="Y178" s="4">
        <v>5.9950000000000001</v>
      </c>
    </row>
    <row r="179" spans="1:25" x14ac:dyDescent="0.3">
      <c r="A179" s="1" t="s">
        <v>220</v>
      </c>
      <c r="B179" s="1" t="s">
        <v>224</v>
      </c>
      <c r="C179" s="1" t="s">
        <v>664</v>
      </c>
      <c r="D179" s="1" t="s">
        <v>49</v>
      </c>
      <c r="E179" s="1" t="s">
        <v>258</v>
      </c>
      <c r="F179" s="1" t="s">
        <v>97</v>
      </c>
      <c r="G179" s="1" t="s">
        <v>10</v>
      </c>
      <c r="H179" s="2">
        <v>465.5</v>
      </c>
      <c r="I179" s="2">
        <v>454.6</v>
      </c>
      <c r="J179" s="3">
        <v>21.7</v>
      </c>
      <c r="K179" s="4">
        <v>3.45</v>
      </c>
      <c r="L179" s="4">
        <v>21.41</v>
      </c>
      <c r="M179" s="4">
        <v>12.47</v>
      </c>
      <c r="N179" s="4">
        <v>3.35</v>
      </c>
      <c r="O179" s="1">
        <v>1</v>
      </c>
      <c r="P179" s="4">
        <v>107.55</v>
      </c>
      <c r="Q179" s="4">
        <v>33.909999999999997</v>
      </c>
      <c r="R179" s="3">
        <v>10.526</v>
      </c>
      <c r="S179" s="2">
        <v>644.46</v>
      </c>
      <c r="T179" s="2">
        <v>332.92</v>
      </c>
      <c r="U179" s="4">
        <v>6</v>
      </c>
      <c r="V179" s="2">
        <v>149.19999999999999</v>
      </c>
      <c r="W179" s="4">
        <v>9.0830000000000002</v>
      </c>
      <c r="X179" s="4">
        <v>1.6910000000000001</v>
      </c>
      <c r="Y179" s="4">
        <v>5.9950000000000001</v>
      </c>
    </row>
    <row r="180" spans="1:25" x14ac:dyDescent="0.3">
      <c r="A180" s="1" t="s">
        <v>220</v>
      </c>
      <c r="B180" s="1" t="s">
        <v>225</v>
      </c>
      <c r="C180" s="1" t="s">
        <v>665</v>
      </c>
      <c r="D180" s="1" t="s">
        <v>226</v>
      </c>
      <c r="E180" s="1" t="s">
        <v>258</v>
      </c>
      <c r="F180" s="1" t="s">
        <v>97</v>
      </c>
      <c r="G180" s="1" t="s">
        <v>10</v>
      </c>
      <c r="H180" s="2">
        <v>458.89</v>
      </c>
      <c r="I180" s="2">
        <v>443.6</v>
      </c>
      <c r="J180" s="3">
        <v>26.77</v>
      </c>
      <c r="K180" s="4">
        <v>0.97</v>
      </c>
      <c r="L180" s="4">
        <v>16.96</v>
      </c>
      <c r="M180" s="4">
        <v>17.8</v>
      </c>
      <c r="N180" s="4">
        <v>2.6</v>
      </c>
      <c r="O180" s="1">
        <v>4</v>
      </c>
      <c r="P180" s="4">
        <v>107.55</v>
      </c>
      <c r="Q180" s="4">
        <v>33.909999999999997</v>
      </c>
      <c r="R180" s="3">
        <v>10.526</v>
      </c>
      <c r="S180" s="2">
        <v>644.46</v>
      </c>
      <c r="T180" s="2">
        <v>332.92</v>
      </c>
      <c r="U180" s="4">
        <v>6</v>
      </c>
      <c r="V180" s="2">
        <v>149.19999999999999</v>
      </c>
      <c r="W180" s="4">
        <v>9.0830000000000002</v>
      </c>
      <c r="X180" s="4">
        <v>1.6910000000000001</v>
      </c>
      <c r="Y180" s="4">
        <v>5.9950000000000001</v>
      </c>
    </row>
    <row r="181" spans="1:25" x14ac:dyDescent="0.3">
      <c r="A181" s="1" t="s">
        <v>220</v>
      </c>
      <c r="B181" s="1" t="s">
        <v>201</v>
      </c>
      <c r="C181" s="1" t="s">
        <v>666</v>
      </c>
      <c r="D181" s="1" t="s">
        <v>318</v>
      </c>
      <c r="E181" s="1" t="s">
        <v>258</v>
      </c>
      <c r="F181" s="1" t="s">
        <v>97</v>
      </c>
      <c r="G181" s="1" t="s">
        <v>10</v>
      </c>
      <c r="H181" s="2">
        <v>479.83</v>
      </c>
      <c r="I181" s="2">
        <v>468.8</v>
      </c>
      <c r="J181" s="3">
        <v>26.66</v>
      </c>
      <c r="K181" s="4">
        <v>1.41</v>
      </c>
      <c r="L181" s="4">
        <v>12.62</v>
      </c>
      <c r="M181" s="4">
        <v>10.02</v>
      </c>
      <c r="N181" s="4">
        <v>2.4700000000000002</v>
      </c>
      <c r="O181" s="1">
        <v>1</v>
      </c>
      <c r="P181" s="4">
        <v>107.55</v>
      </c>
      <c r="Q181" s="4">
        <v>33.909999999999997</v>
      </c>
      <c r="R181" s="3">
        <v>10.526</v>
      </c>
      <c r="S181" s="2">
        <v>644.46</v>
      </c>
      <c r="T181" s="2">
        <v>332.92</v>
      </c>
      <c r="U181" s="4">
        <v>6</v>
      </c>
      <c r="V181" s="2">
        <v>149.19999999999999</v>
      </c>
      <c r="W181" s="4">
        <v>9.0830000000000002</v>
      </c>
      <c r="X181" s="4">
        <v>1.6910000000000001</v>
      </c>
      <c r="Y181" s="4">
        <v>5.9950000000000001</v>
      </c>
    </row>
    <row r="182" spans="1:25" x14ac:dyDescent="0.3">
      <c r="A182" s="1" t="s">
        <v>220</v>
      </c>
      <c r="B182" s="1" t="s">
        <v>246</v>
      </c>
      <c r="C182" s="1" t="s">
        <v>667</v>
      </c>
      <c r="D182" s="1" t="s">
        <v>318</v>
      </c>
      <c r="E182" s="1" t="s">
        <v>258</v>
      </c>
      <c r="F182" s="1" t="s">
        <v>97</v>
      </c>
      <c r="G182" s="1" t="s">
        <v>10</v>
      </c>
      <c r="H182" s="2">
        <v>492.93</v>
      </c>
      <c r="I182" s="2">
        <v>484.7</v>
      </c>
      <c r="J182" s="3">
        <v>26.19</v>
      </c>
      <c r="K182" s="4">
        <v>1.02</v>
      </c>
      <c r="L182" s="4">
        <v>9.84</v>
      </c>
      <c r="M182" s="4">
        <v>8.9</v>
      </c>
      <c r="N182" s="4">
        <v>2.92</v>
      </c>
      <c r="O182" s="1">
        <v>1</v>
      </c>
      <c r="P182" s="4">
        <v>107.55</v>
      </c>
      <c r="Q182" s="4">
        <v>33.909999999999997</v>
      </c>
      <c r="R182" s="3">
        <v>10.526</v>
      </c>
      <c r="S182" s="2">
        <v>644.46</v>
      </c>
      <c r="T182" s="2">
        <v>332.92</v>
      </c>
      <c r="U182" s="4">
        <v>6</v>
      </c>
      <c r="V182" s="2">
        <v>149.19999999999999</v>
      </c>
      <c r="W182" s="4">
        <v>9.0830000000000002</v>
      </c>
      <c r="X182" s="4">
        <v>1.6910000000000001</v>
      </c>
      <c r="Y182" s="4">
        <v>5.9950000000000001</v>
      </c>
    </row>
    <row r="183" spans="1:25" x14ac:dyDescent="0.3">
      <c r="A183" s="1" t="s">
        <v>220</v>
      </c>
      <c r="B183" s="1" t="s">
        <v>217</v>
      </c>
      <c r="C183" s="1" t="s">
        <v>668</v>
      </c>
      <c r="D183" s="1" t="s">
        <v>318</v>
      </c>
      <c r="E183" s="1" t="s">
        <v>258</v>
      </c>
      <c r="F183" s="1" t="s">
        <v>97</v>
      </c>
      <c r="G183" s="1" t="s">
        <v>10</v>
      </c>
      <c r="H183" s="2">
        <v>482.41</v>
      </c>
      <c r="I183" s="2">
        <v>470.7</v>
      </c>
      <c r="J183" s="3">
        <v>29.13</v>
      </c>
      <c r="K183" s="4">
        <v>1.63</v>
      </c>
      <c r="L183" s="4">
        <v>10.76</v>
      </c>
      <c r="M183" s="4">
        <v>7.01</v>
      </c>
      <c r="N183" s="4">
        <v>1.83</v>
      </c>
      <c r="O183" s="1">
        <v>1</v>
      </c>
      <c r="P183" s="4">
        <v>107.55</v>
      </c>
      <c r="Q183" s="4">
        <v>33.909999999999997</v>
      </c>
      <c r="R183" s="3">
        <v>10.526</v>
      </c>
      <c r="S183" s="2">
        <v>644.46</v>
      </c>
      <c r="T183" s="2">
        <v>332.92</v>
      </c>
      <c r="U183" s="4">
        <v>6</v>
      </c>
      <c r="V183" s="2">
        <v>149.19999999999999</v>
      </c>
      <c r="W183" s="4">
        <v>9.0830000000000002</v>
      </c>
      <c r="X183" s="4">
        <v>1.6910000000000001</v>
      </c>
      <c r="Y183" s="4">
        <v>5.9950000000000001</v>
      </c>
    </row>
    <row r="184" spans="1:25" x14ac:dyDescent="0.3">
      <c r="A184" s="1" t="s">
        <v>220</v>
      </c>
      <c r="B184" s="1" t="s">
        <v>202</v>
      </c>
      <c r="C184" s="1" t="s">
        <v>669</v>
      </c>
      <c r="D184" s="1" t="s">
        <v>318</v>
      </c>
      <c r="E184" s="1" t="s">
        <v>258</v>
      </c>
      <c r="F184" s="1" t="s">
        <v>97</v>
      </c>
      <c r="G184" s="1" t="s">
        <v>10</v>
      </c>
      <c r="H184" s="2">
        <v>458.84</v>
      </c>
      <c r="I184" s="2">
        <v>445.3</v>
      </c>
      <c r="J184" s="3">
        <v>24.15</v>
      </c>
      <c r="K184" s="4">
        <v>0.92</v>
      </c>
      <c r="L184" s="4">
        <v>7.65</v>
      </c>
      <c r="M184" s="4">
        <v>13.92</v>
      </c>
      <c r="N184" s="4">
        <v>2.0099999999999998</v>
      </c>
      <c r="O184" s="1">
        <v>1</v>
      </c>
      <c r="P184" s="4">
        <v>107.55</v>
      </c>
      <c r="Q184" s="4">
        <v>33.909999999999997</v>
      </c>
      <c r="R184" s="3">
        <v>10.526</v>
      </c>
      <c r="S184" s="2">
        <v>644.46</v>
      </c>
      <c r="T184" s="2">
        <v>332.92</v>
      </c>
      <c r="U184" s="4">
        <v>6</v>
      </c>
      <c r="V184" s="2">
        <v>149.19999999999999</v>
      </c>
      <c r="W184" s="4">
        <v>9.0830000000000002</v>
      </c>
      <c r="X184" s="4">
        <v>1.6910000000000001</v>
      </c>
      <c r="Y184" s="4">
        <v>5.9950000000000001</v>
      </c>
    </row>
    <row r="185" spans="1:25" x14ac:dyDescent="0.3">
      <c r="A185" s="1" t="s">
        <v>220</v>
      </c>
      <c r="B185" s="1" t="s">
        <v>227</v>
      </c>
      <c r="C185" s="1" t="s">
        <v>670</v>
      </c>
      <c r="D185" s="1" t="s">
        <v>318</v>
      </c>
      <c r="E185" s="1" t="s">
        <v>258</v>
      </c>
      <c r="F185" s="1" t="s">
        <v>97</v>
      </c>
      <c r="G185" s="1" t="s">
        <v>10</v>
      </c>
      <c r="H185" s="2">
        <v>480.69</v>
      </c>
      <c r="I185" s="2">
        <v>470</v>
      </c>
      <c r="J185" s="3">
        <v>26.31</v>
      </c>
      <c r="K185" s="4">
        <v>1.1200000000000001</v>
      </c>
      <c r="L185" s="4">
        <v>7.16</v>
      </c>
      <c r="M185" s="4">
        <v>18.46</v>
      </c>
      <c r="N185" s="4">
        <v>3.17</v>
      </c>
      <c r="O185" s="1">
        <v>2</v>
      </c>
      <c r="P185" s="4">
        <v>107.55</v>
      </c>
      <c r="Q185" s="4">
        <v>33.909999999999997</v>
      </c>
      <c r="R185" s="3">
        <v>10.526</v>
      </c>
      <c r="S185" s="2">
        <v>644.46</v>
      </c>
      <c r="T185" s="2">
        <v>332.92</v>
      </c>
      <c r="U185" s="4">
        <v>6</v>
      </c>
      <c r="V185" s="2">
        <v>149.19999999999999</v>
      </c>
      <c r="W185" s="4">
        <v>9.0830000000000002</v>
      </c>
      <c r="X185" s="4">
        <v>1.6910000000000001</v>
      </c>
      <c r="Y185" s="4">
        <v>5.9950000000000001</v>
      </c>
    </row>
    <row r="186" spans="1:25" x14ac:dyDescent="0.3">
      <c r="A186" s="1" t="s">
        <v>220</v>
      </c>
      <c r="B186" s="1" t="s">
        <v>324</v>
      </c>
      <c r="C186" s="1" t="s">
        <v>671</v>
      </c>
      <c r="D186" s="1" t="s">
        <v>318</v>
      </c>
      <c r="E186" s="1" t="s">
        <v>258</v>
      </c>
      <c r="F186" s="1" t="s">
        <v>97</v>
      </c>
      <c r="G186" s="1" t="s">
        <v>10</v>
      </c>
      <c r="H186" s="2">
        <v>456.94</v>
      </c>
      <c r="I186" s="2">
        <v>445.3</v>
      </c>
      <c r="J186" s="3">
        <v>20.77</v>
      </c>
      <c r="K186" s="4">
        <v>0.87</v>
      </c>
      <c r="L186" s="4">
        <v>7.77</v>
      </c>
      <c r="M186" s="4">
        <v>17.63</v>
      </c>
      <c r="N186" s="4">
        <v>2.4500000000000002</v>
      </c>
      <c r="O186" s="1">
        <v>1</v>
      </c>
      <c r="P186" s="4">
        <v>107.55</v>
      </c>
      <c r="Q186" s="4">
        <v>33.909999999999997</v>
      </c>
      <c r="R186" s="3">
        <v>10.526</v>
      </c>
      <c r="S186" s="2">
        <v>644.46</v>
      </c>
      <c r="T186" s="2">
        <v>332.92</v>
      </c>
      <c r="U186" s="4">
        <v>6</v>
      </c>
      <c r="V186" s="2">
        <v>149.19999999999999</v>
      </c>
      <c r="W186" s="4">
        <v>9.0830000000000002</v>
      </c>
      <c r="X186" s="4">
        <v>1.6910000000000001</v>
      </c>
      <c r="Y186" s="4">
        <v>5.9950000000000001</v>
      </c>
    </row>
    <row r="187" spans="1:25" x14ac:dyDescent="0.3">
      <c r="A187" s="1" t="s">
        <v>220</v>
      </c>
      <c r="B187" s="1" t="s">
        <v>228</v>
      </c>
      <c r="C187" s="1" t="s">
        <v>672</v>
      </c>
      <c r="D187" s="1" t="s">
        <v>318</v>
      </c>
      <c r="E187" s="1" t="s">
        <v>258</v>
      </c>
      <c r="F187" s="1" t="s">
        <v>97</v>
      </c>
      <c r="G187" s="1" t="s">
        <v>10</v>
      </c>
      <c r="H187" s="2">
        <v>473.41</v>
      </c>
      <c r="I187" s="2">
        <v>463.8</v>
      </c>
      <c r="J187" s="3">
        <v>21.6</v>
      </c>
      <c r="K187" s="4">
        <v>0.84</v>
      </c>
      <c r="L187" s="4">
        <v>6.63</v>
      </c>
      <c r="M187" s="4">
        <v>15</v>
      </c>
      <c r="N187" s="4">
        <v>3.98</v>
      </c>
      <c r="O187" s="1">
        <v>1</v>
      </c>
      <c r="P187" s="4">
        <v>107.55</v>
      </c>
      <c r="Q187" s="4">
        <v>33.909999999999997</v>
      </c>
      <c r="R187" s="3">
        <v>10.526</v>
      </c>
      <c r="S187" s="2">
        <v>644.46</v>
      </c>
      <c r="T187" s="2">
        <v>332.92</v>
      </c>
      <c r="U187" s="4">
        <v>6</v>
      </c>
      <c r="V187" s="2">
        <v>149.19999999999999</v>
      </c>
      <c r="W187" s="4">
        <v>9.0830000000000002</v>
      </c>
      <c r="X187" s="4">
        <v>1.6910000000000001</v>
      </c>
      <c r="Y187" s="4">
        <v>5.9950000000000001</v>
      </c>
    </row>
    <row r="188" spans="1:25" x14ac:dyDescent="0.3">
      <c r="A188" s="1" t="s">
        <v>220</v>
      </c>
      <c r="B188" s="1" t="s">
        <v>229</v>
      </c>
      <c r="C188" s="1" t="s">
        <v>673</v>
      </c>
      <c r="D188" s="1" t="s">
        <v>318</v>
      </c>
      <c r="E188" s="1" t="s">
        <v>258</v>
      </c>
      <c r="F188" s="1" t="s">
        <v>97</v>
      </c>
      <c r="G188" s="1" t="s">
        <v>10</v>
      </c>
      <c r="H188" s="2">
        <v>464.98</v>
      </c>
      <c r="I188" s="2">
        <v>453.4</v>
      </c>
      <c r="J188" s="3">
        <v>22.7</v>
      </c>
      <c r="K188" s="4">
        <v>1.07</v>
      </c>
      <c r="L188" s="4">
        <v>10.26</v>
      </c>
      <c r="M188" s="4">
        <v>12.26</v>
      </c>
      <c r="N188" s="4">
        <v>2.6</v>
      </c>
      <c r="O188" s="1">
        <v>1</v>
      </c>
      <c r="P188" s="4">
        <v>107.55</v>
      </c>
      <c r="Q188" s="4">
        <v>33.909999999999997</v>
      </c>
      <c r="R188" s="3">
        <v>10.526</v>
      </c>
      <c r="S188" s="2">
        <v>644.46</v>
      </c>
      <c r="T188" s="2">
        <v>332.92</v>
      </c>
      <c r="U188" s="4">
        <v>6</v>
      </c>
      <c r="V188" s="2">
        <v>149.19999999999999</v>
      </c>
      <c r="W188" s="4">
        <v>9.0830000000000002</v>
      </c>
      <c r="X188" s="4">
        <v>1.6910000000000001</v>
      </c>
      <c r="Y188" s="4">
        <v>5.9950000000000001</v>
      </c>
    </row>
    <row r="189" spans="1:25" x14ac:dyDescent="0.3">
      <c r="A189" s="1" t="s">
        <v>220</v>
      </c>
      <c r="B189" s="1" t="s">
        <v>338</v>
      </c>
      <c r="C189" s="1" t="s">
        <v>674</v>
      </c>
      <c r="D189" s="1" t="s">
        <v>318</v>
      </c>
      <c r="E189" s="1" t="s">
        <v>258</v>
      </c>
      <c r="F189" s="1" t="s">
        <v>97</v>
      </c>
      <c r="G189" s="1" t="s">
        <v>65</v>
      </c>
      <c r="H189" s="2">
        <v>466.58</v>
      </c>
      <c r="I189" s="2">
        <v>455.2</v>
      </c>
      <c r="J189" s="3">
        <v>22.82</v>
      </c>
      <c r="K189" s="4">
        <v>1.05</v>
      </c>
      <c r="L189" s="4">
        <v>12.22</v>
      </c>
      <c r="M189" s="4">
        <v>16.22</v>
      </c>
      <c r="N189" s="4">
        <v>4.18</v>
      </c>
      <c r="O189" s="1">
        <v>2</v>
      </c>
      <c r="P189" s="4">
        <v>107.55</v>
      </c>
      <c r="Q189" s="4">
        <v>33.909999999999997</v>
      </c>
      <c r="R189" s="3">
        <v>10.526</v>
      </c>
      <c r="S189" s="2">
        <v>644.46</v>
      </c>
      <c r="T189" s="2">
        <v>332.92</v>
      </c>
      <c r="U189" s="4">
        <v>6</v>
      </c>
      <c r="V189" s="2">
        <v>149.19999999999999</v>
      </c>
      <c r="W189" s="4">
        <v>9.0830000000000002</v>
      </c>
      <c r="X189" s="4">
        <v>1.6910000000000001</v>
      </c>
      <c r="Y189" s="4">
        <v>5.9950000000000001</v>
      </c>
    </row>
    <row r="190" spans="1:25" x14ac:dyDescent="0.3">
      <c r="A190" s="1" t="s">
        <v>220</v>
      </c>
      <c r="B190" s="1" t="s">
        <v>203</v>
      </c>
      <c r="C190" s="1" t="s">
        <v>675</v>
      </c>
      <c r="D190" s="1" t="s">
        <v>318</v>
      </c>
      <c r="E190" s="1" t="s">
        <v>258</v>
      </c>
      <c r="F190" s="1" t="s">
        <v>97</v>
      </c>
      <c r="G190" s="1" t="s">
        <v>65</v>
      </c>
      <c r="H190" s="2">
        <v>454.42</v>
      </c>
      <c r="I190" s="2">
        <v>441.7</v>
      </c>
      <c r="J190" s="3">
        <v>21.82</v>
      </c>
      <c r="K190" s="4">
        <v>0.9</v>
      </c>
      <c r="L190" s="4">
        <v>7.57</v>
      </c>
      <c r="M190" s="4">
        <v>19.440000000000001</v>
      </c>
      <c r="N190" s="4">
        <v>3.75</v>
      </c>
      <c r="O190" s="1">
        <v>1</v>
      </c>
      <c r="P190" s="4">
        <v>107.55</v>
      </c>
      <c r="Q190" s="4">
        <v>33.909999999999997</v>
      </c>
      <c r="R190" s="3">
        <v>10.526</v>
      </c>
      <c r="S190" s="2">
        <v>644.46</v>
      </c>
      <c r="T190" s="2">
        <v>332.92</v>
      </c>
      <c r="U190" s="4">
        <v>6</v>
      </c>
      <c r="V190" s="2">
        <v>149.19999999999999</v>
      </c>
      <c r="W190" s="4">
        <v>9.0830000000000002</v>
      </c>
      <c r="X190" s="4">
        <v>1.6910000000000001</v>
      </c>
      <c r="Y190" s="4">
        <v>5.9950000000000001</v>
      </c>
    </row>
    <row r="191" spans="1:25" x14ac:dyDescent="0.3">
      <c r="A191" s="1" t="s">
        <v>220</v>
      </c>
      <c r="B191" s="1" t="s">
        <v>211</v>
      </c>
      <c r="C191" s="1" t="s">
        <v>676</v>
      </c>
      <c r="D191" s="1" t="s">
        <v>23</v>
      </c>
      <c r="E191" s="1" t="s">
        <v>258</v>
      </c>
      <c r="F191" s="1" t="s">
        <v>97</v>
      </c>
      <c r="G191" s="1" t="s">
        <v>65</v>
      </c>
      <c r="H191" s="2">
        <v>450.19</v>
      </c>
      <c r="I191" s="2">
        <v>438.1</v>
      </c>
      <c r="J191" s="3">
        <v>19.97</v>
      </c>
      <c r="K191" s="4">
        <v>0.93</v>
      </c>
      <c r="L191" s="4">
        <v>18.11</v>
      </c>
      <c r="M191" s="4">
        <v>16.510000000000002</v>
      </c>
      <c r="N191" s="4">
        <v>4.5599999999999996</v>
      </c>
      <c r="O191" s="1">
        <v>1</v>
      </c>
      <c r="P191" s="4">
        <v>107.55</v>
      </c>
      <c r="Q191" s="4">
        <v>33.909999999999997</v>
      </c>
      <c r="R191" s="3">
        <v>10.526</v>
      </c>
      <c r="S191" s="2">
        <v>644.46</v>
      </c>
      <c r="T191" s="2">
        <v>332.92</v>
      </c>
      <c r="U191" s="4">
        <v>6</v>
      </c>
      <c r="V191" s="2">
        <v>149.19999999999999</v>
      </c>
      <c r="W191" s="4">
        <v>9.0830000000000002</v>
      </c>
      <c r="X191" s="4">
        <v>1.6910000000000001</v>
      </c>
      <c r="Y191" s="4">
        <v>5.9950000000000001</v>
      </c>
    </row>
    <row r="192" spans="1:25" x14ac:dyDescent="0.3">
      <c r="A192" s="1" t="s">
        <v>220</v>
      </c>
      <c r="B192" s="1" t="s">
        <v>259</v>
      </c>
      <c r="C192" s="1" t="s">
        <v>677</v>
      </c>
      <c r="D192" s="1" t="s">
        <v>23</v>
      </c>
      <c r="E192" s="1" t="s">
        <v>258</v>
      </c>
      <c r="F192" s="1" t="s">
        <v>97</v>
      </c>
      <c r="G192" s="1" t="s">
        <v>65</v>
      </c>
      <c r="H192" s="2">
        <v>467.08</v>
      </c>
      <c r="I192" s="2">
        <v>459</v>
      </c>
      <c r="J192" s="3">
        <v>17</v>
      </c>
      <c r="K192" s="4">
        <v>0.82</v>
      </c>
      <c r="L192" s="4">
        <v>11.8</v>
      </c>
      <c r="M192" s="4">
        <v>18.78</v>
      </c>
      <c r="N192" s="4">
        <v>4.4800000000000004</v>
      </c>
      <c r="O192" s="1">
        <v>1</v>
      </c>
      <c r="P192" s="4">
        <v>107.55</v>
      </c>
      <c r="Q192" s="4">
        <v>33.909999999999997</v>
      </c>
      <c r="R192" s="3">
        <v>10.526</v>
      </c>
      <c r="S192" s="2">
        <v>644.46</v>
      </c>
      <c r="T192" s="2">
        <v>332.92</v>
      </c>
      <c r="U192" s="4">
        <v>6</v>
      </c>
      <c r="V192" s="2">
        <v>149.19999999999999</v>
      </c>
      <c r="W192" s="4">
        <v>9.0830000000000002</v>
      </c>
      <c r="X192" s="4">
        <v>1.6910000000000001</v>
      </c>
      <c r="Y192" s="4">
        <v>5.9950000000000001</v>
      </c>
    </row>
    <row r="193" spans="1:25" x14ac:dyDescent="0.3">
      <c r="A193" s="1" t="s">
        <v>220</v>
      </c>
      <c r="B193" s="1" t="s">
        <v>230</v>
      </c>
      <c r="C193" s="1" t="s">
        <v>679</v>
      </c>
      <c r="D193" s="1" t="s">
        <v>23</v>
      </c>
      <c r="E193" s="1" t="s">
        <v>258</v>
      </c>
      <c r="F193" s="1" t="s">
        <v>97</v>
      </c>
      <c r="G193" s="1" t="s">
        <v>10</v>
      </c>
      <c r="H193" s="2">
        <v>459.89</v>
      </c>
      <c r="I193" s="2">
        <v>451.4</v>
      </c>
      <c r="J193" s="3">
        <v>16.25</v>
      </c>
      <c r="K193" s="4">
        <v>0.7</v>
      </c>
      <c r="L193" s="4">
        <v>12.48</v>
      </c>
      <c r="M193" s="4">
        <v>18</v>
      </c>
      <c r="N193" s="4">
        <v>3.33</v>
      </c>
      <c r="O193" s="1">
        <v>1</v>
      </c>
      <c r="P193" s="4">
        <v>107.55</v>
      </c>
      <c r="Q193" s="4">
        <v>33.909999999999997</v>
      </c>
      <c r="R193" s="3">
        <v>10.526</v>
      </c>
      <c r="S193" s="2">
        <v>644.46</v>
      </c>
      <c r="T193" s="2">
        <v>332.92</v>
      </c>
      <c r="U193" s="4">
        <v>6</v>
      </c>
      <c r="V193" s="2">
        <v>149.19999999999999</v>
      </c>
      <c r="W193" s="4">
        <v>9.0830000000000002</v>
      </c>
      <c r="X193" s="4">
        <v>1.6910000000000001</v>
      </c>
      <c r="Y193" s="4">
        <v>5.9950000000000001</v>
      </c>
    </row>
    <row r="194" spans="1:25" x14ac:dyDescent="0.3">
      <c r="A194" s="1" t="s">
        <v>220</v>
      </c>
      <c r="B194" s="1" t="s">
        <v>204</v>
      </c>
      <c r="C194" s="1" t="s">
        <v>680</v>
      </c>
      <c r="D194" s="1" t="s">
        <v>23</v>
      </c>
      <c r="E194" s="1" t="s">
        <v>258</v>
      </c>
      <c r="F194" s="1" t="s">
        <v>97</v>
      </c>
      <c r="G194" s="1" t="s">
        <v>10</v>
      </c>
      <c r="H194" s="2">
        <v>459.57</v>
      </c>
      <c r="I194" s="2">
        <v>451.4</v>
      </c>
      <c r="J194" s="3">
        <v>15.64</v>
      </c>
      <c r="K194" s="4">
        <v>0.79</v>
      </c>
      <c r="L194" s="4">
        <v>11.5</v>
      </c>
      <c r="M194" s="4">
        <v>18.84</v>
      </c>
      <c r="N194" s="4">
        <v>3.69</v>
      </c>
      <c r="O194" s="1">
        <v>1</v>
      </c>
      <c r="P194" s="4">
        <v>107.55</v>
      </c>
      <c r="Q194" s="4">
        <v>33.909999999999997</v>
      </c>
      <c r="R194" s="3">
        <v>10.526</v>
      </c>
      <c r="S194" s="2">
        <v>644.46</v>
      </c>
      <c r="T194" s="2">
        <v>332.92</v>
      </c>
      <c r="U194" s="4">
        <v>6</v>
      </c>
      <c r="V194" s="2">
        <v>149.19999999999999</v>
      </c>
      <c r="W194" s="4">
        <v>9.0830000000000002</v>
      </c>
      <c r="X194" s="4">
        <v>1.6910000000000001</v>
      </c>
      <c r="Y194" s="4">
        <v>5.9950000000000001</v>
      </c>
    </row>
    <row r="195" spans="1:25" x14ac:dyDescent="0.3">
      <c r="A195" s="1" t="s">
        <v>220</v>
      </c>
      <c r="B195" s="1" t="s">
        <v>485</v>
      </c>
      <c r="C195" s="1" t="s">
        <v>678</v>
      </c>
      <c r="D195" s="1" t="s">
        <v>23</v>
      </c>
      <c r="E195" s="1" t="s">
        <v>258</v>
      </c>
      <c r="F195" s="1" t="s">
        <v>97</v>
      </c>
      <c r="G195" s="1" t="s">
        <v>10</v>
      </c>
      <c r="H195" s="2">
        <v>463.26</v>
      </c>
      <c r="I195" s="2">
        <v>454</v>
      </c>
      <c r="J195" s="3">
        <v>18.3</v>
      </c>
      <c r="K195" s="4">
        <v>0.81</v>
      </c>
      <c r="L195" s="4">
        <v>9.09</v>
      </c>
      <c r="M195" s="4">
        <v>19.03</v>
      </c>
      <c r="N195" s="4">
        <v>3.39</v>
      </c>
      <c r="O195" s="1">
        <v>1</v>
      </c>
      <c r="P195" s="4">
        <v>107.55</v>
      </c>
      <c r="Q195" s="4">
        <v>33.909999999999997</v>
      </c>
      <c r="R195" s="3">
        <v>10.526</v>
      </c>
      <c r="S195" s="2">
        <v>644.46</v>
      </c>
      <c r="T195" s="2">
        <v>332.92</v>
      </c>
      <c r="U195" s="4">
        <v>6</v>
      </c>
      <c r="V195" s="2">
        <v>149.19999999999999</v>
      </c>
      <c r="W195" s="4">
        <v>9.0830000000000002</v>
      </c>
      <c r="X195" s="4">
        <v>1.6910000000000001</v>
      </c>
      <c r="Y195" s="4">
        <v>5.9950000000000001</v>
      </c>
    </row>
    <row r="196" spans="1:25" x14ac:dyDescent="0.3">
      <c r="A196" s="1" t="s">
        <v>220</v>
      </c>
      <c r="B196" s="1" t="s">
        <v>231</v>
      </c>
      <c r="C196" s="1" t="s">
        <v>681</v>
      </c>
      <c r="D196" s="1" t="s">
        <v>85</v>
      </c>
      <c r="E196" s="1" t="s">
        <v>258</v>
      </c>
      <c r="F196" s="1" t="s">
        <v>97</v>
      </c>
      <c r="G196" s="1" t="s">
        <v>65</v>
      </c>
      <c r="H196" s="2">
        <v>463.25</v>
      </c>
      <c r="I196" s="2">
        <v>453.9</v>
      </c>
      <c r="J196" s="3">
        <v>18.45</v>
      </c>
      <c r="K196" s="4">
        <v>1.05</v>
      </c>
      <c r="L196" s="4">
        <v>9.07</v>
      </c>
      <c r="M196" s="4">
        <v>19.79</v>
      </c>
      <c r="N196" s="4">
        <v>3.11</v>
      </c>
      <c r="O196" s="1">
        <v>2</v>
      </c>
      <c r="P196" s="4">
        <v>107.55</v>
      </c>
      <c r="Q196" s="4">
        <v>33.909999999999997</v>
      </c>
      <c r="R196" s="3">
        <v>10.526</v>
      </c>
      <c r="S196" s="2">
        <v>644.46</v>
      </c>
      <c r="T196" s="2">
        <v>332.92</v>
      </c>
      <c r="U196" s="4">
        <v>6</v>
      </c>
      <c r="V196" s="2">
        <v>149.19999999999999</v>
      </c>
      <c r="W196" s="4">
        <v>9.0830000000000002</v>
      </c>
      <c r="X196" s="4">
        <v>1.6910000000000001</v>
      </c>
      <c r="Y196" s="4">
        <v>5.9950000000000001</v>
      </c>
    </row>
    <row r="197" spans="1:25" x14ac:dyDescent="0.3">
      <c r="A197" s="1" t="s">
        <v>220</v>
      </c>
      <c r="B197" s="1" t="s">
        <v>214</v>
      </c>
      <c r="C197" s="1" t="s">
        <v>682</v>
      </c>
      <c r="D197" s="1" t="s">
        <v>85</v>
      </c>
      <c r="E197" s="1" t="s">
        <v>258</v>
      </c>
      <c r="F197" s="1" t="s">
        <v>97</v>
      </c>
      <c r="G197" s="1" t="s">
        <v>65</v>
      </c>
      <c r="H197" s="2">
        <v>460.77</v>
      </c>
      <c r="I197" s="2">
        <v>449.8</v>
      </c>
      <c r="J197" s="3">
        <v>20.6</v>
      </c>
      <c r="K197" s="4">
        <v>1.1000000000000001</v>
      </c>
      <c r="L197" s="4">
        <v>11.13</v>
      </c>
      <c r="M197" s="4">
        <v>17.52</v>
      </c>
      <c r="N197" s="4">
        <v>4.0599999999999996</v>
      </c>
      <c r="O197" s="1">
        <v>1</v>
      </c>
      <c r="P197" s="4">
        <v>107.55</v>
      </c>
      <c r="Q197" s="4">
        <v>33.909999999999997</v>
      </c>
      <c r="R197" s="3">
        <v>10.526</v>
      </c>
      <c r="S197" s="2">
        <v>644.46</v>
      </c>
      <c r="T197" s="2">
        <v>332.92</v>
      </c>
      <c r="U197" s="4">
        <v>6</v>
      </c>
      <c r="V197" s="2">
        <v>149.19999999999999</v>
      </c>
      <c r="W197" s="4">
        <v>9.0830000000000002</v>
      </c>
      <c r="X197" s="4">
        <v>1.6910000000000001</v>
      </c>
      <c r="Y197" s="4">
        <v>5.9950000000000001</v>
      </c>
    </row>
    <row r="198" spans="1:25" x14ac:dyDescent="0.3">
      <c r="A198" s="1" t="s">
        <v>220</v>
      </c>
      <c r="B198" s="1" t="s">
        <v>329</v>
      </c>
      <c r="C198" s="1" t="s">
        <v>684</v>
      </c>
      <c r="D198" s="1" t="s">
        <v>205</v>
      </c>
      <c r="E198" s="1" t="s">
        <v>258</v>
      </c>
      <c r="F198" s="1" t="s">
        <v>97</v>
      </c>
      <c r="G198" s="1" t="s">
        <v>10</v>
      </c>
      <c r="H198" s="2">
        <v>489.72</v>
      </c>
      <c r="I198" s="2">
        <v>483.6</v>
      </c>
      <c r="J198" s="3">
        <v>19.05</v>
      </c>
      <c r="K198" s="4">
        <v>0.99</v>
      </c>
      <c r="L198" s="4">
        <v>6.41</v>
      </c>
      <c r="M198" s="4">
        <v>11.83</v>
      </c>
      <c r="N198" s="4">
        <v>2.1</v>
      </c>
      <c r="O198" s="1">
        <v>2</v>
      </c>
      <c r="P198" s="4">
        <v>107.55</v>
      </c>
      <c r="Q198" s="4">
        <v>33.909999999999997</v>
      </c>
      <c r="R198" s="3">
        <v>10.526</v>
      </c>
      <c r="S198" s="2">
        <v>644.46</v>
      </c>
      <c r="T198" s="2">
        <v>332.92</v>
      </c>
      <c r="U198" s="4">
        <v>6</v>
      </c>
      <c r="V198" s="2">
        <v>149.19999999999999</v>
      </c>
      <c r="W198" s="4">
        <v>9.0830000000000002</v>
      </c>
      <c r="X198" s="4">
        <v>1.6910000000000001</v>
      </c>
      <c r="Y198" s="4">
        <v>5.9950000000000001</v>
      </c>
    </row>
    <row r="199" spans="1:25" x14ac:dyDescent="0.3">
      <c r="A199" s="1" t="s">
        <v>220</v>
      </c>
      <c r="B199" s="1" t="s">
        <v>486</v>
      </c>
      <c r="C199" s="1" t="s">
        <v>683</v>
      </c>
      <c r="D199" s="1" t="s">
        <v>205</v>
      </c>
      <c r="E199" s="1" t="s">
        <v>258</v>
      </c>
      <c r="F199" s="1" t="s">
        <v>97</v>
      </c>
      <c r="G199" s="1" t="s">
        <v>10</v>
      </c>
      <c r="H199" s="2">
        <v>461.56</v>
      </c>
      <c r="I199" s="2">
        <v>448.7</v>
      </c>
      <c r="J199" s="3">
        <v>23.85</v>
      </c>
      <c r="K199" s="4">
        <v>1.01</v>
      </c>
      <c r="L199" s="4">
        <v>10.16</v>
      </c>
      <c r="M199" s="4">
        <v>19.47</v>
      </c>
      <c r="N199" s="4">
        <v>3.49</v>
      </c>
      <c r="O199" s="1">
        <v>1</v>
      </c>
      <c r="P199" s="4">
        <v>107.55</v>
      </c>
      <c r="Q199" s="4">
        <v>33.909999999999997</v>
      </c>
      <c r="R199" s="3">
        <v>10.526</v>
      </c>
      <c r="S199" s="2">
        <v>644.46</v>
      </c>
      <c r="T199" s="2">
        <v>332.92</v>
      </c>
      <c r="U199" s="4">
        <v>6</v>
      </c>
      <c r="V199" s="2">
        <v>149.19999999999999</v>
      </c>
      <c r="W199" s="4">
        <v>9.0830000000000002</v>
      </c>
      <c r="X199" s="4">
        <v>1.6910000000000001</v>
      </c>
      <c r="Y199" s="4">
        <v>5.9950000000000001</v>
      </c>
    </row>
    <row r="200" spans="1:25" x14ac:dyDescent="0.3">
      <c r="A200" s="1" t="s">
        <v>220</v>
      </c>
      <c r="B200" s="1" t="s">
        <v>330</v>
      </c>
      <c r="C200" s="1" t="s">
        <v>685</v>
      </c>
      <c r="D200" s="1" t="s">
        <v>205</v>
      </c>
      <c r="E200" s="1" t="s">
        <v>258</v>
      </c>
      <c r="F200" s="1" t="s">
        <v>97</v>
      </c>
      <c r="G200" s="1" t="s">
        <v>10</v>
      </c>
      <c r="H200" s="2">
        <v>444.98</v>
      </c>
      <c r="I200" s="2">
        <v>429.3</v>
      </c>
      <c r="J200" s="3">
        <v>23.73</v>
      </c>
      <c r="K200" s="4">
        <v>1.72</v>
      </c>
      <c r="L200" s="4">
        <v>17.78</v>
      </c>
      <c r="M200" s="4">
        <v>18.39</v>
      </c>
      <c r="N200" s="4">
        <v>2.34</v>
      </c>
      <c r="O200" s="1">
        <v>3</v>
      </c>
      <c r="P200" s="4">
        <v>107.55</v>
      </c>
      <c r="Q200" s="4">
        <v>33.909999999999997</v>
      </c>
      <c r="R200" s="3">
        <v>10.526</v>
      </c>
      <c r="S200" s="2">
        <v>644.46</v>
      </c>
      <c r="T200" s="2">
        <v>332.92</v>
      </c>
      <c r="U200" s="4">
        <v>6</v>
      </c>
      <c r="V200" s="2">
        <v>149.19999999999999</v>
      </c>
      <c r="W200" s="4">
        <v>9.0830000000000002</v>
      </c>
      <c r="X200" s="4">
        <v>1.6910000000000001</v>
      </c>
      <c r="Y200" s="4">
        <v>5.9950000000000001</v>
      </c>
    </row>
    <row r="201" spans="1:25" x14ac:dyDescent="0.3">
      <c r="A201" s="1" t="s">
        <v>220</v>
      </c>
      <c r="B201" s="1" t="s">
        <v>133</v>
      </c>
      <c r="C201" s="1" t="s">
        <v>686</v>
      </c>
      <c r="D201" s="1" t="s">
        <v>12</v>
      </c>
      <c r="E201" s="1" t="s">
        <v>258</v>
      </c>
      <c r="F201" s="1" t="s">
        <v>97</v>
      </c>
      <c r="G201" s="1" t="s">
        <v>10</v>
      </c>
      <c r="H201" s="2">
        <v>475.7</v>
      </c>
      <c r="I201" s="2">
        <v>465.4</v>
      </c>
      <c r="J201" s="3">
        <v>23.67</v>
      </c>
      <c r="K201" s="4">
        <v>1.1000000000000001</v>
      </c>
      <c r="L201" s="4">
        <v>6.52</v>
      </c>
      <c r="M201" s="4">
        <v>10.050000000000001</v>
      </c>
      <c r="N201" s="4">
        <v>2.14</v>
      </c>
      <c r="O201" s="1">
        <v>1</v>
      </c>
      <c r="P201" s="4">
        <v>107.55</v>
      </c>
      <c r="Q201" s="4">
        <v>33.909999999999997</v>
      </c>
      <c r="R201" s="3">
        <v>10.526</v>
      </c>
      <c r="S201" s="2">
        <v>644.46</v>
      </c>
      <c r="T201" s="2">
        <v>332.92</v>
      </c>
      <c r="U201" s="4">
        <v>6</v>
      </c>
      <c r="V201" s="2">
        <v>149.19999999999999</v>
      </c>
      <c r="W201" s="4">
        <v>9.0830000000000002</v>
      </c>
      <c r="X201" s="4">
        <v>1.6910000000000001</v>
      </c>
      <c r="Y201" s="4">
        <v>5.9950000000000001</v>
      </c>
    </row>
    <row r="202" spans="1:25" x14ac:dyDescent="0.3">
      <c r="A202" s="1" t="s">
        <v>220</v>
      </c>
      <c r="B202" s="1" t="s">
        <v>243</v>
      </c>
      <c r="C202" s="1" t="s">
        <v>687</v>
      </c>
      <c r="D202" s="1" t="s">
        <v>12</v>
      </c>
      <c r="E202" s="1" t="s">
        <v>258</v>
      </c>
      <c r="F202" s="1" t="s">
        <v>97</v>
      </c>
      <c r="G202" s="1" t="s">
        <v>10</v>
      </c>
      <c r="H202" s="2">
        <v>476.4</v>
      </c>
      <c r="I202" s="2">
        <v>464.8</v>
      </c>
      <c r="J202" s="3">
        <v>26.43</v>
      </c>
      <c r="K202" s="4">
        <v>1.31</v>
      </c>
      <c r="L202" s="4">
        <v>9.1</v>
      </c>
      <c r="M202" s="4">
        <v>11.07</v>
      </c>
      <c r="N202" s="4">
        <v>2.29</v>
      </c>
      <c r="O202" s="1">
        <v>4</v>
      </c>
      <c r="P202" s="4">
        <v>107.55</v>
      </c>
      <c r="Q202" s="4">
        <v>33.909999999999997</v>
      </c>
      <c r="R202" s="3">
        <v>10.526</v>
      </c>
      <c r="S202" s="2">
        <v>644.46</v>
      </c>
      <c r="T202" s="2">
        <v>332.92</v>
      </c>
      <c r="U202" s="4">
        <v>6</v>
      </c>
      <c r="V202" s="2">
        <v>149.19999999999999</v>
      </c>
      <c r="W202" s="4">
        <v>9.0830000000000002</v>
      </c>
      <c r="X202" s="4">
        <v>1.6910000000000001</v>
      </c>
      <c r="Y202" s="4">
        <v>5.9950000000000001</v>
      </c>
    </row>
    <row r="203" spans="1:25" x14ac:dyDescent="0.3">
      <c r="A203" s="1" t="s">
        <v>220</v>
      </c>
      <c r="B203" s="1" t="s">
        <v>244</v>
      </c>
      <c r="C203" s="1" t="s">
        <v>688</v>
      </c>
      <c r="D203" s="1" t="s">
        <v>12</v>
      </c>
      <c r="E203" s="1" t="s">
        <v>258</v>
      </c>
      <c r="F203" s="1" t="s">
        <v>97</v>
      </c>
      <c r="G203" s="1" t="s">
        <v>10</v>
      </c>
      <c r="H203" s="2">
        <v>471.44</v>
      </c>
      <c r="I203" s="2">
        <v>461.4</v>
      </c>
      <c r="J203" s="3">
        <v>21.83</v>
      </c>
      <c r="K203" s="4">
        <v>0.99</v>
      </c>
      <c r="L203" s="4">
        <v>7.62</v>
      </c>
      <c r="M203" s="4">
        <v>9.66</v>
      </c>
      <c r="N203" s="4">
        <v>1.69</v>
      </c>
      <c r="O203" s="1">
        <v>2</v>
      </c>
      <c r="P203" s="4">
        <v>107.55</v>
      </c>
      <c r="Q203" s="4">
        <v>33.909999999999997</v>
      </c>
      <c r="R203" s="3">
        <v>10.526</v>
      </c>
      <c r="S203" s="2">
        <v>644.46</v>
      </c>
      <c r="T203" s="2">
        <v>332.92</v>
      </c>
      <c r="U203" s="4">
        <v>6</v>
      </c>
      <c r="V203" s="2">
        <v>149.19999999999999</v>
      </c>
      <c r="W203" s="4">
        <v>9.0830000000000002</v>
      </c>
      <c r="X203" s="4">
        <v>1.6910000000000001</v>
      </c>
      <c r="Y203" s="4">
        <v>5.9950000000000001</v>
      </c>
    </row>
    <row r="204" spans="1:25" x14ac:dyDescent="0.3">
      <c r="A204" s="1" t="s">
        <v>220</v>
      </c>
      <c r="B204" s="1" t="s">
        <v>331</v>
      </c>
      <c r="C204" s="1" t="s">
        <v>689</v>
      </c>
      <c r="D204" s="1" t="s">
        <v>12</v>
      </c>
      <c r="E204" s="1" t="s">
        <v>258</v>
      </c>
      <c r="F204" s="1" t="s">
        <v>97</v>
      </c>
      <c r="G204" s="1" t="s">
        <v>10</v>
      </c>
      <c r="H204" s="2">
        <v>487.1</v>
      </c>
      <c r="I204" s="2">
        <v>479.1</v>
      </c>
      <c r="J204" s="3">
        <v>22.9</v>
      </c>
      <c r="K204" s="4">
        <v>1</v>
      </c>
      <c r="L204" s="4">
        <v>5.44</v>
      </c>
      <c r="M204" s="4">
        <v>10.27</v>
      </c>
      <c r="N204" s="4">
        <v>2.31</v>
      </c>
      <c r="O204" s="1">
        <v>1</v>
      </c>
      <c r="P204" s="4">
        <v>107.55</v>
      </c>
      <c r="Q204" s="4">
        <v>33.909999999999997</v>
      </c>
      <c r="R204" s="3">
        <v>10.526</v>
      </c>
      <c r="S204" s="2">
        <v>644.46</v>
      </c>
      <c r="T204" s="2">
        <v>332.92</v>
      </c>
      <c r="U204" s="4">
        <v>6</v>
      </c>
      <c r="V204" s="2">
        <v>149.19999999999999</v>
      </c>
      <c r="W204" s="4">
        <v>9.0830000000000002</v>
      </c>
      <c r="X204" s="4">
        <v>1.6910000000000001</v>
      </c>
      <c r="Y204" s="4">
        <v>5.9950000000000001</v>
      </c>
    </row>
    <row r="205" spans="1:25" x14ac:dyDescent="0.3">
      <c r="A205" s="1" t="s">
        <v>220</v>
      </c>
      <c r="B205" s="1" t="s">
        <v>332</v>
      </c>
      <c r="C205" s="1" t="s">
        <v>690</v>
      </c>
      <c r="D205" s="1" t="s">
        <v>12</v>
      </c>
      <c r="E205" s="1" t="s">
        <v>258</v>
      </c>
      <c r="F205" s="1" t="s">
        <v>97</v>
      </c>
      <c r="G205" s="1" t="s">
        <v>10</v>
      </c>
      <c r="H205" s="2">
        <v>479.41</v>
      </c>
      <c r="I205" s="2">
        <v>469.6</v>
      </c>
      <c r="J205" s="3">
        <v>24</v>
      </c>
      <c r="K205" s="4">
        <v>1.1599999999999999</v>
      </c>
      <c r="L205" s="4">
        <v>5.77</v>
      </c>
      <c r="M205" s="4">
        <v>12.46</v>
      </c>
      <c r="N205" s="4">
        <v>1.55</v>
      </c>
      <c r="O205" s="1">
        <v>2</v>
      </c>
      <c r="P205" s="4">
        <v>107.55</v>
      </c>
      <c r="Q205" s="4">
        <v>33.909999999999997</v>
      </c>
      <c r="R205" s="3">
        <v>10.526</v>
      </c>
      <c r="S205" s="2">
        <v>644.46</v>
      </c>
      <c r="T205" s="2">
        <v>332.92</v>
      </c>
      <c r="U205" s="4">
        <v>6</v>
      </c>
      <c r="V205" s="2">
        <v>149.19999999999999</v>
      </c>
      <c r="W205" s="4">
        <v>9.0830000000000002</v>
      </c>
      <c r="X205" s="4">
        <v>1.6910000000000001</v>
      </c>
      <c r="Y205" s="4">
        <v>5.9950000000000001</v>
      </c>
    </row>
    <row r="206" spans="1:25" x14ac:dyDescent="0.3">
      <c r="A206" s="1" t="s">
        <v>220</v>
      </c>
      <c r="B206" s="1" t="s">
        <v>261</v>
      </c>
      <c r="C206" s="1" t="s">
        <v>691</v>
      </c>
      <c r="D206" s="1" t="s">
        <v>12</v>
      </c>
      <c r="E206" s="1" t="s">
        <v>258</v>
      </c>
      <c r="F206" s="1" t="s">
        <v>97</v>
      </c>
      <c r="G206" s="1" t="s">
        <v>10</v>
      </c>
      <c r="H206" s="2">
        <v>474.27</v>
      </c>
      <c r="I206" s="2">
        <v>464.7</v>
      </c>
      <c r="J206" s="3">
        <v>21.78</v>
      </c>
      <c r="K206" s="4">
        <v>1.17</v>
      </c>
      <c r="L206" s="4">
        <v>7.55</v>
      </c>
      <c r="M206" s="4">
        <v>11.53</v>
      </c>
      <c r="N206" s="4">
        <v>2.36</v>
      </c>
      <c r="O206" s="1">
        <v>1</v>
      </c>
      <c r="P206" s="4">
        <v>107.55</v>
      </c>
      <c r="Q206" s="4">
        <v>33.909999999999997</v>
      </c>
      <c r="R206" s="3">
        <v>10.526</v>
      </c>
      <c r="S206" s="2">
        <v>644.46</v>
      </c>
      <c r="T206" s="2">
        <v>332.92</v>
      </c>
      <c r="U206" s="4">
        <v>6</v>
      </c>
      <c r="V206" s="2">
        <v>149.19999999999999</v>
      </c>
      <c r="W206" s="4">
        <v>9.0830000000000002</v>
      </c>
      <c r="X206" s="4">
        <v>1.6910000000000001</v>
      </c>
      <c r="Y206" s="4">
        <v>5.9950000000000001</v>
      </c>
    </row>
    <row r="207" spans="1:25" x14ac:dyDescent="0.3">
      <c r="A207" s="1" t="s">
        <v>220</v>
      </c>
      <c r="B207" s="1" t="s">
        <v>333</v>
      </c>
      <c r="C207" s="1" t="s">
        <v>692</v>
      </c>
      <c r="D207" s="1" t="s">
        <v>63</v>
      </c>
      <c r="E207" s="1" t="s">
        <v>258</v>
      </c>
      <c r="F207" s="1" t="s">
        <v>97</v>
      </c>
      <c r="G207" s="1" t="s">
        <v>10</v>
      </c>
      <c r="H207" s="2">
        <v>495.93</v>
      </c>
      <c r="I207" s="2">
        <v>492.1</v>
      </c>
      <c r="J207" s="3">
        <v>14.3</v>
      </c>
      <c r="K207" s="4">
        <v>0.83</v>
      </c>
      <c r="L207" s="4">
        <v>6.33</v>
      </c>
      <c r="M207" s="4">
        <v>5.73</v>
      </c>
      <c r="N207" s="4">
        <v>1.64</v>
      </c>
      <c r="O207" s="1">
        <v>4</v>
      </c>
      <c r="P207" s="4">
        <v>107.55</v>
      </c>
      <c r="Q207" s="4">
        <v>33.909999999999997</v>
      </c>
      <c r="R207" s="3">
        <v>10.526</v>
      </c>
      <c r="S207" s="2">
        <v>644.46</v>
      </c>
      <c r="T207" s="2">
        <v>332.92</v>
      </c>
      <c r="U207" s="4">
        <v>6</v>
      </c>
      <c r="V207" s="2">
        <v>149.19999999999999</v>
      </c>
      <c r="W207" s="4">
        <v>9.0830000000000002</v>
      </c>
      <c r="X207" s="4">
        <v>1.6910000000000001</v>
      </c>
      <c r="Y207" s="4">
        <v>5.9950000000000001</v>
      </c>
    </row>
    <row r="208" spans="1:25" x14ac:dyDescent="0.3">
      <c r="A208" s="1" t="s">
        <v>220</v>
      </c>
      <c r="B208" s="1" t="s">
        <v>232</v>
      </c>
      <c r="C208" s="1" t="s">
        <v>693</v>
      </c>
      <c r="D208" s="1" t="s">
        <v>23</v>
      </c>
      <c r="E208" s="1" t="s">
        <v>258</v>
      </c>
      <c r="F208" s="1" t="s">
        <v>97</v>
      </c>
      <c r="G208" s="1" t="s">
        <v>10</v>
      </c>
      <c r="H208" s="2">
        <v>489.87</v>
      </c>
      <c r="I208" s="2">
        <v>483.2</v>
      </c>
      <c r="J208" s="3">
        <v>20.6</v>
      </c>
      <c r="K208" s="4">
        <v>1.05</v>
      </c>
      <c r="L208" s="4">
        <v>14.88</v>
      </c>
      <c r="M208" s="4">
        <v>15.89</v>
      </c>
      <c r="N208" s="4">
        <v>2.59</v>
      </c>
      <c r="O208" s="1">
        <v>2</v>
      </c>
      <c r="P208" s="4">
        <v>107.55</v>
      </c>
      <c r="Q208" s="4">
        <v>33.909999999999997</v>
      </c>
      <c r="R208" s="3">
        <v>10.526</v>
      </c>
      <c r="S208" s="2">
        <v>644.46</v>
      </c>
      <c r="T208" s="2">
        <v>332.92</v>
      </c>
      <c r="U208" s="4">
        <v>6</v>
      </c>
      <c r="V208" s="2">
        <v>149.19999999999999</v>
      </c>
      <c r="W208" s="4">
        <v>9.0830000000000002</v>
      </c>
      <c r="X208" s="4">
        <v>1.6910000000000001</v>
      </c>
      <c r="Y208" s="4">
        <v>5.9950000000000001</v>
      </c>
    </row>
    <row r="209" spans="1:25" x14ac:dyDescent="0.3">
      <c r="A209" s="1" t="s">
        <v>220</v>
      </c>
      <c r="B209" s="1" t="s">
        <v>149</v>
      </c>
      <c r="C209" s="1" t="s">
        <v>694</v>
      </c>
      <c r="D209" s="1" t="s">
        <v>23</v>
      </c>
      <c r="E209" s="1" t="s">
        <v>258</v>
      </c>
      <c r="F209" s="1" t="s">
        <v>97</v>
      </c>
      <c r="G209" s="1" t="s">
        <v>65</v>
      </c>
      <c r="H209" s="2">
        <v>466.47</v>
      </c>
      <c r="I209" s="2">
        <v>454.7</v>
      </c>
      <c r="J209" s="3">
        <v>23.46</v>
      </c>
      <c r="K209" s="4">
        <v>0.92</v>
      </c>
      <c r="L209" s="4">
        <v>12.88</v>
      </c>
      <c r="M209" s="4">
        <v>15.35</v>
      </c>
      <c r="N209" s="4">
        <v>2.88</v>
      </c>
      <c r="O209" s="1">
        <v>2</v>
      </c>
      <c r="P209" s="4">
        <v>107.55</v>
      </c>
      <c r="Q209" s="4">
        <v>33.909999999999997</v>
      </c>
      <c r="R209" s="3">
        <v>10.526</v>
      </c>
      <c r="S209" s="2">
        <v>644.46</v>
      </c>
      <c r="T209" s="2">
        <v>332.92</v>
      </c>
      <c r="U209" s="4">
        <v>6</v>
      </c>
      <c r="V209" s="2">
        <v>149.19999999999999</v>
      </c>
      <c r="W209" s="4">
        <v>9.0830000000000002</v>
      </c>
      <c r="X209" s="4">
        <v>1.6910000000000001</v>
      </c>
      <c r="Y209" s="4">
        <v>5.9950000000000001</v>
      </c>
    </row>
    <row r="210" spans="1:25" x14ac:dyDescent="0.3">
      <c r="A210" s="1" t="s">
        <v>220</v>
      </c>
      <c r="B210" s="1" t="s">
        <v>233</v>
      </c>
      <c r="C210" s="1" t="s">
        <v>695</v>
      </c>
      <c r="D210" s="1" t="s">
        <v>23</v>
      </c>
      <c r="E210" s="1" t="s">
        <v>258</v>
      </c>
      <c r="F210" s="1" t="s">
        <v>97</v>
      </c>
      <c r="G210" s="1" t="s">
        <v>65</v>
      </c>
      <c r="H210" s="2">
        <v>453.69</v>
      </c>
      <c r="I210" s="2">
        <v>440.6</v>
      </c>
      <c r="J210" s="3">
        <v>22.18</v>
      </c>
      <c r="K210" s="4">
        <v>1.02</v>
      </c>
      <c r="L210" s="4">
        <v>15.34</v>
      </c>
      <c r="M210" s="4">
        <v>16.47</v>
      </c>
      <c r="N210" s="4">
        <v>4.54</v>
      </c>
      <c r="O210" s="1">
        <v>1</v>
      </c>
      <c r="P210" s="4">
        <v>107.55</v>
      </c>
      <c r="Q210" s="4">
        <v>33.909999999999997</v>
      </c>
      <c r="R210" s="3">
        <v>10.526</v>
      </c>
      <c r="S210" s="2">
        <v>644.46</v>
      </c>
      <c r="T210" s="2">
        <v>332.92</v>
      </c>
      <c r="U210" s="4">
        <v>6</v>
      </c>
      <c r="V210" s="2">
        <v>149.19999999999999</v>
      </c>
      <c r="W210" s="4">
        <v>9.0830000000000002</v>
      </c>
      <c r="X210" s="4">
        <v>1.6910000000000001</v>
      </c>
      <c r="Y210" s="4">
        <v>5.9950000000000001</v>
      </c>
    </row>
    <row r="211" spans="1:25" x14ac:dyDescent="0.3">
      <c r="A211" s="1" t="s">
        <v>220</v>
      </c>
      <c r="B211" s="1" t="s">
        <v>234</v>
      </c>
      <c r="C211" s="1" t="s">
        <v>696</v>
      </c>
      <c r="D211" s="1" t="s">
        <v>23</v>
      </c>
      <c r="E211" s="1" t="s">
        <v>258</v>
      </c>
      <c r="F211" s="1" t="s">
        <v>97</v>
      </c>
      <c r="G211" s="1" t="s">
        <v>65</v>
      </c>
      <c r="H211" s="2">
        <v>452.69</v>
      </c>
      <c r="I211" s="2">
        <v>441.2</v>
      </c>
      <c r="J211" s="3">
        <v>19.600000000000001</v>
      </c>
      <c r="K211" s="4">
        <v>1</v>
      </c>
      <c r="L211" s="4">
        <v>14.17</v>
      </c>
      <c r="M211" s="4">
        <v>17.84</v>
      </c>
      <c r="N211" s="4">
        <v>4.13</v>
      </c>
      <c r="O211" s="1">
        <v>1</v>
      </c>
      <c r="P211" s="4">
        <v>107.55</v>
      </c>
      <c r="Q211" s="4">
        <v>33.909999999999997</v>
      </c>
      <c r="R211" s="3">
        <v>10.526</v>
      </c>
      <c r="S211" s="2">
        <v>644.46</v>
      </c>
      <c r="T211" s="2">
        <v>332.92</v>
      </c>
      <c r="U211" s="4">
        <v>6</v>
      </c>
      <c r="V211" s="2">
        <v>149.19999999999999</v>
      </c>
      <c r="W211" s="4">
        <v>9.0830000000000002</v>
      </c>
      <c r="X211" s="4">
        <v>1.6910000000000001</v>
      </c>
      <c r="Y211" s="4">
        <v>5.9950000000000001</v>
      </c>
    </row>
    <row r="212" spans="1:25" x14ac:dyDescent="0.3">
      <c r="A212" s="1" t="s">
        <v>220</v>
      </c>
      <c r="B212" s="1" t="s">
        <v>207</v>
      </c>
      <c r="C212" s="1" t="s">
        <v>697</v>
      </c>
      <c r="D212" s="1" t="s">
        <v>23</v>
      </c>
      <c r="E212" s="1" t="s">
        <v>258</v>
      </c>
      <c r="F212" s="1" t="s">
        <v>97</v>
      </c>
      <c r="G212" s="1" t="s">
        <v>65</v>
      </c>
      <c r="H212" s="2">
        <v>465.62</v>
      </c>
      <c r="I212" s="2">
        <v>457.4</v>
      </c>
      <c r="J212" s="3">
        <v>16.95</v>
      </c>
      <c r="K212" s="4">
        <v>0.75</v>
      </c>
      <c r="L212" s="4">
        <v>12.06</v>
      </c>
      <c r="M212" s="4">
        <v>17.7</v>
      </c>
      <c r="N212" s="4">
        <v>3.34</v>
      </c>
      <c r="O212" s="1">
        <v>1</v>
      </c>
      <c r="P212" s="4">
        <v>107.55</v>
      </c>
      <c r="Q212" s="4">
        <v>33.909999999999997</v>
      </c>
      <c r="R212" s="3">
        <v>10.526</v>
      </c>
      <c r="S212" s="2">
        <v>644.46</v>
      </c>
      <c r="T212" s="2">
        <v>332.92</v>
      </c>
      <c r="U212" s="4">
        <v>6</v>
      </c>
      <c r="V212" s="2">
        <v>149.19999999999999</v>
      </c>
      <c r="W212" s="4">
        <v>9.0830000000000002</v>
      </c>
      <c r="X212" s="4">
        <v>1.6910000000000001</v>
      </c>
      <c r="Y212" s="4">
        <v>5.9950000000000001</v>
      </c>
    </row>
    <row r="213" spans="1:25" x14ac:dyDescent="0.3">
      <c r="A213" s="1" t="s">
        <v>220</v>
      </c>
      <c r="B213" s="1" t="s">
        <v>334</v>
      </c>
      <c r="C213" s="1" t="s">
        <v>698</v>
      </c>
      <c r="D213" s="1" t="s">
        <v>23</v>
      </c>
      <c r="E213" s="1" t="s">
        <v>258</v>
      </c>
      <c r="F213" s="1" t="s">
        <v>97</v>
      </c>
      <c r="G213" s="1" t="s">
        <v>65</v>
      </c>
      <c r="H213" s="2">
        <v>464.14</v>
      </c>
      <c r="I213" s="2">
        <v>455.1</v>
      </c>
      <c r="J213" s="3">
        <v>18.100000000000001</v>
      </c>
      <c r="K213" s="4">
        <v>0.94</v>
      </c>
      <c r="L213" s="4">
        <v>9.81</v>
      </c>
      <c r="M213" s="4">
        <v>14.77</v>
      </c>
      <c r="N213" s="4">
        <v>2.69</v>
      </c>
      <c r="O213" s="1">
        <v>1</v>
      </c>
      <c r="P213" s="4">
        <v>107.55</v>
      </c>
      <c r="Q213" s="4">
        <v>33.909999999999997</v>
      </c>
      <c r="R213" s="3">
        <v>10.526</v>
      </c>
      <c r="S213" s="2">
        <v>644.46</v>
      </c>
      <c r="T213" s="2">
        <v>332.92</v>
      </c>
      <c r="U213" s="4">
        <v>6</v>
      </c>
      <c r="V213" s="2">
        <v>149.19999999999999</v>
      </c>
      <c r="W213" s="4">
        <v>9.0830000000000002</v>
      </c>
      <c r="X213" s="4">
        <v>1.6910000000000001</v>
      </c>
      <c r="Y213" s="4">
        <v>5.9950000000000001</v>
      </c>
    </row>
    <row r="214" spans="1:25" x14ac:dyDescent="0.3">
      <c r="A214" s="1" t="s">
        <v>220</v>
      </c>
      <c r="B214" s="1" t="s">
        <v>215</v>
      </c>
      <c r="C214" s="1" t="s">
        <v>699</v>
      </c>
      <c r="D214" s="1" t="s">
        <v>56</v>
      </c>
      <c r="E214" s="1" t="s">
        <v>258</v>
      </c>
      <c r="F214" s="1" t="s">
        <v>97</v>
      </c>
      <c r="G214" s="1" t="s">
        <v>10</v>
      </c>
      <c r="H214" s="2">
        <v>481.93</v>
      </c>
      <c r="I214" s="2">
        <v>469.8</v>
      </c>
      <c r="J214" s="3">
        <v>29.77</v>
      </c>
      <c r="K214" s="4">
        <v>1.53</v>
      </c>
      <c r="L214" s="4">
        <v>15.47</v>
      </c>
      <c r="M214" s="4">
        <v>13.09</v>
      </c>
      <c r="N214" s="4">
        <v>2.84</v>
      </c>
      <c r="O214" s="1">
        <v>1</v>
      </c>
      <c r="P214" s="4">
        <v>107.55</v>
      </c>
      <c r="Q214" s="4">
        <v>33.909999999999997</v>
      </c>
      <c r="R214" s="3">
        <v>10.526</v>
      </c>
      <c r="S214" s="2">
        <v>644.46</v>
      </c>
      <c r="T214" s="2">
        <v>332.92</v>
      </c>
      <c r="U214" s="4">
        <v>6</v>
      </c>
      <c r="V214" s="2">
        <v>149.19999999999999</v>
      </c>
      <c r="W214" s="4">
        <v>9.0830000000000002</v>
      </c>
      <c r="X214" s="4">
        <v>1.6910000000000001</v>
      </c>
      <c r="Y214" s="4">
        <v>5.9950000000000001</v>
      </c>
    </row>
    <row r="215" spans="1:25" x14ac:dyDescent="0.3">
      <c r="A215" s="1" t="s">
        <v>220</v>
      </c>
      <c r="B215" s="1" t="s">
        <v>235</v>
      </c>
      <c r="C215" s="1" t="s">
        <v>700</v>
      </c>
      <c r="D215" s="1" t="s">
        <v>56</v>
      </c>
      <c r="E215" s="1" t="s">
        <v>258</v>
      </c>
      <c r="F215" s="1" t="s">
        <v>97</v>
      </c>
      <c r="G215" s="1" t="s">
        <v>10</v>
      </c>
      <c r="H215" s="2">
        <v>449.44</v>
      </c>
      <c r="I215" s="2">
        <v>437.5</v>
      </c>
      <c r="J215" s="3">
        <v>19.600000000000001</v>
      </c>
      <c r="K215" s="4">
        <v>0.61</v>
      </c>
      <c r="L215" s="4">
        <v>6.26</v>
      </c>
      <c r="M215" s="4">
        <v>25.04</v>
      </c>
      <c r="N215" s="4">
        <v>5.25</v>
      </c>
      <c r="O215" s="1">
        <v>1</v>
      </c>
      <c r="P215" s="4">
        <v>107.55</v>
      </c>
      <c r="Q215" s="4">
        <v>33.909999999999997</v>
      </c>
      <c r="R215" s="3">
        <v>10.526</v>
      </c>
      <c r="S215" s="2">
        <v>644.46</v>
      </c>
      <c r="T215" s="2">
        <v>332.92</v>
      </c>
      <c r="U215" s="4">
        <v>6</v>
      </c>
      <c r="V215" s="2">
        <v>149.19999999999999</v>
      </c>
      <c r="W215" s="4">
        <v>9.0830000000000002</v>
      </c>
      <c r="X215" s="4">
        <v>1.6910000000000001</v>
      </c>
      <c r="Y215" s="4">
        <v>5.9950000000000001</v>
      </c>
    </row>
    <row r="216" spans="1:25" x14ac:dyDescent="0.3">
      <c r="A216" s="1" t="s">
        <v>236</v>
      </c>
      <c r="B216" s="1" t="s">
        <v>213</v>
      </c>
      <c r="C216" s="1" t="s">
        <v>701</v>
      </c>
      <c r="D216" s="1" t="s">
        <v>49</v>
      </c>
      <c r="E216" s="1" t="s">
        <v>258</v>
      </c>
      <c r="F216" s="1" t="s">
        <v>97</v>
      </c>
      <c r="G216" s="1" t="s">
        <v>10</v>
      </c>
      <c r="H216" s="2">
        <v>483.27</v>
      </c>
      <c r="I216" s="2">
        <v>473.1</v>
      </c>
      <c r="J216" s="3">
        <v>26.3</v>
      </c>
      <c r="K216" s="4">
        <v>1.22</v>
      </c>
      <c r="L216" s="4">
        <v>7.99</v>
      </c>
      <c r="M216" s="4">
        <v>12.78</v>
      </c>
      <c r="N216" s="4">
        <v>2.35</v>
      </c>
      <c r="O216" s="1">
        <v>1</v>
      </c>
      <c r="P216" s="4">
        <v>113.63</v>
      </c>
      <c r="Q216" s="4">
        <v>37.200000000000003</v>
      </c>
      <c r="R216" s="3">
        <v>8.0457999999999998</v>
      </c>
      <c r="S216" s="2">
        <v>522.4</v>
      </c>
      <c r="T216" s="2">
        <v>42.93</v>
      </c>
      <c r="U216" s="4">
        <v>3.3</v>
      </c>
      <c r="V216" s="2">
        <v>126</v>
      </c>
      <c r="W216" s="4">
        <v>3.3759999999999999</v>
      </c>
      <c r="X216" s="4">
        <v>0.56999999999999995</v>
      </c>
      <c r="Y216" s="4">
        <v>6.7</v>
      </c>
    </row>
    <row r="217" spans="1:25" x14ac:dyDescent="0.3">
      <c r="A217" s="1" t="s">
        <v>236</v>
      </c>
      <c r="B217" s="1" t="s">
        <v>246</v>
      </c>
      <c r="C217" s="1" t="s">
        <v>702</v>
      </c>
      <c r="D217" s="1" t="s">
        <v>318</v>
      </c>
      <c r="E217" s="1" t="s">
        <v>258</v>
      </c>
      <c r="F217" s="1" t="s">
        <v>97</v>
      </c>
      <c r="G217" s="1" t="s">
        <v>10</v>
      </c>
      <c r="H217" s="2">
        <v>498.96</v>
      </c>
      <c r="I217" s="2">
        <v>493.4</v>
      </c>
      <c r="J217" s="3">
        <v>21.38</v>
      </c>
      <c r="K217" s="4">
        <v>0.94</v>
      </c>
      <c r="L217" s="4">
        <v>7.83</v>
      </c>
      <c r="M217" s="4">
        <v>10.16</v>
      </c>
      <c r="N217" s="4">
        <v>2.58</v>
      </c>
      <c r="O217" s="1">
        <v>4</v>
      </c>
      <c r="P217" s="4">
        <v>113.63</v>
      </c>
      <c r="Q217" s="4">
        <v>37.200000000000003</v>
      </c>
      <c r="R217" s="3">
        <v>8.0457999999999998</v>
      </c>
      <c r="S217" s="2">
        <v>522.4</v>
      </c>
      <c r="T217" s="2">
        <v>42.93</v>
      </c>
      <c r="U217" s="4">
        <v>3.3</v>
      </c>
      <c r="V217" s="2">
        <v>126</v>
      </c>
      <c r="W217" s="4">
        <v>3.3759999999999999</v>
      </c>
      <c r="X217" s="4">
        <v>0.56999999999999995</v>
      </c>
      <c r="Y217" s="4">
        <v>6.7</v>
      </c>
    </row>
    <row r="218" spans="1:25" x14ac:dyDescent="0.3">
      <c r="A218" s="1" t="s">
        <v>236</v>
      </c>
      <c r="B218" s="1" t="s">
        <v>217</v>
      </c>
      <c r="C218" s="1" t="s">
        <v>703</v>
      </c>
      <c r="D218" s="1" t="s">
        <v>318</v>
      </c>
      <c r="E218" s="1" t="s">
        <v>258</v>
      </c>
      <c r="F218" s="1" t="s">
        <v>97</v>
      </c>
      <c r="G218" s="1" t="s">
        <v>10</v>
      </c>
      <c r="H218" s="2">
        <v>482.6</v>
      </c>
      <c r="I218" s="2">
        <v>471.7</v>
      </c>
      <c r="J218" s="3">
        <v>27.55</v>
      </c>
      <c r="K218" s="4">
        <v>1.43</v>
      </c>
      <c r="L218" s="4">
        <v>10.41</v>
      </c>
      <c r="M218" s="4">
        <v>7.37</v>
      </c>
      <c r="N218" s="4">
        <v>3.71</v>
      </c>
      <c r="O218" s="1">
        <v>2</v>
      </c>
      <c r="P218" s="4">
        <v>113.63</v>
      </c>
      <c r="Q218" s="4">
        <v>37.200000000000003</v>
      </c>
      <c r="R218" s="3">
        <v>8.0457999999999998</v>
      </c>
      <c r="S218" s="2">
        <v>522.4</v>
      </c>
      <c r="T218" s="2">
        <v>42.93</v>
      </c>
      <c r="U218" s="4">
        <v>3.3</v>
      </c>
      <c r="V218" s="2">
        <v>126</v>
      </c>
      <c r="W218" s="4">
        <v>3.3759999999999999</v>
      </c>
      <c r="X218" s="4">
        <v>0.56999999999999995</v>
      </c>
      <c r="Y218" s="4">
        <v>6.7</v>
      </c>
    </row>
    <row r="219" spans="1:25" x14ac:dyDescent="0.3">
      <c r="A219" s="1" t="s">
        <v>236</v>
      </c>
      <c r="B219" s="1" t="s">
        <v>325</v>
      </c>
      <c r="C219" s="1" t="s">
        <v>704</v>
      </c>
      <c r="D219" s="1" t="s">
        <v>318</v>
      </c>
      <c r="E219" s="1" t="s">
        <v>258</v>
      </c>
      <c r="F219" s="1" t="s">
        <v>97</v>
      </c>
      <c r="G219" s="1" t="s">
        <v>65</v>
      </c>
      <c r="H219" s="2">
        <v>467.5</v>
      </c>
      <c r="I219" s="2">
        <v>456</v>
      </c>
      <c r="J219" s="3">
        <v>23.3</v>
      </c>
      <c r="K219" s="4">
        <v>1.23</v>
      </c>
      <c r="L219" s="4">
        <v>7.87</v>
      </c>
      <c r="M219" s="4">
        <v>21.57</v>
      </c>
      <c r="N219" s="4">
        <v>2.2999999999999998</v>
      </c>
      <c r="O219" s="1">
        <v>1</v>
      </c>
      <c r="P219" s="4">
        <v>113.63</v>
      </c>
      <c r="Q219" s="4">
        <v>37.200000000000003</v>
      </c>
      <c r="R219" s="3">
        <v>8.0457999999999998</v>
      </c>
      <c r="S219" s="2">
        <v>522.4</v>
      </c>
      <c r="T219" s="2">
        <v>42.93</v>
      </c>
      <c r="U219" s="4">
        <v>3.3</v>
      </c>
      <c r="V219" s="2">
        <v>126</v>
      </c>
      <c r="W219" s="4">
        <v>3.3759999999999999</v>
      </c>
      <c r="X219" s="4">
        <v>0.56999999999999995</v>
      </c>
      <c r="Y219" s="4">
        <v>6.7</v>
      </c>
    </row>
    <row r="220" spans="1:25" x14ac:dyDescent="0.3">
      <c r="A220" s="1" t="s">
        <v>236</v>
      </c>
      <c r="B220" s="1" t="s">
        <v>203</v>
      </c>
      <c r="C220" s="1" t="s">
        <v>705</v>
      </c>
      <c r="D220" s="1" t="s">
        <v>318</v>
      </c>
      <c r="E220" s="1" t="s">
        <v>258</v>
      </c>
      <c r="F220" s="1" t="s">
        <v>97</v>
      </c>
      <c r="G220" s="1" t="s">
        <v>65</v>
      </c>
      <c r="H220" s="2">
        <v>439.88</v>
      </c>
      <c r="I220" s="2">
        <v>426.8</v>
      </c>
      <c r="J220" s="3">
        <v>19.34</v>
      </c>
      <c r="K220" s="4">
        <v>0.84</v>
      </c>
      <c r="L220" s="4">
        <v>6.4</v>
      </c>
      <c r="M220" s="4">
        <v>24.56</v>
      </c>
      <c r="N220" s="4">
        <v>3.53</v>
      </c>
      <c r="O220" s="1">
        <v>2</v>
      </c>
      <c r="P220" s="4">
        <v>113.63</v>
      </c>
      <c r="Q220" s="4">
        <v>37.200000000000003</v>
      </c>
      <c r="R220" s="3">
        <v>8.0457999999999998</v>
      </c>
      <c r="S220" s="2">
        <v>522.4</v>
      </c>
      <c r="T220" s="2">
        <v>42.93</v>
      </c>
      <c r="U220" s="4">
        <v>3.3</v>
      </c>
      <c r="V220" s="2">
        <v>126</v>
      </c>
      <c r="W220" s="4">
        <v>3.3759999999999999</v>
      </c>
      <c r="X220" s="4">
        <v>0.56999999999999995</v>
      </c>
      <c r="Y220" s="4">
        <v>6.7</v>
      </c>
    </row>
    <row r="221" spans="1:25" x14ac:dyDescent="0.3">
      <c r="A221" s="1" t="s">
        <v>236</v>
      </c>
      <c r="B221" s="1" t="s">
        <v>211</v>
      </c>
      <c r="C221" s="1" t="s">
        <v>706</v>
      </c>
      <c r="D221" s="1" t="s">
        <v>23</v>
      </c>
      <c r="E221" s="1" t="s">
        <v>258</v>
      </c>
      <c r="F221" s="1" t="s">
        <v>97</v>
      </c>
      <c r="G221" s="1" t="s">
        <v>65</v>
      </c>
      <c r="H221" s="2">
        <v>458.3</v>
      </c>
      <c r="I221" s="2">
        <v>446.8</v>
      </c>
      <c r="J221" s="3">
        <v>20.87</v>
      </c>
      <c r="K221" s="4">
        <v>1</v>
      </c>
      <c r="L221" s="4">
        <v>14.42</v>
      </c>
      <c r="M221" s="4">
        <v>13.85</v>
      </c>
      <c r="N221" s="4">
        <v>3.82</v>
      </c>
      <c r="O221" s="1">
        <v>5</v>
      </c>
      <c r="P221" s="4">
        <v>113.63</v>
      </c>
      <c r="Q221" s="4">
        <v>37.200000000000003</v>
      </c>
      <c r="R221" s="3">
        <v>8.0457999999999998</v>
      </c>
      <c r="S221" s="2">
        <v>522.4</v>
      </c>
      <c r="T221" s="2">
        <v>42.93</v>
      </c>
      <c r="U221" s="4">
        <v>3.3</v>
      </c>
      <c r="V221" s="2">
        <v>126</v>
      </c>
      <c r="W221" s="4">
        <v>3.3759999999999999</v>
      </c>
      <c r="X221" s="4">
        <v>0.56999999999999995</v>
      </c>
      <c r="Y221" s="4">
        <v>6.7</v>
      </c>
    </row>
    <row r="222" spans="1:25" x14ac:dyDescent="0.3">
      <c r="A222" s="1" t="s">
        <v>236</v>
      </c>
      <c r="B222" s="1" t="s">
        <v>328</v>
      </c>
      <c r="C222" s="1" t="s">
        <v>707</v>
      </c>
      <c r="D222" s="1" t="s">
        <v>23</v>
      </c>
      <c r="E222" s="1" t="s">
        <v>258</v>
      </c>
      <c r="F222" s="1" t="s">
        <v>97</v>
      </c>
      <c r="G222" s="1" t="s">
        <v>10</v>
      </c>
      <c r="H222" s="2">
        <v>459.16</v>
      </c>
      <c r="I222" s="2">
        <v>449.8</v>
      </c>
      <c r="J222" s="3">
        <v>17.579999999999998</v>
      </c>
      <c r="K222" s="4">
        <v>0.83</v>
      </c>
      <c r="L222" s="4">
        <v>12.64</v>
      </c>
      <c r="M222" s="4">
        <v>19.47</v>
      </c>
      <c r="N222" s="4">
        <v>2.93</v>
      </c>
      <c r="O222" s="1">
        <v>3</v>
      </c>
      <c r="P222" s="4">
        <v>113.63</v>
      </c>
      <c r="Q222" s="4">
        <v>37.200000000000003</v>
      </c>
      <c r="R222" s="3">
        <v>8.0457999999999998</v>
      </c>
      <c r="S222" s="2">
        <v>522.4</v>
      </c>
      <c r="T222" s="2">
        <v>42.93</v>
      </c>
      <c r="U222" s="4">
        <v>3.3</v>
      </c>
      <c r="V222" s="2">
        <v>126</v>
      </c>
      <c r="W222" s="4">
        <v>3.3759999999999999</v>
      </c>
      <c r="X222" s="4">
        <v>0.56999999999999995</v>
      </c>
      <c r="Y222" s="4">
        <v>6.7</v>
      </c>
    </row>
    <row r="223" spans="1:25" x14ac:dyDescent="0.3">
      <c r="A223" s="1" t="s">
        <v>236</v>
      </c>
      <c r="B223" s="1" t="s">
        <v>329</v>
      </c>
      <c r="C223" s="1" t="s">
        <v>708</v>
      </c>
      <c r="D223" s="1" t="s">
        <v>205</v>
      </c>
      <c r="E223" s="1" t="s">
        <v>258</v>
      </c>
      <c r="F223" s="1" t="s">
        <v>97</v>
      </c>
      <c r="G223" s="1" t="s">
        <v>10</v>
      </c>
      <c r="H223" s="2">
        <v>478.16</v>
      </c>
      <c r="I223" s="2">
        <v>470.2</v>
      </c>
      <c r="J223" s="3">
        <v>19.649999999999999</v>
      </c>
      <c r="K223" s="4">
        <v>0.96</v>
      </c>
      <c r="L223" s="4">
        <v>9.82</v>
      </c>
      <c r="M223" s="4">
        <v>20.38</v>
      </c>
      <c r="N223" s="4">
        <v>2.17</v>
      </c>
      <c r="O223" s="1">
        <v>2</v>
      </c>
      <c r="P223" s="4">
        <v>113.63</v>
      </c>
      <c r="Q223" s="4">
        <v>37.200000000000003</v>
      </c>
      <c r="R223" s="3">
        <v>8.0457999999999998</v>
      </c>
      <c r="S223" s="2">
        <v>522.4</v>
      </c>
      <c r="T223" s="2">
        <v>42.93</v>
      </c>
      <c r="U223" s="4">
        <v>3.3</v>
      </c>
      <c r="V223" s="2">
        <v>126</v>
      </c>
      <c r="W223" s="4">
        <v>3.3759999999999999</v>
      </c>
      <c r="X223" s="4">
        <v>0.56999999999999995</v>
      </c>
      <c r="Y223" s="4">
        <v>6.7</v>
      </c>
    </row>
    <row r="224" spans="1:25" x14ac:dyDescent="0.3">
      <c r="A224" s="1" t="s">
        <v>236</v>
      </c>
      <c r="B224" s="1" t="s">
        <v>261</v>
      </c>
      <c r="C224" s="1" t="s">
        <v>709</v>
      </c>
      <c r="D224" s="1" t="s">
        <v>12</v>
      </c>
      <c r="E224" s="1" t="s">
        <v>258</v>
      </c>
      <c r="F224" s="1" t="s">
        <v>97</v>
      </c>
      <c r="G224" s="1" t="s">
        <v>10</v>
      </c>
      <c r="H224" s="2">
        <v>472.33</v>
      </c>
      <c r="I224" s="2">
        <v>461.2</v>
      </c>
      <c r="J224" s="3">
        <v>24.13</v>
      </c>
      <c r="K224" s="4">
        <v>1.1000000000000001</v>
      </c>
      <c r="L224" s="4">
        <v>6.47</v>
      </c>
      <c r="M224" s="4">
        <v>12.36</v>
      </c>
      <c r="N224" s="4">
        <v>2.02</v>
      </c>
      <c r="O224" s="1">
        <v>2</v>
      </c>
      <c r="P224" s="4">
        <v>113.63</v>
      </c>
      <c r="Q224" s="4">
        <v>37.200000000000003</v>
      </c>
      <c r="R224" s="3">
        <v>8.0457999999999998</v>
      </c>
      <c r="S224" s="2">
        <v>522.4</v>
      </c>
      <c r="T224" s="2">
        <v>42.93</v>
      </c>
      <c r="U224" s="4">
        <v>3.3</v>
      </c>
      <c r="V224" s="2">
        <v>126</v>
      </c>
      <c r="W224" s="4">
        <v>3.3759999999999999</v>
      </c>
      <c r="X224" s="4">
        <v>0.56999999999999995</v>
      </c>
      <c r="Y224" s="4">
        <v>6.7</v>
      </c>
    </row>
    <row r="225" spans="1:25" x14ac:dyDescent="0.3">
      <c r="A225" s="1" t="s">
        <v>236</v>
      </c>
      <c r="B225" s="1" t="s">
        <v>207</v>
      </c>
      <c r="C225" s="1" t="s">
        <v>710</v>
      </c>
      <c r="D225" s="1" t="s">
        <v>23</v>
      </c>
      <c r="E225" s="1" t="s">
        <v>258</v>
      </c>
      <c r="F225" s="1" t="s">
        <v>97</v>
      </c>
      <c r="G225" s="1" t="s">
        <v>65</v>
      </c>
      <c r="H225" s="2">
        <v>465.83</v>
      </c>
      <c r="I225" s="2">
        <v>455.4</v>
      </c>
      <c r="J225" s="3">
        <v>20.97</v>
      </c>
      <c r="K225" s="4">
        <v>0.88</v>
      </c>
      <c r="L225" s="4">
        <v>11.82</v>
      </c>
      <c r="M225" s="4">
        <v>16.760000000000002</v>
      </c>
      <c r="N225" s="4">
        <v>2.95</v>
      </c>
      <c r="O225" s="1">
        <v>3</v>
      </c>
      <c r="P225" s="4">
        <v>113.63</v>
      </c>
      <c r="Q225" s="4">
        <v>37.200000000000003</v>
      </c>
      <c r="R225" s="3">
        <v>8.0457999999999998</v>
      </c>
      <c r="S225" s="2">
        <v>522.4</v>
      </c>
      <c r="T225" s="2">
        <v>42.93</v>
      </c>
      <c r="U225" s="4">
        <v>3.3</v>
      </c>
      <c r="V225" s="2">
        <v>126</v>
      </c>
      <c r="W225" s="4">
        <v>3.3759999999999999</v>
      </c>
      <c r="X225" s="4">
        <v>0.56999999999999995</v>
      </c>
      <c r="Y225" s="4">
        <v>6.7</v>
      </c>
    </row>
    <row r="226" spans="1:25" x14ac:dyDescent="0.3">
      <c r="A226" s="1" t="s">
        <v>236</v>
      </c>
      <c r="B226" s="1" t="s">
        <v>334</v>
      </c>
      <c r="C226" s="1" t="s">
        <v>711</v>
      </c>
      <c r="D226" s="1" t="s">
        <v>23</v>
      </c>
      <c r="E226" s="1" t="s">
        <v>258</v>
      </c>
      <c r="F226" s="1" t="s">
        <v>97</v>
      </c>
      <c r="G226" s="1" t="s">
        <v>65</v>
      </c>
      <c r="H226" s="2">
        <v>464.93</v>
      </c>
      <c r="I226" s="2">
        <v>454.8</v>
      </c>
      <c r="J226" s="3">
        <v>20.2</v>
      </c>
      <c r="K226" s="4">
        <v>0.76</v>
      </c>
      <c r="L226" s="4">
        <v>7.81</v>
      </c>
      <c r="M226" s="4">
        <v>20.51</v>
      </c>
      <c r="N226" s="4">
        <v>2.23</v>
      </c>
      <c r="O226" s="1">
        <v>5</v>
      </c>
      <c r="P226" s="4">
        <v>113.63</v>
      </c>
      <c r="Q226" s="4">
        <v>37.200000000000003</v>
      </c>
      <c r="R226" s="3">
        <v>8.0457999999999998</v>
      </c>
      <c r="S226" s="2">
        <v>522.4</v>
      </c>
      <c r="T226" s="2">
        <v>42.93</v>
      </c>
      <c r="U226" s="4">
        <v>3.3</v>
      </c>
      <c r="V226" s="2">
        <v>126</v>
      </c>
      <c r="W226" s="4">
        <v>3.3759999999999999</v>
      </c>
      <c r="X226" s="4">
        <v>0.56999999999999995</v>
      </c>
      <c r="Y226" s="4">
        <v>6.7</v>
      </c>
    </row>
    <row r="227" spans="1:25" x14ac:dyDescent="0.3">
      <c r="A227" s="1" t="s">
        <v>236</v>
      </c>
      <c r="B227" s="1" t="s">
        <v>245</v>
      </c>
      <c r="C227" s="1" t="s">
        <v>712</v>
      </c>
      <c r="D227" s="1" t="s">
        <v>58</v>
      </c>
      <c r="E227" s="1" t="s">
        <v>258</v>
      </c>
      <c r="F227" s="1" t="s">
        <v>97</v>
      </c>
      <c r="G227" s="1" t="s">
        <v>10</v>
      </c>
      <c r="H227" s="2">
        <v>462</v>
      </c>
      <c r="I227" s="2">
        <v>453.3</v>
      </c>
      <c r="J227" s="3">
        <v>17.03</v>
      </c>
      <c r="K227" s="4">
        <v>0.72</v>
      </c>
      <c r="L227" s="4">
        <v>9.57</v>
      </c>
      <c r="M227" s="4">
        <v>13.57</v>
      </c>
      <c r="N227" s="4">
        <v>2.76</v>
      </c>
      <c r="O227" s="1">
        <v>1</v>
      </c>
      <c r="P227" s="4">
        <v>113.63</v>
      </c>
      <c r="Q227" s="4">
        <v>37.200000000000003</v>
      </c>
      <c r="R227" s="3">
        <v>8.0457999999999998</v>
      </c>
      <c r="S227" s="2">
        <v>522.4</v>
      </c>
      <c r="T227" s="2">
        <v>42.93</v>
      </c>
      <c r="U227" s="4">
        <v>3.3</v>
      </c>
      <c r="V227" s="2">
        <v>126</v>
      </c>
      <c r="W227" s="4">
        <v>3.3759999999999999</v>
      </c>
      <c r="X227" s="4">
        <v>0.56999999999999995</v>
      </c>
      <c r="Y227" s="4">
        <v>6.7</v>
      </c>
    </row>
    <row r="228" spans="1:25" x14ac:dyDescent="0.3">
      <c r="A228" s="1" t="s">
        <v>236</v>
      </c>
      <c r="B228" s="1" t="s">
        <v>237</v>
      </c>
      <c r="C228" s="1" t="s">
        <v>713</v>
      </c>
      <c r="D228" s="1" t="s">
        <v>58</v>
      </c>
      <c r="E228" s="1" t="s">
        <v>258</v>
      </c>
      <c r="F228" s="1" t="s">
        <v>97</v>
      </c>
      <c r="G228" s="1" t="s">
        <v>65</v>
      </c>
      <c r="H228" s="2">
        <v>447.48</v>
      </c>
      <c r="I228" s="2">
        <v>434.8</v>
      </c>
      <c r="J228" s="3">
        <v>20.239999999999998</v>
      </c>
      <c r="K228" s="4">
        <v>0.9</v>
      </c>
      <c r="L228" s="4">
        <v>9.7200000000000006</v>
      </c>
      <c r="M228" s="4">
        <v>21.98</v>
      </c>
      <c r="N228" s="4">
        <v>3.71</v>
      </c>
      <c r="O228" s="1">
        <v>2</v>
      </c>
      <c r="P228" s="4">
        <v>113.63</v>
      </c>
      <c r="Q228" s="4">
        <v>37.200000000000003</v>
      </c>
      <c r="R228" s="3">
        <v>8.0457999999999998</v>
      </c>
      <c r="S228" s="2">
        <v>522.4</v>
      </c>
      <c r="T228" s="2">
        <v>42.93</v>
      </c>
      <c r="U228" s="4">
        <v>3.3</v>
      </c>
      <c r="V228" s="2">
        <v>126</v>
      </c>
      <c r="W228" s="4">
        <v>3.3759999999999999</v>
      </c>
      <c r="X228" s="4">
        <v>0.56999999999999995</v>
      </c>
      <c r="Y228" s="4">
        <v>6.7</v>
      </c>
    </row>
    <row r="229" spans="1:25" x14ac:dyDescent="0.3">
      <c r="A229" s="1" t="s">
        <v>238</v>
      </c>
      <c r="B229" s="1" t="s">
        <v>213</v>
      </c>
      <c r="C229" s="1" t="s">
        <v>714</v>
      </c>
      <c r="D229" s="1" t="s">
        <v>49</v>
      </c>
      <c r="E229" s="1" t="s">
        <v>258</v>
      </c>
      <c r="F229" s="1" t="s">
        <v>97</v>
      </c>
      <c r="G229" s="1" t="s">
        <v>10</v>
      </c>
      <c r="H229" s="2">
        <v>462.04</v>
      </c>
      <c r="I229" s="2">
        <v>443.8</v>
      </c>
      <c r="J229" s="3">
        <v>32</v>
      </c>
      <c r="K229" s="4">
        <v>1.7</v>
      </c>
      <c r="L229" s="4">
        <v>13.1</v>
      </c>
      <c r="M229" s="4">
        <v>15.83</v>
      </c>
      <c r="N229" s="4">
        <v>2.93</v>
      </c>
      <c r="O229" s="1">
        <v>3</v>
      </c>
      <c r="P229" s="4">
        <v>111.99</v>
      </c>
      <c r="Q229" s="4">
        <v>36.630000000000003</v>
      </c>
      <c r="R229" s="3">
        <v>11.157</v>
      </c>
      <c r="S229" s="2">
        <v>482.25</v>
      </c>
      <c r="T229" s="2">
        <v>171.96</v>
      </c>
      <c r="U229" s="4">
        <v>5.569</v>
      </c>
      <c r="V229" s="2">
        <v>96.72</v>
      </c>
      <c r="W229" s="4">
        <v>10.8</v>
      </c>
      <c r="X229" s="4">
        <v>2.41</v>
      </c>
      <c r="Y229" s="4">
        <v>6.6760000000000002</v>
      </c>
    </row>
    <row r="230" spans="1:25" x14ac:dyDescent="0.3">
      <c r="A230" s="1" t="s">
        <v>238</v>
      </c>
      <c r="B230" s="1" t="s">
        <v>199</v>
      </c>
      <c r="C230" s="1" t="s">
        <v>715</v>
      </c>
      <c r="D230" s="1" t="s">
        <v>200</v>
      </c>
      <c r="E230" s="1" t="s">
        <v>258</v>
      </c>
      <c r="F230" s="1" t="s">
        <v>97</v>
      </c>
      <c r="G230" s="1" t="s">
        <v>10</v>
      </c>
      <c r="H230" s="2">
        <v>485.34</v>
      </c>
      <c r="I230" s="2">
        <v>475.9</v>
      </c>
      <c r="J230" s="3">
        <v>25.55</v>
      </c>
      <c r="K230" s="4">
        <v>1.0900000000000001</v>
      </c>
      <c r="L230" s="4">
        <v>8.89</v>
      </c>
      <c r="M230" s="4">
        <v>6.95</v>
      </c>
      <c r="N230" s="4">
        <v>1.97</v>
      </c>
      <c r="O230" s="1">
        <v>2</v>
      </c>
      <c r="P230" s="4">
        <v>111.99</v>
      </c>
      <c r="Q230" s="4">
        <v>36.630000000000003</v>
      </c>
      <c r="R230" s="3">
        <v>11.157</v>
      </c>
      <c r="S230" s="2">
        <v>482.25</v>
      </c>
      <c r="T230" s="2">
        <v>171.96</v>
      </c>
      <c r="U230" s="4">
        <v>5.569</v>
      </c>
      <c r="V230" s="2">
        <v>96.72</v>
      </c>
      <c r="W230" s="4">
        <v>10.8</v>
      </c>
      <c r="X230" s="4">
        <v>2.41</v>
      </c>
      <c r="Y230" s="4">
        <v>6.6760000000000002</v>
      </c>
    </row>
    <row r="231" spans="1:25" x14ac:dyDescent="0.3">
      <c r="A231" s="1" t="s">
        <v>238</v>
      </c>
      <c r="B231" s="1" t="s">
        <v>201</v>
      </c>
      <c r="C231" s="1" t="s">
        <v>716</v>
      </c>
      <c r="D231" s="1" t="s">
        <v>318</v>
      </c>
      <c r="E231" s="1" t="s">
        <v>258</v>
      </c>
      <c r="F231" s="1" t="s">
        <v>97</v>
      </c>
      <c r="G231" s="1" t="s">
        <v>10</v>
      </c>
      <c r="H231" s="2">
        <v>491.63</v>
      </c>
      <c r="I231" s="2">
        <v>481</v>
      </c>
      <c r="J231" s="3">
        <v>31.5</v>
      </c>
      <c r="K231" s="4">
        <v>1.4</v>
      </c>
      <c r="L231" s="4">
        <v>10.51</v>
      </c>
      <c r="M231" s="4">
        <v>8.1300000000000008</v>
      </c>
      <c r="N231" s="4">
        <v>2.33</v>
      </c>
      <c r="O231" s="1">
        <v>6</v>
      </c>
      <c r="P231" s="4">
        <v>111.99</v>
      </c>
      <c r="Q231" s="4">
        <v>36.630000000000003</v>
      </c>
      <c r="R231" s="3">
        <v>11.157</v>
      </c>
      <c r="S231" s="2">
        <v>482.25</v>
      </c>
      <c r="T231" s="2">
        <v>171.96</v>
      </c>
      <c r="U231" s="4">
        <v>5.569</v>
      </c>
      <c r="V231" s="2">
        <v>96.72</v>
      </c>
      <c r="W231" s="4">
        <v>10.8</v>
      </c>
      <c r="X231" s="4">
        <v>2.41</v>
      </c>
      <c r="Y231" s="4">
        <v>6.6760000000000002</v>
      </c>
    </row>
    <row r="232" spans="1:25" x14ac:dyDescent="0.3">
      <c r="A232" s="1" t="s">
        <v>238</v>
      </c>
      <c r="B232" s="1" t="s">
        <v>246</v>
      </c>
      <c r="C232" s="1" t="s">
        <v>717</v>
      </c>
      <c r="D232" s="1" t="s">
        <v>318</v>
      </c>
      <c r="E232" s="1" t="s">
        <v>258</v>
      </c>
      <c r="F232" s="1" t="s">
        <v>97</v>
      </c>
      <c r="G232" s="1" t="s">
        <v>10</v>
      </c>
      <c r="H232" s="2">
        <v>495.89</v>
      </c>
      <c r="I232" s="2">
        <v>487.7</v>
      </c>
      <c r="J232" s="3">
        <v>27.7</v>
      </c>
      <c r="K232" s="4">
        <v>1.25</v>
      </c>
      <c r="L232" s="4">
        <v>8.3699999999999992</v>
      </c>
      <c r="M232" s="4">
        <v>5.97</v>
      </c>
      <c r="N232" s="4">
        <v>2.5299999999999998</v>
      </c>
      <c r="O232" s="1">
        <v>3</v>
      </c>
      <c r="P232" s="4">
        <v>111.99</v>
      </c>
      <c r="Q232" s="4">
        <v>36.630000000000003</v>
      </c>
      <c r="R232" s="3">
        <v>11.157</v>
      </c>
      <c r="S232" s="2">
        <v>482.25</v>
      </c>
      <c r="T232" s="2">
        <v>171.96</v>
      </c>
      <c r="U232" s="4">
        <v>5.569</v>
      </c>
      <c r="V232" s="2">
        <v>96.72</v>
      </c>
      <c r="W232" s="4">
        <v>10.8</v>
      </c>
      <c r="X232" s="4">
        <v>2.41</v>
      </c>
      <c r="Y232" s="4">
        <v>6.6760000000000002</v>
      </c>
    </row>
    <row r="233" spans="1:25" x14ac:dyDescent="0.3">
      <c r="A233" s="1" t="s">
        <v>238</v>
      </c>
      <c r="B233" s="1" t="s">
        <v>217</v>
      </c>
      <c r="C233" s="1" t="s">
        <v>718</v>
      </c>
      <c r="D233" s="1" t="s">
        <v>318</v>
      </c>
      <c r="E233" s="1" t="s">
        <v>258</v>
      </c>
      <c r="F233" s="1" t="s">
        <v>97</v>
      </c>
      <c r="G233" s="1" t="s">
        <v>10</v>
      </c>
      <c r="H233" s="2">
        <v>500.33</v>
      </c>
      <c r="I233" s="2">
        <v>492.1</v>
      </c>
      <c r="J233" s="3">
        <v>30.7</v>
      </c>
      <c r="K233" s="4">
        <v>1.2</v>
      </c>
      <c r="L233" s="4">
        <v>8.74</v>
      </c>
      <c r="M233" s="4">
        <v>6.33</v>
      </c>
      <c r="N233" s="4">
        <v>3.72</v>
      </c>
      <c r="O233" s="1">
        <v>1</v>
      </c>
      <c r="P233" s="4">
        <v>111.99</v>
      </c>
      <c r="Q233" s="4">
        <v>36.630000000000003</v>
      </c>
      <c r="R233" s="3">
        <v>11.157</v>
      </c>
      <c r="S233" s="2">
        <v>482.25</v>
      </c>
      <c r="T233" s="2">
        <v>171.96</v>
      </c>
      <c r="U233" s="4">
        <v>5.569</v>
      </c>
      <c r="V233" s="2">
        <v>96.72</v>
      </c>
      <c r="W233" s="4">
        <v>10.8</v>
      </c>
      <c r="X233" s="4">
        <v>2.41</v>
      </c>
      <c r="Y233" s="4">
        <v>6.6760000000000002</v>
      </c>
    </row>
    <row r="234" spans="1:25" x14ac:dyDescent="0.3">
      <c r="A234" s="1" t="s">
        <v>238</v>
      </c>
      <c r="B234" s="1" t="s">
        <v>324</v>
      </c>
      <c r="C234" s="1" t="s">
        <v>719</v>
      </c>
      <c r="D234" s="1" t="s">
        <v>318</v>
      </c>
      <c r="E234" s="1" t="s">
        <v>258</v>
      </c>
      <c r="F234" s="1" t="s">
        <v>97</v>
      </c>
      <c r="G234" s="1" t="s">
        <v>10</v>
      </c>
      <c r="H234" s="2">
        <v>444.28</v>
      </c>
      <c r="I234" s="2">
        <v>427.4</v>
      </c>
      <c r="J234" s="3">
        <v>25.1</v>
      </c>
      <c r="K234" s="4">
        <v>1</v>
      </c>
      <c r="L234" s="4">
        <v>6.74</v>
      </c>
      <c r="M234" s="4">
        <v>23.16</v>
      </c>
      <c r="N234" s="4">
        <v>2.39</v>
      </c>
      <c r="O234" s="1">
        <v>1</v>
      </c>
      <c r="P234" s="4">
        <v>111.99</v>
      </c>
      <c r="Q234" s="4">
        <v>36.630000000000003</v>
      </c>
      <c r="R234" s="3">
        <v>11.157</v>
      </c>
      <c r="S234" s="2">
        <v>482.25</v>
      </c>
      <c r="T234" s="2">
        <v>171.96</v>
      </c>
      <c r="U234" s="4">
        <v>5.569</v>
      </c>
      <c r="V234" s="2">
        <v>96.72</v>
      </c>
      <c r="W234" s="4">
        <v>10.8</v>
      </c>
      <c r="X234" s="4">
        <v>2.41</v>
      </c>
      <c r="Y234" s="4">
        <v>6.6760000000000002</v>
      </c>
    </row>
    <row r="235" spans="1:25" x14ac:dyDescent="0.3">
      <c r="A235" s="1" t="s">
        <v>238</v>
      </c>
      <c r="B235" s="1" t="s">
        <v>325</v>
      </c>
      <c r="C235" s="1" t="s">
        <v>720</v>
      </c>
      <c r="D235" s="1" t="s">
        <v>318</v>
      </c>
      <c r="E235" s="1" t="s">
        <v>258</v>
      </c>
      <c r="F235" s="1" t="s">
        <v>97</v>
      </c>
      <c r="G235" s="1" t="s">
        <v>65</v>
      </c>
      <c r="H235" s="2">
        <v>458.3</v>
      </c>
      <c r="I235" s="2">
        <v>440.6</v>
      </c>
      <c r="J235" s="3">
        <v>30</v>
      </c>
      <c r="K235" s="4">
        <v>1.35</v>
      </c>
      <c r="L235" s="4">
        <v>19.13</v>
      </c>
      <c r="M235" s="4">
        <v>12.75</v>
      </c>
      <c r="N235" s="4">
        <v>2.6</v>
      </c>
      <c r="O235" s="1">
        <v>1</v>
      </c>
      <c r="P235" s="4">
        <v>111.99</v>
      </c>
      <c r="Q235" s="4">
        <v>36.630000000000003</v>
      </c>
      <c r="R235" s="3">
        <v>11.157</v>
      </c>
      <c r="S235" s="2">
        <v>482.25</v>
      </c>
      <c r="T235" s="2">
        <v>171.96</v>
      </c>
      <c r="U235" s="4">
        <v>5.569</v>
      </c>
      <c r="V235" s="2">
        <v>96.72</v>
      </c>
      <c r="W235" s="4">
        <v>10.8</v>
      </c>
      <c r="X235" s="4">
        <v>2.41</v>
      </c>
      <c r="Y235" s="4">
        <v>6.6760000000000002</v>
      </c>
    </row>
    <row r="236" spans="1:25" x14ac:dyDescent="0.3">
      <c r="A236" s="1" t="s">
        <v>238</v>
      </c>
      <c r="B236" s="1" t="s">
        <v>203</v>
      </c>
      <c r="C236" s="1" t="s">
        <v>721</v>
      </c>
      <c r="D236" s="1" t="s">
        <v>318</v>
      </c>
      <c r="E236" s="1" t="s">
        <v>258</v>
      </c>
      <c r="F236" s="1" t="s">
        <v>97</v>
      </c>
      <c r="G236" s="1" t="s">
        <v>65</v>
      </c>
      <c r="H236" s="2">
        <v>440.33</v>
      </c>
      <c r="I236" s="2">
        <v>422.1</v>
      </c>
      <c r="J236" s="3">
        <v>25.83</v>
      </c>
      <c r="K236" s="4">
        <v>0.99</v>
      </c>
      <c r="L236" s="4">
        <v>6.55</v>
      </c>
      <c r="M236" s="4">
        <v>22.96</v>
      </c>
      <c r="N236" s="4">
        <v>3.2</v>
      </c>
      <c r="O236" s="1">
        <v>2</v>
      </c>
      <c r="P236" s="4">
        <v>111.99</v>
      </c>
      <c r="Q236" s="4">
        <v>36.630000000000003</v>
      </c>
      <c r="R236" s="3">
        <v>11.157</v>
      </c>
      <c r="S236" s="2">
        <v>482.25</v>
      </c>
      <c r="T236" s="2">
        <v>171.96</v>
      </c>
      <c r="U236" s="4">
        <v>5.569</v>
      </c>
      <c r="V236" s="2">
        <v>96.72</v>
      </c>
      <c r="W236" s="4">
        <v>10.8</v>
      </c>
      <c r="X236" s="4">
        <v>2.41</v>
      </c>
      <c r="Y236" s="4">
        <v>6.6760000000000002</v>
      </c>
    </row>
    <row r="237" spans="1:25" x14ac:dyDescent="0.3">
      <c r="A237" s="1" t="s">
        <v>238</v>
      </c>
      <c r="B237" s="1" t="s">
        <v>211</v>
      </c>
      <c r="C237" s="1" t="s">
        <v>722</v>
      </c>
      <c r="D237" s="1" t="s">
        <v>23</v>
      </c>
      <c r="E237" s="1" t="s">
        <v>258</v>
      </c>
      <c r="F237" s="1" t="s">
        <v>97</v>
      </c>
      <c r="G237" s="1" t="s">
        <v>65</v>
      </c>
      <c r="H237" s="2">
        <v>461.24</v>
      </c>
      <c r="I237" s="2">
        <v>447.9</v>
      </c>
      <c r="J237" s="3">
        <v>24.5</v>
      </c>
      <c r="K237" s="4">
        <v>1.31</v>
      </c>
      <c r="L237" s="4">
        <v>16.07</v>
      </c>
      <c r="M237" s="4">
        <v>13.18</v>
      </c>
      <c r="N237" s="4">
        <v>2.4</v>
      </c>
      <c r="O237" s="1">
        <v>1</v>
      </c>
      <c r="P237" s="4">
        <v>111.99</v>
      </c>
      <c r="Q237" s="4">
        <v>36.630000000000003</v>
      </c>
      <c r="R237" s="3">
        <v>11.157</v>
      </c>
      <c r="S237" s="2">
        <v>482.25</v>
      </c>
      <c r="T237" s="2">
        <v>171.96</v>
      </c>
      <c r="U237" s="4">
        <v>5.569</v>
      </c>
      <c r="V237" s="2">
        <v>96.72</v>
      </c>
      <c r="W237" s="4">
        <v>10.8</v>
      </c>
      <c r="X237" s="4">
        <v>2.41</v>
      </c>
      <c r="Y237" s="4">
        <v>6.6760000000000002</v>
      </c>
    </row>
    <row r="238" spans="1:25" x14ac:dyDescent="0.3">
      <c r="A238" s="1" t="s">
        <v>238</v>
      </c>
      <c r="B238" s="1" t="s">
        <v>204</v>
      </c>
      <c r="C238" s="1" t="s">
        <v>723</v>
      </c>
      <c r="D238" s="1" t="s">
        <v>23</v>
      </c>
      <c r="E238" s="1" t="s">
        <v>258</v>
      </c>
      <c r="F238" s="1" t="s">
        <v>97</v>
      </c>
      <c r="G238" s="1" t="s">
        <v>10</v>
      </c>
      <c r="H238" s="2">
        <v>447.18</v>
      </c>
      <c r="I238" s="2">
        <v>433.4</v>
      </c>
      <c r="J238" s="3">
        <v>21.7</v>
      </c>
      <c r="K238" s="4">
        <v>0.93</v>
      </c>
      <c r="L238" s="4">
        <v>11.53</v>
      </c>
      <c r="M238" s="4">
        <v>13.63</v>
      </c>
      <c r="N238" s="4">
        <v>3.27</v>
      </c>
      <c r="O238" s="1">
        <v>1</v>
      </c>
      <c r="P238" s="4">
        <v>111.99</v>
      </c>
      <c r="Q238" s="4">
        <v>36.630000000000003</v>
      </c>
      <c r="R238" s="3">
        <v>11.157</v>
      </c>
      <c r="S238" s="2">
        <v>482.25</v>
      </c>
      <c r="T238" s="2">
        <v>171.96</v>
      </c>
      <c r="U238" s="4">
        <v>5.569</v>
      </c>
      <c r="V238" s="2">
        <v>96.72</v>
      </c>
      <c r="W238" s="4">
        <v>10.8</v>
      </c>
      <c r="X238" s="4">
        <v>2.41</v>
      </c>
      <c r="Y238" s="4">
        <v>6.6760000000000002</v>
      </c>
    </row>
    <row r="239" spans="1:25" x14ac:dyDescent="0.3">
      <c r="A239" s="1" t="s">
        <v>238</v>
      </c>
      <c r="B239" s="1" t="s">
        <v>206</v>
      </c>
      <c r="C239" s="1" t="s">
        <v>724</v>
      </c>
      <c r="D239" s="1" t="s">
        <v>205</v>
      </c>
      <c r="E239" s="1" t="s">
        <v>258</v>
      </c>
      <c r="F239" s="1" t="s">
        <v>97</v>
      </c>
      <c r="G239" s="1" t="s">
        <v>10</v>
      </c>
      <c r="H239" s="2">
        <v>448.49</v>
      </c>
      <c r="I239" s="2">
        <v>434.7</v>
      </c>
      <c r="J239" s="3">
        <v>22</v>
      </c>
      <c r="K239" s="4">
        <v>0.93</v>
      </c>
      <c r="L239" s="4">
        <v>18.79</v>
      </c>
      <c r="M239" s="4">
        <v>19.22</v>
      </c>
      <c r="N239" s="4">
        <v>3.4</v>
      </c>
      <c r="O239" s="1">
        <v>1</v>
      </c>
      <c r="P239" s="4">
        <v>111.99</v>
      </c>
      <c r="Q239" s="4">
        <v>36.630000000000003</v>
      </c>
      <c r="R239" s="3">
        <v>11.157</v>
      </c>
      <c r="S239" s="2">
        <v>482.25</v>
      </c>
      <c r="T239" s="2">
        <v>171.96</v>
      </c>
      <c r="U239" s="4">
        <v>5.569</v>
      </c>
      <c r="V239" s="2">
        <v>96.72</v>
      </c>
      <c r="W239" s="4">
        <v>10.8</v>
      </c>
      <c r="X239" s="4">
        <v>2.41</v>
      </c>
      <c r="Y239" s="4">
        <v>6.6760000000000002</v>
      </c>
    </row>
    <row r="240" spans="1:25" x14ac:dyDescent="0.3">
      <c r="A240" s="1" t="s">
        <v>238</v>
      </c>
      <c r="B240" s="1" t="s">
        <v>261</v>
      </c>
      <c r="C240" s="1" t="s">
        <v>725</v>
      </c>
      <c r="D240" s="1" t="s">
        <v>12</v>
      </c>
      <c r="E240" s="1" t="s">
        <v>258</v>
      </c>
      <c r="F240" s="1" t="s">
        <v>97</v>
      </c>
      <c r="G240" s="1" t="s">
        <v>10</v>
      </c>
      <c r="H240" s="2">
        <v>473.3</v>
      </c>
      <c r="I240" s="2">
        <v>460.9</v>
      </c>
      <c r="J240" s="3">
        <v>26.78</v>
      </c>
      <c r="K240" s="4">
        <v>1.1100000000000001</v>
      </c>
      <c r="L240" s="4">
        <v>6.6</v>
      </c>
      <c r="M240" s="4">
        <v>8.48</v>
      </c>
      <c r="N240" s="4">
        <v>2.79</v>
      </c>
      <c r="O240" s="1">
        <v>2</v>
      </c>
      <c r="P240" s="4">
        <v>111.99</v>
      </c>
      <c r="Q240" s="4">
        <v>36.630000000000003</v>
      </c>
      <c r="R240" s="3">
        <v>11.157</v>
      </c>
      <c r="S240" s="2">
        <v>482.25</v>
      </c>
      <c r="T240" s="2">
        <v>171.96</v>
      </c>
      <c r="U240" s="4">
        <v>5.569</v>
      </c>
      <c r="V240" s="2">
        <v>96.72</v>
      </c>
      <c r="W240" s="4">
        <v>10.8</v>
      </c>
      <c r="X240" s="4">
        <v>2.41</v>
      </c>
      <c r="Y240" s="4">
        <v>6.6760000000000002</v>
      </c>
    </row>
    <row r="241" spans="1:25" x14ac:dyDescent="0.3">
      <c r="A241" s="1" t="s">
        <v>238</v>
      </c>
      <c r="B241" s="1" t="s">
        <v>207</v>
      </c>
      <c r="C241" s="1" t="s">
        <v>726</v>
      </c>
      <c r="D241" s="1" t="s">
        <v>23</v>
      </c>
      <c r="E241" s="1" t="s">
        <v>258</v>
      </c>
      <c r="F241" s="1" t="s">
        <v>97</v>
      </c>
      <c r="G241" s="1" t="s">
        <v>65</v>
      </c>
      <c r="H241" s="2">
        <v>467.22</v>
      </c>
      <c r="I241" s="2">
        <v>453.9</v>
      </c>
      <c r="J241" s="3">
        <v>26.28</v>
      </c>
      <c r="K241" s="4">
        <v>1.17</v>
      </c>
      <c r="L241" s="4">
        <v>14.19</v>
      </c>
      <c r="M241" s="4">
        <v>12.87</v>
      </c>
      <c r="N241" s="4">
        <v>3.34</v>
      </c>
      <c r="O241" s="1">
        <v>20</v>
      </c>
      <c r="P241" s="4">
        <v>111.99</v>
      </c>
      <c r="Q241" s="4">
        <v>36.630000000000003</v>
      </c>
      <c r="R241" s="3">
        <v>11.157</v>
      </c>
      <c r="S241" s="2">
        <v>482.25</v>
      </c>
      <c r="T241" s="2">
        <v>171.96</v>
      </c>
      <c r="U241" s="4">
        <v>5.569</v>
      </c>
      <c r="V241" s="2">
        <v>96.72</v>
      </c>
      <c r="W241" s="4">
        <v>10.8</v>
      </c>
      <c r="X241" s="4">
        <v>2.41</v>
      </c>
      <c r="Y241" s="4">
        <v>6.6760000000000002</v>
      </c>
    </row>
    <row r="242" spans="1:25" x14ac:dyDescent="0.3">
      <c r="A242" s="1" t="s">
        <v>238</v>
      </c>
      <c r="B242" s="1" t="s">
        <v>334</v>
      </c>
      <c r="C242" s="1" t="s">
        <v>727</v>
      </c>
      <c r="D242" s="1" t="s">
        <v>23</v>
      </c>
      <c r="E242" s="1" t="s">
        <v>258</v>
      </c>
      <c r="F242" s="1" t="s">
        <v>97</v>
      </c>
      <c r="G242" s="1" t="s">
        <v>65</v>
      </c>
      <c r="H242" s="2">
        <v>468.79</v>
      </c>
      <c r="I242" s="2">
        <v>458.9</v>
      </c>
      <c r="J242" s="3">
        <v>20.8</v>
      </c>
      <c r="K242" s="4">
        <v>0.67</v>
      </c>
      <c r="L242" s="4">
        <v>12.07</v>
      </c>
      <c r="M242" s="4">
        <v>10.67</v>
      </c>
      <c r="N242" s="4">
        <v>3</v>
      </c>
      <c r="O242" s="1">
        <v>1</v>
      </c>
      <c r="P242" s="4">
        <v>111.99</v>
      </c>
      <c r="Q242" s="4">
        <v>36.630000000000003</v>
      </c>
      <c r="R242" s="3">
        <v>11.157</v>
      </c>
      <c r="S242" s="2">
        <v>482.25</v>
      </c>
      <c r="T242" s="2">
        <v>171.96</v>
      </c>
      <c r="U242" s="4">
        <v>5.569</v>
      </c>
      <c r="V242" s="2">
        <v>96.72</v>
      </c>
      <c r="W242" s="4">
        <v>10.8</v>
      </c>
      <c r="X242" s="4">
        <v>2.41</v>
      </c>
      <c r="Y242" s="4">
        <v>6.6760000000000002</v>
      </c>
    </row>
    <row r="243" spans="1:25" x14ac:dyDescent="0.3">
      <c r="A243" s="1" t="s">
        <v>238</v>
      </c>
      <c r="B243" s="1" t="s">
        <v>335</v>
      </c>
      <c r="C243" s="1" t="s">
        <v>728</v>
      </c>
      <c r="D243" s="1" t="s">
        <v>58</v>
      </c>
      <c r="E243" s="1" t="s">
        <v>258</v>
      </c>
      <c r="F243" s="1" t="s">
        <v>97</v>
      </c>
      <c r="G243" s="1" t="s">
        <v>10</v>
      </c>
      <c r="H243" s="2">
        <v>470.07</v>
      </c>
      <c r="I243" s="2">
        <v>458.3</v>
      </c>
      <c r="J243" s="3">
        <v>24.55</v>
      </c>
      <c r="K243" s="4">
        <v>1.25</v>
      </c>
      <c r="L243" s="4">
        <v>16.48</v>
      </c>
      <c r="M243" s="4">
        <v>11.03</v>
      </c>
      <c r="N243" s="4">
        <v>2.2400000000000002</v>
      </c>
      <c r="O243" s="1">
        <v>3</v>
      </c>
      <c r="P243" s="4">
        <v>111.99</v>
      </c>
      <c r="Q243" s="4">
        <v>36.630000000000003</v>
      </c>
      <c r="R243" s="3">
        <v>11.157</v>
      </c>
      <c r="S243" s="2">
        <v>482.25</v>
      </c>
      <c r="T243" s="2">
        <v>171.96</v>
      </c>
      <c r="U243" s="4">
        <v>5.569</v>
      </c>
      <c r="V243" s="2">
        <v>96.72</v>
      </c>
      <c r="W243" s="4">
        <v>10.8</v>
      </c>
      <c r="X243" s="4">
        <v>2.41</v>
      </c>
      <c r="Y243" s="4">
        <v>6.6760000000000002</v>
      </c>
    </row>
    <row r="244" spans="1:25" x14ac:dyDescent="0.3">
      <c r="A244" s="1" t="s">
        <v>238</v>
      </c>
      <c r="B244" s="1" t="s">
        <v>239</v>
      </c>
      <c r="C244" s="1" t="s">
        <v>729</v>
      </c>
      <c r="D244" s="1" t="s">
        <v>56</v>
      </c>
      <c r="E244" s="1" t="s">
        <v>258</v>
      </c>
      <c r="F244" s="1" t="s">
        <v>97</v>
      </c>
      <c r="G244" s="1" t="s">
        <v>10</v>
      </c>
      <c r="H244" s="2">
        <v>470.71</v>
      </c>
      <c r="I244" s="2">
        <v>459.1</v>
      </c>
      <c r="J244" s="3">
        <v>24.48</v>
      </c>
      <c r="K244" s="4">
        <v>1.43</v>
      </c>
      <c r="L244" s="4">
        <v>17.11</v>
      </c>
      <c r="M244" s="4">
        <v>12.91</v>
      </c>
      <c r="N244" s="4">
        <v>2.2599999999999998</v>
      </c>
      <c r="O244" s="1">
        <v>1</v>
      </c>
      <c r="P244" s="4">
        <v>111.99</v>
      </c>
      <c r="Q244" s="4">
        <v>36.630000000000003</v>
      </c>
      <c r="R244" s="3">
        <v>11.157</v>
      </c>
      <c r="S244" s="2">
        <v>482.25</v>
      </c>
      <c r="T244" s="2">
        <v>171.96</v>
      </c>
      <c r="U244" s="4">
        <v>5.569</v>
      </c>
      <c r="V244" s="2">
        <v>96.72</v>
      </c>
      <c r="W244" s="4">
        <v>10.8</v>
      </c>
      <c r="X244" s="4">
        <v>2.41</v>
      </c>
      <c r="Y244" s="4">
        <v>6.6760000000000002</v>
      </c>
    </row>
    <row r="245" spans="1:25" x14ac:dyDescent="0.3">
      <c r="A245" s="1" t="s">
        <v>170</v>
      </c>
      <c r="B245" s="1" t="s">
        <v>171</v>
      </c>
      <c r="C245" s="1" t="s">
        <v>730</v>
      </c>
      <c r="D245" s="1" t="s">
        <v>172</v>
      </c>
      <c r="E245" s="1" t="s">
        <v>196</v>
      </c>
      <c r="F245" s="1" t="s">
        <v>97</v>
      </c>
      <c r="G245" s="1" t="s">
        <v>10</v>
      </c>
      <c r="H245" s="2">
        <v>424.3</v>
      </c>
      <c r="I245" s="2">
        <v>413.5</v>
      </c>
      <c r="J245" s="3">
        <v>14.22</v>
      </c>
      <c r="K245" s="4">
        <v>1.7</v>
      </c>
      <c r="L245" s="4">
        <v>13.53</v>
      </c>
      <c r="M245" s="4">
        <v>14.31</v>
      </c>
      <c r="N245" s="4">
        <v>4.16</v>
      </c>
      <c r="O245" s="1">
        <v>2</v>
      </c>
      <c r="P245" s="4">
        <v>105.75</v>
      </c>
      <c r="Q245" s="4">
        <v>26.22</v>
      </c>
      <c r="R245" s="3">
        <v>15.984</v>
      </c>
      <c r="S245" s="2">
        <v>1115.0999999999999</v>
      </c>
      <c r="T245" s="2">
        <v>132.32</v>
      </c>
      <c r="U245" s="4">
        <v>7.39</v>
      </c>
      <c r="V245" s="2">
        <v>74.7</v>
      </c>
      <c r="W245" s="4">
        <v>3.0670000000000002</v>
      </c>
      <c r="X245" s="4">
        <v>0.8619</v>
      </c>
      <c r="Y245" s="4">
        <v>6.484</v>
      </c>
    </row>
    <row r="246" spans="1:25" x14ac:dyDescent="0.3">
      <c r="A246" s="1" t="s">
        <v>170</v>
      </c>
      <c r="B246" s="1" t="s">
        <v>173</v>
      </c>
      <c r="C246" s="1" t="s">
        <v>731</v>
      </c>
      <c r="D246" s="1" t="s">
        <v>174</v>
      </c>
      <c r="E246" s="1" t="s">
        <v>196</v>
      </c>
      <c r="F246" s="1" t="s">
        <v>97</v>
      </c>
      <c r="G246" s="1" t="s">
        <v>65</v>
      </c>
      <c r="H246" s="2">
        <v>441.17</v>
      </c>
      <c r="I246" s="2">
        <v>424.9</v>
      </c>
      <c r="J246" s="3">
        <v>23.64</v>
      </c>
      <c r="K246" s="4">
        <v>1.45</v>
      </c>
      <c r="L246" s="4">
        <v>10.38</v>
      </c>
      <c r="M246" s="4">
        <v>18.059999999999999</v>
      </c>
      <c r="N246" s="4">
        <v>7.75</v>
      </c>
      <c r="O246" s="1">
        <v>6</v>
      </c>
      <c r="P246" s="4">
        <v>105.75</v>
      </c>
      <c r="Q246" s="4">
        <v>26.22</v>
      </c>
      <c r="R246" s="3">
        <v>15.984</v>
      </c>
      <c r="S246" s="2">
        <v>1115.0999999999999</v>
      </c>
      <c r="T246" s="2">
        <v>132.32</v>
      </c>
      <c r="U246" s="4">
        <v>7.39</v>
      </c>
      <c r="V246" s="2">
        <v>74.7</v>
      </c>
      <c r="W246" s="4">
        <v>3.0670000000000002</v>
      </c>
      <c r="X246" s="4">
        <v>0.8619</v>
      </c>
      <c r="Y246" s="4">
        <v>6.484</v>
      </c>
    </row>
    <row r="247" spans="1:25" x14ac:dyDescent="0.3">
      <c r="A247" s="1" t="s">
        <v>170</v>
      </c>
      <c r="B247" s="1" t="s">
        <v>101</v>
      </c>
      <c r="C247" s="1" t="s">
        <v>732</v>
      </c>
      <c r="D247" s="1" t="s">
        <v>102</v>
      </c>
      <c r="E247" s="1" t="s">
        <v>196</v>
      </c>
      <c r="F247" s="1" t="s">
        <v>97</v>
      </c>
      <c r="G247" s="1" t="s">
        <v>65</v>
      </c>
      <c r="H247" s="2">
        <v>469.36</v>
      </c>
      <c r="I247" s="2">
        <v>460.2</v>
      </c>
      <c r="J247" s="3">
        <v>19.600000000000001</v>
      </c>
      <c r="K247" s="4">
        <v>1</v>
      </c>
      <c r="L247" s="4">
        <v>9.94</v>
      </c>
      <c r="M247" s="4">
        <v>18.61</v>
      </c>
      <c r="N247" s="4">
        <v>3.59</v>
      </c>
      <c r="O247" s="1">
        <v>10</v>
      </c>
      <c r="P247" s="4">
        <v>105.75</v>
      </c>
      <c r="Q247" s="4">
        <v>26.22</v>
      </c>
      <c r="R247" s="3">
        <v>15.984</v>
      </c>
      <c r="S247" s="2">
        <v>1115.0999999999999</v>
      </c>
      <c r="T247" s="2">
        <v>132.32</v>
      </c>
      <c r="U247" s="4">
        <v>7.39</v>
      </c>
      <c r="V247" s="2">
        <v>74.7</v>
      </c>
      <c r="W247" s="4">
        <v>3.0670000000000002</v>
      </c>
      <c r="X247" s="4">
        <v>0.8619</v>
      </c>
      <c r="Y247" s="4">
        <v>6.484</v>
      </c>
    </row>
    <row r="248" spans="1:25" x14ac:dyDescent="0.3">
      <c r="A248" s="1" t="s">
        <v>170</v>
      </c>
      <c r="B248" s="1" t="s">
        <v>175</v>
      </c>
      <c r="C248" s="1" t="s">
        <v>733</v>
      </c>
      <c r="D248" s="1" t="s">
        <v>318</v>
      </c>
      <c r="E248" s="1" t="s">
        <v>196</v>
      </c>
      <c r="F248" s="1" t="s">
        <v>100</v>
      </c>
      <c r="G248" s="1" t="s">
        <v>10</v>
      </c>
      <c r="H248" s="2">
        <v>446.1</v>
      </c>
      <c r="I248" s="2">
        <v>433.2</v>
      </c>
      <c r="J248" s="3">
        <v>20.27</v>
      </c>
      <c r="K248" s="4">
        <v>0.87</v>
      </c>
      <c r="L248" s="4">
        <v>5.38</v>
      </c>
      <c r="M248" s="4">
        <v>24.88</v>
      </c>
      <c r="N248" s="4">
        <v>2.63</v>
      </c>
      <c r="O248" s="1">
        <v>2</v>
      </c>
      <c r="P248" s="4">
        <v>105.75</v>
      </c>
      <c r="Q248" s="4">
        <v>26.22</v>
      </c>
      <c r="R248" s="3">
        <v>15.984</v>
      </c>
      <c r="S248" s="2">
        <v>1115.0999999999999</v>
      </c>
      <c r="T248" s="2">
        <v>132.32</v>
      </c>
      <c r="U248" s="4">
        <v>7.39</v>
      </c>
      <c r="V248" s="2">
        <v>74.7</v>
      </c>
      <c r="W248" s="4">
        <v>3.0670000000000002</v>
      </c>
      <c r="X248" s="4">
        <v>0.8619</v>
      </c>
      <c r="Y248" s="4">
        <v>6.484</v>
      </c>
    </row>
    <row r="249" spans="1:25" x14ac:dyDescent="0.3">
      <c r="A249" s="1" t="s">
        <v>170</v>
      </c>
      <c r="B249" s="1" t="s">
        <v>176</v>
      </c>
      <c r="C249" s="1" t="s">
        <v>734</v>
      </c>
      <c r="D249" s="1" t="s">
        <v>177</v>
      </c>
      <c r="E249" s="1" t="s">
        <v>196</v>
      </c>
      <c r="F249" s="1" t="s">
        <v>97</v>
      </c>
      <c r="G249" s="1" t="s">
        <v>10</v>
      </c>
      <c r="H249" s="2">
        <v>451.29</v>
      </c>
      <c r="I249" s="2">
        <v>439.3</v>
      </c>
      <c r="J249" s="3">
        <v>20.04</v>
      </c>
      <c r="K249" s="4">
        <v>1.49</v>
      </c>
      <c r="L249" s="4">
        <v>6.2</v>
      </c>
      <c r="M249" s="4">
        <v>19.2</v>
      </c>
      <c r="N249" s="4">
        <v>4.8600000000000003</v>
      </c>
      <c r="O249" s="1">
        <v>1</v>
      </c>
      <c r="P249" s="4">
        <v>105.75</v>
      </c>
      <c r="Q249" s="4">
        <v>26.22</v>
      </c>
      <c r="R249" s="3">
        <v>15.984</v>
      </c>
      <c r="S249" s="2">
        <v>1115.0999999999999</v>
      </c>
      <c r="T249" s="2">
        <v>132.32</v>
      </c>
      <c r="U249" s="4">
        <v>7.39</v>
      </c>
      <c r="V249" s="2">
        <v>74.7</v>
      </c>
      <c r="W249" s="4">
        <v>3.0670000000000002</v>
      </c>
      <c r="X249" s="4">
        <v>0.8619</v>
      </c>
      <c r="Y249" s="4">
        <v>6.484</v>
      </c>
    </row>
    <row r="250" spans="1:25" x14ac:dyDescent="0.3">
      <c r="A250" s="1" t="s">
        <v>170</v>
      </c>
      <c r="B250" s="1" t="s">
        <v>178</v>
      </c>
      <c r="C250" s="1" t="s">
        <v>735</v>
      </c>
      <c r="D250" s="1" t="s">
        <v>15</v>
      </c>
      <c r="E250" s="1" t="s">
        <v>196</v>
      </c>
      <c r="F250" s="1" t="s">
        <v>97</v>
      </c>
      <c r="G250" s="1" t="s">
        <v>10</v>
      </c>
      <c r="H250" s="2">
        <v>427.05</v>
      </c>
      <c r="I250" s="2">
        <v>416.1</v>
      </c>
      <c r="J250" s="3">
        <v>14.73</v>
      </c>
      <c r="K250" s="4">
        <v>0.9</v>
      </c>
      <c r="L250" s="4">
        <v>6.43</v>
      </c>
      <c r="M250" s="4">
        <v>30.65</v>
      </c>
      <c r="N250" s="4">
        <v>6.68</v>
      </c>
      <c r="O250" s="1">
        <v>3</v>
      </c>
      <c r="P250" s="4">
        <v>105.75</v>
      </c>
      <c r="Q250" s="4">
        <v>26.22</v>
      </c>
      <c r="R250" s="3">
        <v>15.984</v>
      </c>
      <c r="S250" s="2">
        <v>1115.0999999999999</v>
      </c>
      <c r="T250" s="2">
        <v>132.32</v>
      </c>
      <c r="U250" s="4">
        <v>7.39</v>
      </c>
      <c r="V250" s="2">
        <v>74.7</v>
      </c>
      <c r="W250" s="4">
        <v>3.0670000000000002</v>
      </c>
      <c r="X250" s="4">
        <v>0.8619</v>
      </c>
      <c r="Y250" s="4">
        <v>6.484</v>
      </c>
    </row>
    <row r="251" spans="1:25" x14ac:dyDescent="0.3">
      <c r="A251" s="1" t="s">
        <v>170</v>
      </c>
      <c r="B251" s="1" t="s">
        <v>179</v>
      </c>
      <c r="C251" s="1" t="s">
        <v>736</v>
      </c>
      <c r="D251" s="1" t="s">
        <v>15</v>
      </c>
      <c r="E251" s="1" t="s">
        <v>196</v>
      </c>
      <c r="F251" s="1" t="s">
        <v>97</v>
      </c>
      <c r="G251" s="1" t="s">
        <v>10</v>
      </c>
      <c r="H251" s="2">
        <v>437.88</v>
      </c>
      <c r="I251" s="2">
        <v>424.4</v>
      </c>
      <c r="J251" s="3">
        <v>19.5</v>
      </c>
      <c r="K251" s="4">
        <v>1.23</v>
      </c>
      <c r="L251" s="4">
        <v>23.05</v>
      </c>
      <c r="M251" s="4">
        <v>22.54</v>
      </c>
      <c r="N251" s="4">
        <v>3.82</v>
      </c>
      <c r="O251" s="1">
        <v>2</v>
      </c>
      <c r="P251" s="4">
        <v>105.75</v>
      </c>
      <c r="Q251" s="4">
        <v>26.22</v>
      </c>
      <c r="R251" s="3">
        <v>15.984</v>
      </c>
      <c r="S251" s="2">
        <v>1115.0999999999999</v>
      </c>
      <c r="T251" s="2">
        <v>132.32</v>
      </c>
      <c r="U251" s="4">
        <v>7.39</v>
      </c>
      <c r="V251" s="2">
        <v>74.7</v>
      </c>
      <c r="W251" s="4">
        <v>3.0670000000000002</v>
      </c>
      <c r="X251" s="4">
        <v>0.8619</v>
      </c>
      <c r="Y251" s="4">
        <v>6.484</v>
      </c>
    </row>
    <row r="252" spans="1:25" x14ac:dyDescent="0.3">
      <c r="A252" s="1" t="s">
        <v>170</v>
      </c>
      <c r="B252" s="1" t="s">
        <v>14</v>
      </c>
      <c r="C252" s="1" t="s">
        <v>737</v>
      </c>
      <c r="D252" s="1" t="s">
        <v>15</v>
      </c>
      <c r="E252" s="1" t="s">
        <v>196</v>
      </c>
      <c r="F252" s="1" t="s">
        <v>97</v>
      </c>
      <c r="G252" s="1" t="s">
        <v>10</v>
      </c>
      <c r="H252" s="2">
        <v>444.97</v>
      </c>
      <c r="I252" s="2">
        <v>433.7</v>
      </c>
      <c r="J252" s="3">
        <v>17.8</v>
      </c>
      <c r="K252" s="4">
        <v>1.01</v>
      </c>
      <c r="L252" s="4">
        <v>9.27</v>
      </c>
      <c r="M252" s="4">
        <v>21.38</v>
      </c>
      <c r="N252" s="4">
        <v>2.86</v>
      </c>
      <c r="O252" s="1">
        <v>1</v>
      </c>
      <c r="P252" s="4">
        <v>105.75</v>
      </c>
      <c r="Q252" s="4">
        <v>26.22</v>
      </c>
      <c r="R252" s="3">
        <v>15.984</v>
      </c>
      <c r="S252" s="2">
        <v>1115.0999999999999</v>
      </c>
      <c r="T252" s="2">
        <v>132.32</v>
      </c>
      <c r="U252" s="4">
        <v>7.39</v>
      </c>
      <c r="V252" s="2">
        <v>74.7</v>
      </c>
      <c r="W252" s="4">
        <v>3.0670000000000002</v>
      </c>
      <c r="X252" s="4">
        <v>0.8619</v>
      </c>
      <c r="Y252" s="4">
        <v>6.484</v>
      </c>
    </row>
    <row r="253" spans="1:25" x14ac:dyDescent="0.3">
      <c r="A253" s="1" t="s">
        <v>170</v>
      </c>
      <c r="B253" s="1" t="s">
        <v>180</v>
      </c>
      <c r="C253" s="1" t="s">
        <v>738</v>
      </c>
      <c r="D253" s="1" t="s">
        <v>102</v>
      </c>
      <c r="E253" s="1" t="s">
        <v>196</v>
      </c>
      <c r="F253" s="1" t="s">
        <v>97</v>
      </c>
      <c r="G253" s="1" t="s">
        <v>10</v>
      </c>
      <c r="H253" s="2">
        <v>445.62</v>
      </c>
      <c r="I253" s="2">
        <v>432.3</v>
      </c>
      <c r="J253" s="3">
        <v>20.75</v>
      </c>
      <c r="K253" s="4">
        <v>1.26</v>
      </c>
      <c r="L253" s="4">
        <v>13.07</v>
      </c>
      <c r="M253" s="4">
        <v>27.61</v>
      </c>
      <c r="N253" s="4">
        <v>3.75</v>
      </c>
      <c r="O253" s="1">
        <v>1</v>
      </c>
      <c r="P253" s="4">
        <v>105.75</v>
      </c>
      <c r="Q253" s="4">
        <v>26.22</v>
      </c>
      <c r="R253" s="3">
        <v>15.984</v>
      </c>
      <c r="S253" s="2">
        <v>1115.0999999999999</v>
      </c>
      <c r="T253" s="2">
        <v>132.32</v>
      </c>
      <c r="U253" s="4">
        <v>7.39</v>
      </c>
      <c r="V253" s="2">
        <v>74.7</v>
      </c>
      <c r="W253" s="4">
        <v>3.0670000000000002</v>
      </c>
      <c r="X253" s="4">
        <v>0.8619</v>
      </c>
      <c r="Y253" s="4">
        <v>6.484</v>
      </c>
    </row>
    <row r="254" spans="1:25" x14ac:dyDescent="0.3">
      <c r="A254" s="1" t="s">
        <v>170</v>
      </c>
      <c r="B254" s="1" t="s">
        <v>105</v>
      </c>
      <c r="C254" s="1" t="s">
        <v>739</v>
      </c>
      <c r="D254" s="1" t="s">
        <v>106</v>
      </c>
      <c r="E254" s="1" t="s">
        <v>196</v>
      </c>
      <c r="F254" s="1" t="s">
        <v>97</v>
      </c>
      <c r="G254" s="1" t="s">
        <v>65</v>
      </c>
      <c r="H254" s="2">
        <v>464.06</v>
      </c>
      <c r="I254" s="2">
        <v>456.9</v>
      </c>
      <c r="J254" s="3">
        <v>14.66</v>
      </c>
      <c r="K254" s="4">
        <v>0.98</v>
      </c>
      <c r="L254" s="4">
        <v>10.38</v>
      </c>
      <c r="M254" s="4">
        <v>14.25</v>
      </c>
      <c r="N254" s="4">
        <v>3.32</v>
      </c>
      <c r="O254" s="1">
        <v>5</v>
      </c>
      <c r="P254" s="4">
        <v>105.75</v>
      </c>
      <c r="Q254" s="4">
        <v>26.22</v>
      </c>
      <c r="R254" s="3">
        <v>15.984</v>
      </c>
      <c r="S254" s="2">
        <v>1115.0999999999999</v>
      </c>
      <c r="T254" s="2">
        <v>132.32</v>
      </c>
      <c r="U254" s="4">
        <v>7.39</v>
      </c>
      <c r="V254" s="2">
        <v>74.7</v>
      </c>
      <c r="W254" s="4">
        <v>3.0670000000000002</v>
      </c>
      <c r="X254" s="4">
        <v>0.8619</v>
      </c>
      <c r="Y254" s="4">
        <v>6.484</v>
      </c>
    </row>
    <row r="255" spans="1:25" x14ac:dyDescent="0.3">
      <c r="A255" s="1" t="s">
        <v>170</v>
      </c>
      <c r="B255" s="1" t="s">
        <v>181</v>
      </c>
      <c r="C255" s="1" t="s">
        <v>740</v>
      </c>
      <c r="D255" s="1" t="s">
        <v>182</v>
      </c>
      <c r="E255" s="1" t="s">
        <v>196</v>
      </c>
      <c r="F255" s="1" t="s">
        <v>97</v>
      </c>
      <c r="G255" s="1" t="s">
        <v>10</v>
      </c>
      <c r="H255" s="2">
        <v>423.99</v>
      </c>
      <c r="I255" s="2">
        <v>408.3</v>
      </c>
      <c r="J255" s="3">
        <v>19.809999999999999</v>
      </c>
      <c r="K255" s="4">
        <v>1.02</v>
      </c>
      <c r="L255" s="4">
        <v>17.02</v>
      </c>
      <c r="M255" s="4">
        <v>22.02</v>
      </c>
      <c r="N255" s="4">
        <v>2.98</v>
      </c>
      <c r="O255" s="1">
        <v>1</v>
      </c>
      <c r="P255" s="4">
        <v>105.75</v>
      </c>
      <c r="Q255" s="4">
        <v>26.22</v>
      </c>
      <c r="R255" s="3">
        <v>15.984</v>
      </c>
      <c r="S255" s="2">
        <v>1115.0999999999999</v>
      </c>
      <c r="T255" s="2">
        <v>132.32</v>
      </c>
      <c r="U255" s="4">
        <v>7.39</v>
      </c>
      <c r="V255" s="2">
        <v>74.7</v>
      </c>
      <c r="W255" s="4">
        <v>3.0670000000000002</v>
      </c>
      <c r="X255" s="4">
        <v>0.8619</v>
      </c>
      <c r="Y255" s="4">
        <v>6.484</v>
      </c>
    </row>
    <row r="256" spans="1:25" x14ac:dyDescent="0.3">
      <c r="A256" s="1" t="s">
        <v>170</v>
      </c>
      <c r="B256" s="1" t="s">
        <v>339</v>
      </c>
      <c r="C256" s="1" t="s">
        <v>741</v>
      </c>
      <c r="D256" s="1" t="s">
        <v>23</v>
      </c>
      <c r="E256" s="1" t="s">
        <v>196</v>
      </c>
      <c r="F256" s="1" t="s">
        <v>100</v>
      </c>
      <c r="G256" s="1" t="s">
        <v>10</v>
      </c>
      <c r="H256" s="2">
        <v>455.45</v>
      </c>
      <c r="I256" s="2">
        <v>447.2</v>
      </c>
      <c r="J256" s="3">
        <v>15.04</v>
      </c>
      <c r="K256" s="4">
        <v>0.86</v>
      </c>
      <c r="L256" s="4">
        <v>17.100000000000001</v>
      </c>
      <c r="M256" s="4">
        <v>15.07</v>
      </c>
      <c r="N256" s="4">
        <v>3.34</v>
      </c>
      <c r="O256" s="1">
        <v>1</v>
      </c>
      <c r="P256" s="4">
        <v>105.75</v>
      </c>
      <c r="Q256" s="4">
        <v>26.22</v>
      </c>
      <c r="R256" s="3">
        <v>15.984</v>
      </c>
      <c r="S256" s="2">
        <v>1115.0999999999999</v>
      </c>
      <c r="T256" s="2">
        <v>132.32</v>
      </c>
      <c r="U256" s="4">
        <v>7.39</v>
      </c>
      <c r="V256" s="2">
        <v>74.7</v>
      </c>
      <c r="W256" s="4">
        <v>3.0670000000000002</v>
      </c>
      <c r="X256" s="4">
        <v>0.8619</v>
      </c>
      <c r="Y256" s="4">
        <v>6.484</v>
      </c>
    </row>
    <row r="257" spans="1:25" x14ac:dyDescent="0.3">
      <c r="A257" s="1" t="s">
        <v>170</v>
      </c>
      <c r="B257" s="1" t="s">
        <v>183</v>
      </c>
      <c r="C257" s="1" t="s">
        <v>742</v>
      </c>
      <c r="D257" s="1" t="s">
        <v>43</v>
      </c>
      <c r="E257" s="1" t="s">
        <v>196</v>
      </c>
      <c r="F257" s="1" t="s">
        <v>97</v>
      </c>
      <c r="G257" s="1" t="s">
        <v>10</v>
      </c>
      <c r="H257" s="2">
        <v>425.09</v>
      </c>
      <c r="I257" s="2">
        <v>402.6</v>
      </c>
      <c r="J257" s="3">
        <v>27.18</v>
      </c>
      <c r="K257" s="4">
        <v>1.42</v>
      </c>
      <c r="L257" s="4">
        <v>15.39</v>
      </c>
      <c r="M257" s="4">
        <v>30.7</v>
      </c>
      <c r="N257" s="4">
        <v>7.71</v>
      </c>
      <c r="O257" s="1">
        <v>1</v>
      </c>
      <c r="P257" s="4">
        <v>105.75</v>
      </c>
      <c r="Q257" s="4">
        <v>26.22</v>
      </c>
      <c r="R257" s="3">
        <v>15.984</v>
      </c>
      <c r="S257" s="2">
        <v>1115.0999999999999</v>
      </c>
      <c r="T257" s="2">
        <v>132.32</v>
      </c>
      <c r="U257" s="4">
        <v>7.39</v>
      </c>
      <c r="V257" s="2">
        <v>74.7</v>
      </c>
      <c r="W257" s="4">
        <v>3.0670000000000002</v>
      </c>
      <c r="X257" s="4">
        <v>0.8619</v>
      </c>
      <c r="Y257" s="4">
        <v>6.484</v>
      </c>
    </row>
    <row r="258" spans="1:25" x14ac:dyDescent="0.3">
      <c r="A258" s="1" t="s">
        <v>170</v>
      </c>
      <c r="B258" s="1" t="s">
        <v>184</v>
      </c>
      <c r="C258" s="1" t="s">
        <v>743</v>
      </c>
      <c r="D258" s="1" t="s">
        <v>102</v>
      </c>
      <c r="E258" s="1" t="s">
        <v>196</v>
      </c>
      <c r="F258" s="1" t="s">
        <v>97</v>
      </c>
      <c r="G258" s="1" t="s">
        <v>10</v>
      </c>
      <c r="H258" s="2">
        <v>443.06</v>
      </c>
      <c r="I258" s="2">
        <v>426.7</v>
      </c>
      <c r="J258" s="3">
        <v>24.17</v>
      </c>
      <c r="K258" s="4">
        <v>1.1200000000000001</v>
      </c>
      <c r="L258" s="4">
        <v>4.09</v>
      </c>
      <c r="M258" s="4">
        <v>36.619999999999997</v>
      </c>
      <c r="N258" s="4">
        <v>5.0999999999999996</v>
      </c>
      <c r="O258" s="1">
        <v>1</v>
      </c>
      <c r="P258" s="4">
        <v>105.75</v>
      </c>
      <c r="Q258" s="4">
        <v>26.22</v>
      </c>
      <c r="R258" s="3">
        <v>15.984</v>
      </c>
      <c r="S258" s="2">
        <v>1115.0999999999999</v>
      </c>
      <c r="T258" s="2">
        <v>132.32</v>
      </c>
      <c r="U258" s="4">
        <v>7.39</v>
      </c>
      <c r="V258" s="2">
        <v>74.7</v>
      </c>
      <c r="W258" s="4">
        <v>3.0670000000000002</v>
      </c>
      <c r="X258" s="4">
        <v>0.8619</v>
      </c>
      <c r="Y258" s="4">
        <v>6.484</v>
      </c>
    </row>
    <row r="259" spans="1:25" x14ac:dyDescent="0.3">
      <c r="A259" s="1" t="s">
        <v>170</v>
      </c>
      <c r="B259" s="1" t="s">
        <v>163</v>
      </c>
      <c r="C259" s="1" t="s">
        <v>744</v>
      </c>
      <c r="D259" s="1" t="s">
        <v>114</v>
      </c>
      <c r="E259" s="1" t="s">
        <v>196</v>
      </c>
      <c r="F259" s="1" t="s">
        <v>100</v>
      </c>
      <c r="G259" s="1" t="s">
        <v>10</v>
      </c>
      <c r="H259" s="2">
        <v>498.17</v>
      </c>
      <c r="I259" s="2">
        <v>494.8</v>
      </c>
      <c r="J259" s="3">
        <v>13.4</v>
      </c>
      <c r="K259" s="4">
        <v>0.72</v>
      </c>
      <c r="L259" s="4">
        <v>10.220000000000001</v>
      </c>
      <c r="M259" s="4">
        <v>10.45</v>
      </c>
      <c r="N259" s="4">
        <v>2.11</v>
      </c>
      <c r="O259" s="1">
        <v>6</v>
      </c>
      <c r="P259" s="4">
        <v>105.75</v>
      </c>
      <c r="Q259" s="4">
        <v>26.22</v>
      </c>
      <c r="R259" s="3">
        <v>15.984</v>
      </c>
      <c r="S259" s="2">
        <v>1115.0999999999999</v>
      </c>
      <c r="T259" s="2">
        <v>132.32</v>
      </c>
      <c r="U259" s="4">
        <v>7.39</v>
      </c>
      <c r="V259" s="2">
        <v>74.7</v>
      </c>
      <c r="W259" s="4">
        <v>3.0670000000000002</v>
      </c>
      <c r="X259" s="4">
        <v>0.8619</v>
      </c>
      <c r="Y259" s="4">
        <v>6.484</v>
      </c>
    </row>
    <row r="260" spans="1:25" x14ac:dyDescent="0.3">
      <c r="A260" s="1" t="s">
        <v>170</v>
      </c>
      <c r="B260" s="1" t="s">
        <v>117</v>
      </c>
      <c r="C260" s="1" t="s">
        <v>745</v>
      </c>
      <c r="D260" s="1" t="s">
        <v>32</v>
      </c>
      <c r="E260" s="1" t="s">
        <v>196</v>
      </c>
      <c r="F260" s="1" t="s">
        <v>100</v>
      </c>
      <c r="G260" s="1" t="s">
        <v>10</v>
      </c>
      <c r="H260" s="2">
        <v>455.74</v>
      </c>
      <c r="I260" s="2">
        <v>446.1</v>
      </c>
      <c r="J260" s="3">
        <v>17.350000000000001</v>
      </c>
      <c r="K260" s="4">
        <v>0.9</v>
      </c>
      <c r="L260" s="4">
        <v>7.35</v>
      </c>
      <c r="M260" s="4">
        <v>19.03</v>
      </c>
      <c r="N260" s="4">
        <v>1.61</v>
      </c>
      <c r="O260" s="1">
        <v>5</v>
      </c>
      <c r="P260" s="4">
        <v>105.75</v>
      </c>
      <c r="Q260" s="4">
        <v>26.22</v>
      </c>
      <c r="R260" s="3">
        <v>15.984</v>
      </c>
      <c r="S260" s="2">
        <v>1115.0999999999999</v>
      </c>
      <c r="T260" s="2">
        <v>132.32</v>
      </c>
      <c r="U260" s="4">
        <v>7.39</v>
      </c>
      <c r="V260" s="2">
        <v>74.7</v>
      </c>
      <c r="W260" s="4">
        <v>3.0670000000000002</v>
      </c>
      <c r="X260" s="4">
        <v>0.8619</v>
      </c>
      <c r="Y260" s="4">
        <v>6.484</v>
      </c>
    </row>
    <row r="261" spans="1:25" x14ac:dyDescent="0.3">
      <c r="A261" s="1" t="s">
        <v>170</v>
      </c>
      <c r="B261" s="1" t="s">
        <v>118</v>
      </c>
      <c r="C261" s="1" t="s">
        <v>746</v>
      </c>
      <c r="D261" s="1" t="s">
        <v>41</v>
      </c>
      <c r="E261" s="1" t="s">
        <v>196</v>
      </c>
      <c r="F261" s="1" t="s">
        <v>97</v>
      </c>
      <c r="G261" s="1" t="s">
        <v>10</v>
      </c>
      <c r="H261" s="2">
        <v>441.82</v>
      </c>
      <c r="I261" s="2">
        <v>428</v>
      </c>
      <c r="J261" s="3">
        <v>20.67</v>
      </c>
      <c r="K261" s="4">
        <v>1.01</v>
      </c>
      <c r="L261" s="4">
        <v>9.14</v>
      </c>
      <c r="M261" s="4">
        <v>32.979999999999997</v>
      </c>
      <c r="N261" s="4">
        <v>2.94</v>
      </c>
      <c r="O261" s="1">
        <v>1</v>
      </c>
      <c r="P261" s="4">
        <v>105.75</v>
      </c>
      <c r="Q261" s="4">
        <v>26.22</v>
      </c>
      <c r="R261" s="3">
        <v>15.984</v>
      </c>
      <c r="S261" s="2">
        <v>1115.0999999999999</v>
      </c>
      <c r="T261" s="2">
        <v>132.32</v>
      </c>
      <c r="U261" s="4">
        <v>7.39</v>
      </c>
      <c r="V261" s="2">
        <v>74.7</v>
      </c>
      <c r="W261" s="4">
        <v>3.0670000000000002</v>
      </c>
      <c r="X261" s="4">
        <v>0.8619</v>
      </c>
      <c r="Y261" s="4">
        <v>6.484</v>
      </c>
    </row>
    <row r="262" spans="1:25" x14ac:dyDescent="0.3">
      <c r="A262" s="1" t="s">
        <v>170</v>
      </c>
      <c r="B262" s="1" t="s">
        <v>121</v>
      </c>
      <c r="C262" s="1" t="s">
        <v>747</v>
      </c>
      <c r="D262" s="1" t="s">
        <v>16</v>
      </c>
      <c r="E262" s="1" t="s">
        <v>196</v>
      </c>
      <c r="F262" s="1" t="s">
        <v>100</v>
      </c>
      <c r="G262" s="1" t="s">
        <v>10</v>
      </c>
      <c r="H262" s="2">
        <v>487.25</v>
      </c>
      <c r="I262" s="2">
        <v>481.3</v>
      </c>
      <c r="J262" s="3">
        <v>17.72</v>
      </c>
      <c r="K262" s="4">
        <v>1.1100000000000001</v>
      </c>
      <c r="L262" s="4">
        <v>8.93</v>
      </c>
      <c r="M262" s="4">
        <v>12.66</v>
      </c>
      <c r="N262" s="4">
        <v>2.58</v>
      </c>
      <c r="O262" s="1">
        <v>8</v>
      </c>
      <c r="P262" s="4">
        <v>105.75</v>
      </c>
      <c r="Q262" s="4">
        <v>26.22</v>
      </c>
      <c r="R262" s="3">
        <v>15.984</v>
      </c>
      <c r="S262" s="2">
        <v>1115.0999999999999</v>
      </c>
      <c r="T262" s="2">
        <v>132.32</v>
      </c>
      <c r="U262" s="4">
        <v>7.39</v>
      </c>
      <c r="V262" s="2">
        <v>74.7</v>
      </c>
      <c r="W262" s="4">
        <v>3.0670000000000002</v>
      </c>
      <c r="X262" s="4">
        <v>0.8619</v>
      </c>
      <c r="Y262" s="4">
        <v>6.484</v>
      </c>
    </row>
    <row r="263" spans="1:25" x14ac:dyDescent="0.3">
      <c r="A263" s="1" t="s">
        <v>170</v>
      </c>
      <c r="B263" s="1" t="s">
        <v>185</v>
      </c>
      <c r="C263" s="1" t="s">
        <v>748</v>
      </c>
      <c r="D263" s="1" t="s">
        <v>12</v>
      </c>
      <c r="E263" s="1" t="s">
        <v>196</v>
      </c>
      <c r="F263" s="1" t="s">
        <v>100</v>
      </c>
      <c r="G263" s="1" t="s">
        <v>10</v>
      </c>
      <c r="H263" s="2">
        <v>481.9</v>
      </c>
      <c r="I263" s="2">
        <v>478.1</v>
      </c>
      <c r="J263" s="3">
        <v>10.69</v>
      </c>
      <c r="K263" s="4">
        <v>0.57999999999999996</v>
      </c>
      <c r="L263" s="4">
        <v>2.86</v>
      </c>
      <c r="M263" s="4">
        <v>15.17</v>
      </c>
      <c r="N263" s="4">
        <v>3.47</v>
      </c>
      <c r="O263" s="1">
        <v>2</v>
      </c>
      <c r="P263" s="4">
        <v>105.75</v>
      </c>
      <c r="Q263" s="4">
        <v>26.22</v>
      </c>
      <c r="R263" s="3">
        <v>15.984</v>
      </c>
      <c r="S263" s="2">
        <v>1115.0999999999999</v>
      </c>
      <c r="T263" s="2">
        <v>132.32</v>
      </c>
      <c r="U263" s="4">
        <v>7.39</v>
      </c>
      <c r="V263" s="2">
        <v>74.7</v>
      </c>
      <c r="W263" s="4">
        <v>3.0670000000000002</v>
      </c>
      <c r="X263" s="4">
        <v>0.8619</v>
      </c>
      <c r="Y263" s="4">
        <v>6.484</v>
      </c>
    </row>
    <row r="264" spans="1:25" x14ac:dyDescent="0.3">
      <c r="A264" s="1" t="s">
        <v>170</v>
      </c>
      <c r="B264" s="1" t="s">
        <v>123</v>
      </c>
      <c r="C264" s="1" t="s">
        <v>749</v>
      </c>
      <c r="D264" s="1" t="s">
        <v>16</v>
      </c>
      <c r="E264" s="1" t="s">
        <v>196</v>
      </c>
      <c r="F264" s="1" t="s">
        <v>100</v>
      </c>
      <c r="G264" s="1" t="s">
        <v>10</v>
      </c>
      <c r="H264" s="2">
        <v>495.61</v>
      </c>
      <c r="I264" s="2">
        <v>491.5</v>
      </c>
      <c r="J264" s="3">
        <v>15.13</v>
      </c>
      <c r="K264" s="4">
        <v>0.83</v>
      </c>
      <c r="L264" s="4">
        <v>5.22</v>
      </c>
      <c r="M264" s="4">
        <v>6.87</v>
      </c>
      <c r="N264" s="4">
        <v>1.62</v>
      </c>
      <c r="O264" s="1">
        <v>16</v>
      </c>
      <c r="P264" s="4">
        <v>105.75</v>
      </c>
      <c r="Q264" s="4">
        <v>26.22</v>
      </c>
      <c r="R264" s="3">
        <v>15.984</v>
      </c>
      <c r="S264" s="2">
        <v>1115.0999999999999</v>
      </c>
      <c r="T264" s="2">
        <v>132.32</v>
      </c>
      <c r="U264" s="4">
        <v>7.39</v>
      </c>
      <c r="V264" s="2">
        <v>74.7</v>
      </c>
      <c r="W264" s="4">
        <v>3.0670000000000002</v>
      </c>
      <c r="X264" s="4">
        <v>0.8619</v>
      </c>
      <c r="Y264" s="4">
        <v>6.484</v>
      </c>
    </row>
    <row r="265" spans="1:25" x14ac:dyDescent="0.3">
      <c r="A265" s="1" t="s">
        <v>170</v>
      </c>
      <c r="B265" s="1" t="s">
        <v>186</v>
      </c>
      <c r="C265" s="1" t="s">
        <v>750</v>
      </c>
      <c r="D265" s="1" t="s">
        <v>16</v>
      </c>
      <c r="E265" s="1" t="s">
        <v>196</v>
      </c>
      <c r="F265" s="1" t="s">
        <v>100</v>
      </c>
      <c r="G265" s="1" t="s">
        <v>10</v>
      </c>
      <c r="H265" s="2">
        <v>494.1</v>
      </c>
      <c r="I265" s="2">
        <v>489.6</v>
      </c>
      <c r="J265" s="3">
        <v>15.85</v>
      </c>
      <c r="K265" s="4">
        <v>1.07</v>
      </c>
      <c r="L265" s="4">
        <v>5.58</v>
      </c>
      <c r="M265" s="4">
        <v>12.81</v>
      </c>
      <c r="N265" s="4">
        <v>2.64</v>
      </c>
      <c r="O265" s="1">
        <v>5</v>
      </c>
      <c r="P265" s="4">
        <v>105.75</v>
      </c>
      <c r="Q265" s="4">
        <v>26.22</v>
      </c>
      <c r="R265" s="3">
        <v>15.984</v>
      </c>
      <c r="S265" s="2">
        <v>1115.0999999999999</v>
      </c>
      <c r="T265" s="2">
        <v>132.32</v>
      </c>
      <c r="U265" s="4">
        <v>7.39</v>
      </c>
      <c r="V265" s="2">
        <v>74.7</v>
      </c>
      <c r="W265" s="4">
        <v>3.0670000000000002</v>
      </c>
      <c r="X265" s="4">
        <v>0.8619</v>
      </c>
      <c r="Y265" s="4">
        <v>6.484</v>
      </c>
    </row>
    <row r="266" spans="1:25" x14ac:dyDescent="0.3">
      <c r="A266" s="1" t="s">
        <v>170</v>
      </c>
      <c r="B266" s="1" t="s">
        <v>124</v>
      </c>
      <c r="C266" s="1" t="s">
        <v>751</v>
      </c>
      <c r="D266" s="1" t="s">
        <v>125</v>
      </c>
      <c r="E266" s="1" t="s">
        <v>196</v>
      </c>
      <c r="F266" s="1" t="s">
        <v>100</v>
      </c>
      <c r="G266" s="1" t="s">
        <v>65</v>
      </c>
      <c r="H266" s="2">
        <v>429.96</v>
      </c>
      <c r="I266" s="2">
        <v>415.5</v>
      </c>
      <c r="J266" s="3">
        <v>19.36</v>
      </c>
      <c r="K266" s="4">
        <v>1.02</v>
      </c>
      <c r="L266" s="4">
        <v>10.84</v>
      </c>
      <c r="M266" s="4">
        <v>27.99</v>
      </c>
      <c r="N266" s="4">
        <v>3.03</v>
      </c>
      <c r="O266" s="1">
        <v>2</v>
      </c>
      <c r="P266" s="4">
        <v>105.75</v>
      </c>
      <c r="Q266" s="4">
        <v>26.22</v>
      </c>
      <c r="R266" s="3">
        <v>15.984</v>
      </c>
      <c r="S266" s="2">
        <v>1115.0999999999999</v>
      </c>
      <c r="T266" s="2">
        <v>132.32</v>
      </c>
      <c r="U266" s="4">
        <v>7.39</v>
      </c>
      <c r="V266" s="2">
        <v>74.7</v>
      </c>
      <c r="W266" s="4">
        <v>3.0670000000000002</v>
      </c>
      <c r="X266" s="4">
        <v>0.8619</v>
      </c>
      <c r="Y266" s="4">
        <v>6.484</v>
      </c>
    </row>
    <row r="267" spans="1:25" x14ac:dyDescent="0.3">
      <c r="A267" s="1" t="s">
        <v>170</v>
      </c>
      <c r="B267" s="1" t="s">
        <v>126</v>
      </c>
      <c r="C267" s="1" t="s">
        <v>752</v>
      </c>
      <c r="D267" s="1" t="s">
        <v>23</v>
      </c>
      <c r="E267" s="1" t="s">
        <v>196</v>
      </c>
      <c r="F267" s="1" t="s">
        <v>100</v>
      </c>
      <c r="G267" s="1" t="s">
        <v>65</v>
      </c>
      <c r="H267" s="2">
        <v>471.84</v>
      </c>
      <c r="I267" s="2">
        <v>465.2</v>
      </c>
      <c r="J267" s="3">
        <v>15.23</v>
      </c>
      <c r="K267" s="4">
        <v>1.01</v>
      </c>
      <c r="L267" s="4">
        <v>10.41</v>
      </c>
      <c r="M267" s="4">
        <v>11.26</v>
      </c>
      <c r="N267" s="4">
        <v>2.17</v>
      </c>
      <c r="O267" s="1">
        <v>1</v>
      </c>
      <c r="P267" s="4">
        <v>105.75</v>
      </c>
      <c r="Q267" s="4">
        <v>26.22</v>
      </c>
      <c r="R267" s="3">
        <v>15.984</v>
      </c>
      <c r="S267" s="2">
        <v>1115.0999999999999</v>
      </c>
      <c r="T267" s="2">
        <v>132.32</v>
      </c>
      <c r="U267" s="4">
        <v>7.39</v>
      </c>
      <c r="V267" s="2">
        <v>74.7</v>
      </c>
      <c r="W267" s="4">
        <v>3.0670000000000002</v>
      </c>
      <c r="X267" s="4">
        <v>0.8619</v>
      </c>
      <c r="Y267" s="4">
        <v>6.484</v>
      </c>
    </row>
    <row r="268" spans="1:25" x14ac:dyDescent="0.3">
      <c r="A268" s="1" t="s">
        <v>170</v>
      </c>
      <c r="B268" s="1" t="s">
        <v>187</v>
      </c>
      <c r="C268" s="1" t="s">
        <v>753</v>
      </c>
      <c r="D268" s="1" t="s">
        <v>9</v>
      </c>
      <c r="E268" s="1" t="s">
        <v>196</v>
      </c>
      <c r="F268" s="1" t="s">
        <v>100</v>
      </c>
      <c r="G268" s="1" t="s">
        <v>65</v>
      </c>
      <c r="H268" s="2">
        <v>436.3</v>
      </c>
      <c r="I268" s="2">
        <v>425.8</v>
      </c>
      <c r="J268" s="3">
        <v>15.39</v>
      </c>
      <c r="K268" s="4">
        <v>0.84</v>
      </c>
      <c r="L268" s="4">
        <v>7.71</v>
      </c>
      <c r="M268" s="4">
        <v>25.58</v>
      </c>
      <c r="N268" s="4">
        <v>5.2</v>
      </c>
      <c r="O268" s="1">
        <v>2</v>
      </c>
      <c r="P268" s="4">
        <v>105.75</v>
      </c>
      <c r="Q268" s="4">
        <v>26.22</v>
      </c>
      <c r="R268" s="3">
        <v>15.984</v>
      </c>
      <c r="S268" s="2">
        <v>1115.0999999999999</v>
      </c>
      <c r="T268" s="2">
        <v>132.32</v>
      </c>
      <c r="U268" s="4">
        <v>7.39</v>
      </c>
      <c r="V268" s="2">
        <v>74.7</v>
      </c>
      <c r="W268" s="4">
        <v>3.0670000000000002</v>
      </c>
      <c r="X268" s="4">
        <v>0.8619</v>
      </c>
      <c r="Y268" s="4">
        <v>6.484</v>
      </c>
    </row>
    <row r="269" spans="1:25" x14ac:dyDescent="0.3">
      <c r="A269" s="1" t="s">
        <v>170</v>
      </c>
      <c r="B269" s="1" t="s">
        <v>188</v>
      </c>
      <c r="C269" s="1" t="s">
        <v>754</v>
      </c>
      <c r="D269" s="1" t="s">
        <v>41</v>
      </c>
      <c r="E269" s="1" t="s">
        <v>196</v>
      </c>
      <c r="F269" s="1" t="s">
        <v>100</v>
      </c>
      <c r="G269" s="1" t="s">
        <v>65</v>
      </c>
      <c r="H269" s="2">
        <v>454.71</v>
      </c>
      <c r="I269" s="2">
        <v>445.7</v>
      </c>
      <c r="J269" s="3">
        <v>16.149999999999999</v>
      </c>
      <c r="K269" s="4">
        <v>0.95</v>
      </c>
      <c r="L269" s="4">
        <v>20.23</v>
      </c>
      <c r="M269" s="4">
        <v>19.62</v>
      </c>
      <c r="N269" s="4">
        <v>3.39</v>
      </c>
      <c r="O269" s="1">
        <v>2</v>
      </c>
      <c r="P269" s="4">
        <v>105.75</v>
      </c>
      <c r="Q269" s="4">
        <v>26.22</v>
      </c>
      <c r="R269" s="3">
        <v>15.984</v>
      </c>
      <c r="S269" s="2">
        <v>1115.0999999999999</v>
      </c>
      <c r="T269" s="2">
        <v>132.32</v>
      </c>
      <c r="U269" s="4">
        <v>7.39</v>
      </c>
      <c r="V269" s="2">
        <v>74.7</v>
      </c>
      <c r="W269" s="4">
        <v>3.0670000000000002</v>
      </c>
      <c r="X269" s="4">
        <v>0.8619</v>
      </c>
      <c r="Y269" s="4">
        <v>6.484</v>
      </c>
    </row>
    <row r="270" spans="1:25" x14ac:dyDescent="0.3">
      <c r="A270" s="1" t="s">
        <v>170</v>
      </c>
      <c r="B270" s="1" t="s">
        <v>127</v>
      </c>
      <c r="C270" s="1" t="s">
        <v>755</v>
      </c>
      <c r="D270" s="1" t="s">
        <v>125</v>
      </c>
      <c r="E270" s="1" t="s">
        <v>196</v>
      </c>
      <c r="F270" s="1" t="s">
        <v>100</v>
      </c>
      <c r="G270" s="1" t="s">
        <v>65</v>
      </c>
      <c r="H270" s="2">
        <v>463.18</v>
      </c>
      <c r="I270" s="2">
        <v>451.9</v>
      </c>
      <c r="J270" s="3">
        <v>21.72</v>
      </c>
      <c r="K270" s="4">
        <v>1.01</v>
      </c>
      <c r="L270" s="4">
        <v>13.89</v>
      </c>
      <c r="M270" s="4">
        <v>13.37</v>
      </c>
      <c r="N270" s="4">
        <v>2.4500000000000002</v>
      </c>
      <c r="O270" s="1">
        <v>4</v>
      </c>
      <c r="P270" s="4">
        <v>105.75</v>
      </c>
      <c r="Q270" s="4">
        <v>26.22</v>
      </c>
      <c r="R270" s="3">
        <v>15.984</v>
      </c>
      <c r="S270" s="2">
        <v>1115.0999999999999</v>
      </c>
      <c r="T270" s="2">
        <v>132.32</v>
      </c>
      <c r="U270" s="4">
        <v>7.39</v>
      </c>
      <c r="V270" s="2">
        <v>74.7</v>
      </c>
      <c r="W270" s="4">
        <v>3.0670000000000002</v>
      </c>
      <c r="X270" s="4">
        <v>0.8619</v>
      </c>
      <c r="Y270" s="4">
        <v>6.484</v>
      </c>
    </row>
    <row r="271" spans="1:25" x14ac:dyDescent="0.3">
      <c r="A271" s="1" t="s">
        <v>170</v>
      </c>
      <c r="B271" s="1" t="s">
        <v>128</v>
      </c>
      <c r="C271" s="1" t="s">
        <v>756</v>
      </c>
      <c r="D271" s="1" t="s">
        <v>129</v>
      </c>
      <c r="E271" s="1" t="s">
        <v>196</v>
      </c>
      <c r="F271" s="1" t="s">
        <v>100</v>
      </c>
      <c r="G271" s="1" t="s">
        <v>10</v>
      </c>
      <c r="H271" s="2">
        <v>446.55</v>
      </c>
      <c r="I271" s="2">
        <v>435.3</v>
      </c>
      <c r="J271" s="3">
        <v>18.059999999999999</v>
      </c>
      <c r="K271" s="4">
        <v>1.5</v>
      </c>
      <c r="L271" s="4">
        <v>12.04</v>
      </c>
      <c r="M271" s="4">
        <v>18.309999999999999</v>
      </c>
      <c r="N271" s="4">
        <v>3.26</v>
      </c>
      <c r="O271" s="1">
        <v>3</v>
      </c>
      <c r="P271" s="4">
        <v>105.75</v>
      </c>
      <c r="Q271" s="4">
        <v>26.22</v>
      </c>
      <c r="R271" s="3">
        <v>15.984</v>
      </c>
      <c r="S271" s="2">
        <v>1115.0999999999999</v>
      </c>
      <c r="T271" s="2">
        <v>132.32</v>
      </c>
      <c r="U271" s="4">
        <v>7.39</v>
      </c>
      <c r="V271" s="2">
        <v>74.7</v>
      </c>
      <c r="W271" s="4">
        <v>3.0670000000000002</v>
      </c>
      <c r="X271" s="4">
        <v>0.8619</v>
      </c>
      <c r="Y271" s="4">
        <v>6.484</v>
      </c>
    </row>
    <row r="272" spans="1:25" x14ac:dyDescent="0.3">
      <c r="A272" s="1" t="s">
        <v>170</v>
      </c>
      <c r="B272" s="1" t="s">
        <v>130</v>
      </c>
      <c r="C272" s="1" t="s">
        <v>757</v>
      </c>
      <c r="D272" s="1" t="s">
        <v>22</v>
      </c>
      <c r="E272" s="1" t="s">
        <v>196</v>
      </c>
      <c r="F272" s="1" t="s">
        <v>97</v>
      </c>
      <c r="G272" s="1" t="s">
        <v>10</v>
      </c>
      <c r="H272" s="2">
        <v>447.5</v>
      </c>
      <c r="I272" s="2">
        <v>434.5</v>
      </c>
      <c r="J272" s="3">
        <v>20.7</v>
      </c>
      <c r="K272" s="4">
        <v>0.75</v>
      </c>
      <c r="L272" s="4">
        <v>4.59</v>
      </c>
      <c r="M272" s="4">
        <v>26.75</v>
      </c>
      <c r="N272" s="4">
        <v>3.71</v>
      </c>
      <c r="O272" s="1">
        <v>4</v>
      </c>
      <c r="P272" s="4">
        <v>105.75</v>
      </c>
      <c r="Q272" s="4">
        <v>26.22</v>
      </c>
      <c r="R272" s="3">
        <v>15.984</v>
      </c>
      <c r="S272" s="2">
        <v>1115.0999999999999</v>
      </c>
      <c r="T272" s="2">
        <v>132.32</v>
      </c>
      <c r="U272" s="4">
        <v>7.39</v>
      </c>
      <c r="V272" s="2">
        <v>74.7</v>
      </c>
      <c r="W272" s="4">
        <v>3.0670000000000002</v>
      </c>
      <c r="X272" s="4">
        <v>0.8619</v>
      </c>
      <c r="Y272" s="4">
        <v>6.484</v>
      </c>
    </row>
    <row r="273" spans="1:25" x14ac:dyDescent="0.3">
      <c r="A273" s="1" t="s">
        <v>170</v>
      </c>
      <c r="B273" s="1" t="s">
        <v>132</v>
      </c>
      <c r="C273" s="1" t="s">
        <v>758</v>
      </c>
      <c r="D273" s="1" t="s">
        <v>23</v>
      </c>
      <c r="E273" s="1" t="s">
        <v>196</v>
      </c>
      <c r="F273" s="1" t="s">
        <v>100</v>
      </c>
      <c r="G273" s="1" t="s">
        <v>65</v>
      </c>
      <c r="H273" s="2">
        <v>453.87</v>
      </c>
      <c r="I273" s="2">
        <v>445.5</v>
      </c>
      <c r="J273" s="3">
        <v>14.97</v>
      </c>
      <c r="K273" s="4">
        <v>1.05</v>
      </c>
      <c r="L273" s="4">
        <v>13.07</v>
      </c>
      <c r="M273" s="4">
        <v>26.42</v>
      </c>
      <c r="N273" s="4">
        <v>3.42</v>
      </c>
      <c r="O273" s="1">
        <v>1</v>
      </c>
      <c r="P273" s="4">
        <v>105.75</v>
      </c>
      <c r="Q273" s="4">
        <v>26.22</v>
      </c>
      <c r="R273" s="3">
        <v>15.984</v>
      </c>
      <c r="S273" s="2">
        <v>1115.0999999999999</v>
      </c>
      <c r="T273" s="2">
        <v>132.32</v>
      </c>
      <c r="U273" s="4">
        <v>7.39</v>
      </c>
      <c r="V273" s="2">
        <v>74.7</v>
      </c>
      <c r="W273" s="4">
        <v>3.0670000000000002</v>
      </c>
      <c r="X273" s="4">
        <v>0.8619</v>
      </c>
      <c r="Y273" s="4">
        <v>6.484</v>
      </c>
    </row>
    <row r="274" spans="1:25" x14ac:dyDescent="0.3">
      <c r="A274" s="1" t="s">
        <v>170</v>
      </c>
      <c r="B274" s="1" t="s">
        <v>165</v>
      </c>
      <c r="C274" s="1" t="s">
        <v>759</v>
      </c>
      <c r="D274" s="1" t="s">
        <v>23</v>
      </c>
      <c r="E274" s="1" t="s">
        <v>196</v>
      </c>
      <c r="F274" s="1" t="s">
        <v>97</v>
      </c>
      <c r="G274" s="1" t="s">
        <v>10</v>
      </c>
      <c r="H274" s="2">
        <v>433.64</v>
      </c>
      <c r="I274" s="2">
        <v>419.4</v>
      </c>
      <c r="J274" s="3">
        <v>19.71</v>
      </c>
      <c r="K274" s="4">
        <v>1.48</v>
      </c>
      <c r="L274" s="4">
        <v>23.02</v>
      </c>
      <c r="M274" s="4">
        <v>14.47</v>
      </c>
      <c r="N274" s="4">
        <v>4.09</v>
      </c>
      <c r="O274" s="1">
        <v>1</v>
      </c>
      <c r="P274" s="4">
        <v>105.75</v>
      </c>
      <c r="Q274" s="4">
        <v>26.22</v>
      </c>
      <c r="R274" s="3">
        <v>15.984</v>
      </c>
      <c r="S274" s="2">
        <v>1115.0999999999999</v>
      </c>
      <c r="T274" s="2">
        <v>132.32</v>
      </c>
      <c r="U274" s="4">
        <v>7.39</v>
      </c>
      <c r="V274" s="2">
        <v>74.7</v>
      </c>
      <c r="W274" s="4">
        <v>3.0670000000000002</v>
      </c>
      <c r="X274" s="4">
        <v>0.8619</v>
      </c>
      <c r="Y274" s="4">
        <v>6.484</v>
      </c>
    </row>
    <row r="275" spans="1:25" x14ac:dyDescent="0.3">
      <c r="A275" s="1" t="s">
        <v>170</v>
      </c>
      <c r="B275" s="1" t="s">
        <v>133</v>
      </c>
      <c r="C275" s="1" t="s">
        <v>760</v>
      </c>
      <c r="D275" s="1" t="s">
        <v>12</v>
      </c>
      <c r="E275" s="1" t="s">
        <v>196</v>
      </c>
      <c r="F275" s="1" t="s">
        <v>97</v>
      </c>
      <c r="G275" s="1" t="s">
        <v>10</v>
      </c>
      <c r="H275" s="2">
        <v>472.67</v>
      </c>
      <c r="I275" s="2">
        <v>465.6</v>
      </c>
      <c r="J275" s="3">
        <v>16.3</v>
      </c>
      <c r="K275" s="4">
        <v>0.94</v>
      </c>
      <c r="L275" s="4">
        <v>12.71</v>
      </c>
      <c r="M275" s="4">
        <v>15.71</v>
      </c>
      <c r="N275" s="4">
        <v>2.78</v>
      </c>
      <c r="O275" s="1">
        <v>1</v>
      </c>
      <c r="P275" s="4">
        <v>105.75</v>
      </c>
      <c r="Q275" s="4">
        <v>26.22</v>
      </c>
      <c r="R275" s="3">
        <v>15.984</v>
      </c>
      <c r="S275" s="2">
        <v>1115.0999999999999</v>
      </c>
      <c r="T275" s="2">
        <v>132.32</v>
      </c>
      <c r="U275" s="4">
        <v>7.39</v>
      </c>
      <c r="V275" s="2">
        <v>74.7</v>
      </c>
      <c r="W275" s="4">
        <v>3.0670000000000002</v>
      </c>
      <c r="X275" s="4">
        <v>0.8619</v>
      </c>
      <c r="Y275" s="4">
        <v>6.484</v>
      </c>
    </row>
    <row r="276" spans="1:25" x14ac:dyDescent="0.3">
      <c r="A276" s="1" t="s">
        <v>170</v>
      </c>
      <c r="B276" s="1" t="s">
        <v>134</v>
      </c>
      <c r="C276" s="1" t="s">
        <v>761</v>
      </c>
      <c r="D276" s="1" t="s">
        <v>12</v>
      </c>
      <c r="E276" s="1" t="s">
        <v>196</v>
      </c>
      <c r="F276" s="1" t="s">
        <v>97</v>
      </c>
      <c r="G276" s="1" t="s">
        <v>10</v>
      </c>
      <c r="H276" s="2">
        <v>457.35</v>
      </c>
      <c r="I276" s="2">
        <v>439.8</v>
      </c>
      <c r="J276" s="3">
        <v>29.49</v>
      </c>
      <c r="K276" s="4">
        <v>1.55</v>
      </c>
      <c r="L276" s="4">
        <v>8</v>
      </c>
      <c r="M276" s="4">
        <v>27.11</v>
      </c>
      <c r="N276" s="4">
        <v>2.99</v>
      </c>
      <c r="O276" s="1">
        <v>1</v>
      </c>
      <c r="P276" s="4">
        <v>105.75</v>
      </c>
      <c r="Q276" s="4">
        <v>26.22</v>
      </c>
      <c r="R276" s="3">
        <v>15.984</v>
      </c>
      <c r="S276" s="2">
        <v>1115.0999999999999</v>
      </c>
      <c r="T276" s="2">
        <v>132.32</v>
      </c>
      <c r="U276" s="4">
        <v>7.39</v>
      </c>
      <c r="V276" s="2">
        <v>74.7</v>
      </c>
      <c r="W276" s="4">
        <v>3.0670000000000002</v>
      </c>
      <c r="X276" s="4">
        <v>0.8619</v>
      </c>
      <c r="Y276" s="4">
        <v>6.484</v>
      </c>
    </row>
    <row r="277" spans="1:25" x14ac:dyDescent="0.3">
      <c r="A277" s="1" t="s">
        <v>170</v>
      </c>
      <c r="B277" s="1" t="s">
        <v>135</v>
      </c>
      <c r="C277" s="1" t="s">
        <v>762</v>
      </c>
      <c r="D277" s="1" t="s">
        <v>9</v>
      </c>
      <c r="E277" s="1" t="s">
        <v>196</v>
      </c>
      <c r="F277" s="1" t="s">
        <v>100</v>
      </c>
      <c r="G277" s="1" t="s">
        <v>65</v>
      </c>
      <c r="H277" s="2">
        <v>450.76</v>
      </c>
      <c r="I277" s="2">
        <v>419</v>
      </c>
      <c r="J277" s="3">
        <v>43.8</v>
      </c>
      <c r="K277" s="4">
        <v>2.29</v>
      </c>
      <c r="L277" s="4">
        <v>16.41</v>
      </c>
      <c r="M277" s="4">
        <v>17.059999999999999</v>
      </c>
      <c r="N277" s="4">
        <v>4.71</v>
      </c>
      <c r="O277" s="1">
        <v>8</v>
      </c>
      <c r="P277" s="4">
        <v>105.75</v>
      </c>
      <c r="Q277" s="4">
        <v>26.22</v>
      </c>
      <c r="R277" s="3">
        <v>15.984</v>
      </c>
      <c r="S277" s="2">
        <v>1115.0999999999999</v>
      </c>
      <c r="T277" s="2">
        <v>132.32</v>
      </c>
      <c r="U277" s="4">
        <v>7.39</v>
      </c>
      <c r="V277" s="2">
        <v>74.7</v>
      </c>
      <c r="W277" s="4">
        <v>3.0670000000000002</v>
      </c>
      <c r="X277" s="4">
        <v>0.8619</v>
      </c>
      <c r="Y277" s="4">
        <v>6.484</v>
      </c>
    </row>
    <row r="278" spans="1:25" x14ac:dyDescent="0.3">
      <c r="A278" s="1" t="s">
        <v>170</v>
      </c>
      <c r="B278" s="1" t="s">
        <v>189</v>
      </c>
      <c r="C278" s="1" t="s">
        <v>763</v>
      </c>
      <c r="D278" s="1" t="s">
        <v>137</v>
      </c>
      <c r="E278" s="1" t="s">
        <v>196</v>
      </c>
      <c r="F278" s="1" t="s">
        <v>100</v>
      </c>
      <c r="G278" s="1" t="s">
        <v>65</v>
      </c>
      <c r="H278" s="2">
        <v>449.89</v>
      </c>
      <c r="I278" s="2">
        <v>440.7</v>
      </c>
      <c r="J278" s="3">
        <v>15.6</v>
      </c>
      <c r="K278" s="4">
        <v>0.78</v>
      </c>
      <c r="L278" s="4">
        <v>7.82</v>
      </c>
      <c r="M278" s="4">
        <v>25.28</v>
      </c>
      <c r="N278" s="4">
        <v>3.49</v>
      </c>
      <c r="O278" s="1">
        <v>1</v>
      </c>
      <c r="P278" s="4">
        <v>105.75</v>
      </c>
      <c r="Q278" s="4">
        <v>26.22</v>
      </c>
      <c r="R278" s="3">
        <v>15.984</v>
      </c>
      <c r="S278" s="2">
        <v>1115.0999999999999</v>
      </c>
      <c r="T278" s="2">
        <v>132.32</v>
      </c>
      <c r="U278" s="4">
        <v>7.39</v>
      </c>
      <c r="V278" s="2">
        <v>74.7</v>
      </c>
      <c r="W278" s="4">
        <v>3.0670000000000002</v>
      </c>
      <c r="X278" s="4">
        <v>0.8619</v>
      </c>
      <c r="Y278" s="4">
        <v>6.484</v>
      </c>
    </row>
    <row r="279" spans="1:25" x14ac:dyDescent="0.3">
      <c r="A279" s="1" t="s">
        <v>170</v>
      </c>
      <c r="B279" s="1" t="s">
        <v>136</v>
      </c>
      <c r="C279" s="1" t="s">
        <v>764</v>
      </c>
      <c r="D279" s="1" t="s">
        <v>137</v>
      </c>
      <c r="E279" s="1" t="s">
        <v>196</v>
      </c>
      <c r="F279" s="1" t="s">
        <v>100</v>
      </c>
      <c r="G279" s="1" t="s">
        <v>65</v>
      </c>
      <c r="H279" s="2">
        <v>462.45</v>
      </c>
      <c r="I279" s="2">
        <v>451.6</v>
      </c>
      <c r="J279" s="3">
        <v>20.82</v>
      </c>
      <c r="K279" s="4">
        <v>1.05</v>
      </c>
      <c r="L279" s="4">
        <v>10.130000000000001</v>
      </c>
      <c r="M279" s="4">
        <v>20.05</v>
      </c>
      <c r="N279" s="4">
        <v>3.24</v>
      </c>
      <c r="O279" s="1">
        <v>1</v>
      </c>
      <c r="P279" s="4">
        <v>105.75</v>
      </c>
      <c r="Q279" s="4">
        <v>26.22</v>
      </c>
      <c r="R279" s="3">
        <v>15.984</v>
      </c>
      <c r="S279" s="2">
        <v>1115.0999999999999</v>
      </c>
      <c r="T279" s="2">
        <v>132.32</v>
      </c>
      <c r="U279" s="4">
        <v>7.39</v>
      </c>
      <c r="V279" s="2">
        <v>74.7</v>
      </c>
      <c r="W279" s="4">
        <v>3.0670000000000002</v>
      </c>
      <c r="X279" s="4">
        <v>0.8619</v>
      </c>
      <c r="Y279" s="4">
        <v>6.484</v>
      </c>
    </row>
    <row r="280" spans="1:25" x14ac:dyDescent="0.3">
      <c r="A280" s="1" t="s">
        <v>170</v>
      </c>
      <c r="B280" s="1" t="s">
        <v>319</v>
      </c>
      <c r="C280" s="1" t="s">
        <v>765</v>
      </c>
      <c r="D280" s="1" t="s">
        <v>137</v>
      </c>
      <c r="E280" s="1" t="s">
        <v>196</v>
      </c>
      <c r="F280" s="1" t="s">
        <v>100</v>
      </c>
      <c r="G280" s="1" t="s">
        <v>65</v>
      </c>
      <c r="H280" s="2">
        <v>424.98</v>
      </c>
      <c r="I280" s="2">
        <v>400.3</v>
      </c>
      <c r="J280" s="3">
        <v>29.31</v>
      </c>
      <c r="K280" s="4">
        <v>1.23</v>
      </c>
      <c r="L280" s="4">
        <v>12.97</v>
      </c>
      <c r="M280" s="4">
        <v>25.9</v>
      </c>
      <c r="N280" s="4">
        <v>5.53</v>
      </c>
      <c r="O280" s="1">
        <v>2</v>
      </c>
      <c r="P280" s="4">
        <v>105.75</v>
      </c>
      <c r="Q280" s="4">
        <v>26.22</v>
      </c>
      <c r="R280" s="3">
        <v>15.984</v>
      </c>
      <c r="S280" s="2">
        <v>1115.0999999999999</v>
      </c>
      <c r="T280" s="2">
        <v>132.32</v>
      </c>
      <c r="U280" s="4">
        <v>7.39</v>
      </c>
      <c r="V280" s="2">
        <v>74.7</v>
      </c>
      <c r="W280" s="4">
        <v>3.0670000000000002</v>
      </c>
      <c r="X280" s="4">
        <v>0.8619</v>
      </c>
      <c r="Y280" s="4">
        <v>6.484</v>
      </c>
    </row>
    <row r="281" spans="1:25" x14ac:dyDescent="0.3">
      <c r="A281" s="1" t="s">
        <v>170</v>
      </c>
      <c r="B281" s="1" t="s">
        <v>141</v>
      </c>
      <c r="C281" s="1" t="s">
        <v>766</v>
      </c>
      <c r="D281" s="1" t="s">
        <v>23</v>
      </c>
      <c r="E281" s="1" t="s">
        <v>196</v>
      </c>
      <c r="F281" s="1" t="s">
        <v>100</v>
      </c>
      <c r="G281" s="1" t="s">
        <v>65</v>
      </c>
      <c r="H281" s="2">
        <v>441.06</v>
      </c>
      <c r="I281" s="2">
        <v>425.2</v>
      </c>
      <c r="J281" s="3">
        <v>23.11</v>
      </c>
      <c r="K281" s="4">
        <v>1.31</v>
      </c>
      <c r="L281" s="4">
        <v>12.2</v>
      </c>
      <c r="M281" s="4">
        <v>21.2</v>
      </c>
      <c r="N281" s="4">
        <v>3.48</v>
      </c>
      <c r="O281" s="1">
        <v>1</v>
      </c>
      <c r="P281" s="4">
        <v>105.75</v>
      </c>
      <c r="Q281" s="4">
        <v>26.22</v>
      </c>
      <c r="R281" s="3">
        <v>15.984</v>
      </c>
      <c r="S281" s="2">
        <v>1115.0999999999999</v>
      </c>
      <c r="T281" s="2">
        <v>132.32</v>
      </c>
      <c r="U281" s="4">
        <v>7.39</v>
      </c>
      <c r="V281" s="2">
        <v>74.7</v>
      </c>
      <c r="W281" s="4">
        <v>3.0670000000000002</v>
      </c>
      <c r="X281" s="4">
        <v>0.8619</v>
      </c>
      <c r="Y281" s="4">
        <v>6.484</v>
      </c>
    </row>
    <row r="282" spans="1:25" x14ac:dyDescent="0.3">
      <c r="A282" s="1" t="s">
        <v>170</v>
      </c>
      <c r="B282" s="1" t="s">
        <v>190</v>
      </c>
      <c r="C282" s="1" t="s">
        <v>767</v>
      </c>
      <c r="D282" s="1" t="s">
        <v>23</v>
      </c>
      <c r="E282" s="1" t="s">
        <v>196</v>
      </c>
      <c r="F282" s="1" t="s">
        <v>100</v>
      </c>
      <c r="G282" s="1" t="s">
        <v>65</v>
      </c>
      <c r="H282" s="2">
        <v>461.65</v>
      </c>
      <c r="I282" s="2">
        <v>451.3</v>
      </c>
      <c r="J282" s="3">
        <v>19.78</v>
      </c>
      <c r="K282" s="4">
        <v>1</v>
      </c>
      <c r="L282" s="4">
        <v>6.88</v>
      </c>
      <c r="M282" s="4">
        <v>20.309999999999999</v>
      </c>
      <c r="N282" s="4">
        <v>3.9</v>
      </c>
      <c r="O282" s="1">
        <v>1</v>
      </c>
      <c r="P282" s="4">
        <v>105.75</v>
      </c>
      <c r="Q282" s="4">
        <v>26.22</v>
      </c>
      <c r="R282" s="3">
        <v>15.984</v>
      </c>
      <c r="S282" s="2">
        <v>1115.0999999999999</v>
      </c>
      <c r="T282" s="2">
        <v>132.32</v>
      </c>
      <c r="U282" s="4">
        <v>7.39</v>
      </c>
      <c r="V282" s="2">
        <v>74.7</v>
      </c>
      <c r="W282" s="4">
        <v>3.0670000000000002</v>
      </c>
      <c r="X282" s="4">
        <v>0.8619</v>
      </c>
      <c r="Y282" s="4">
        <v>6.484</v>
      </c>
    </row>
    <row r="283" spans="1:25" x14ac:dyDescent="0.3">
      <c r="A283" s="1" t="s">
        <v>170</v>
      </c>
      <c r="B283" s="1" t="s">
        <v>144</v>
      </c>
      <c r="C283" s="1" t="s">
        <v>768</v>
      </c>
      <c r="D283" s="1" t="s">
        <v>23</v>
      </c>
      <c r="E283" s="1" t="s">
        <v>196</v>
      </c>
      <c r="F283" s="1" t="s">
        <v>97</v>
      </c>
      <c r="G283" s="1" t="s">
        <v>65</v>
      </c>
      <c r="H283" s="2">
        <v>425.25</v>
      </c>
      <c r="I283" s="2">
        <v>411.4</v>
      </c>
      <c r="J283" s="3">
        <v>17.93</v>
      </c>
      <c r="K283" s="4">
        <v>1.05</v>
      </c>
      <c r="L283" s="4">
        <v>15.18</v>
      </c>
      <c r="M283" s="4">
        <v>18.78</v>
      </c>
      <c r="N283" s="4">
        <v>4.24</v>
      </c>
      <c r="O283" s="1">
        <v>2</v>
      </c>
      <c r="P283" s="4">
        <v>105.75</v>
      </c>
      <c r="Q283" s="4">
        <v>26.22</v>
      </c>
      <c r="R283" s="3">
        <v>15.984</v>
      </c>
      <c r="S283" s="2">
        <v>1115.0999999999999</v>
      </c>
      <c r="T283" s="2">
        <v>132.32</v>
      </c>
      <c r="U283" s="4">
        <v>7.39</v>
      </c>
      <c r="V283" s="2">
        <v>74.7</v>
      </c>
      <c r="W283" s="4">
        <v>3.0670000000000002</v>
      </c>
      <c r="X283" s="4">
        <v>0.8619</v>
      </c>
      <c r="Y283" s="4">
        <v>6.484</v>
      </c>
    </row>
    <row r="284" spans="1:25" x14ac:dyDescent="0.3">
      <c r="A284" s="1" t="s">
        <v>170</v>
      </c>
      <c r="B284" s="1" t="s">
        <v>191</v>
      </c>
      <c r="C284" s="1" t="s">
        <v>769</v>
      </c>
      <c r="D284" s="1" t="s">
        <v>23</v>
      </c>
      <c r="E284" s="1" t="s">
        <v>196</v>
      </c>
      <c r="F284" s="1" t="s">
        <v>97</v>
      </c>
      <c r="G284" s="1" t="s">
        <v>65</v>
      </c>
      <c r="H284" s="2">
        <v>448.31</v>
      </c>
      <c r="I284" s="2">
        <v>439</v>
      </c>
      <c r="J284" s="3">
        <v>15.52</v>
      </c>
      <c r="K284" s="4">
        <v>0.91</v>
      </c>
      <c r="L284" s="4">
        <v>12.05</v>
      </c>
      <c r="M284" s="4">
        <v>18.510000000000002</v>
      </c>
      <c r="N284" s="4">
        <v>4.6900000000000004</v>
      </c>
      <c r="O284" s="1">
        <v>2</v>
      </c>
      <c r="P284" s="4">
        <v>105.75</v>
      </c>
      <c r="Q284" s="4">
        <v>26.22</v>
      </c>
      <c r="R284" s="3">
        <v>15.984</v>
      </c>
      <c r="S284" s="2">
        <v>1115.0999999999999</v>
      </c>
      <c r="T284" s="2">
        <v>132.32</v>
      </c>
      <c r="U284" s="4">
        <v>7.39</v>
      </c>
      <c r="V284" s="2">
        <v>74.7</v>
      </c>
      <c r="W284" s="4">
        <v>3.0670000000000002</v>
      </c>
      <c r="X284" s="4">
        <v>0.8619</v>
      </c>
      <c r="Y284" s="4">
        <v>6.484</v>
      </c>
    </row>
    <row r="285" spans="1:25" x14ac:dyDescent="0.3">
      <c r="A285" s="1" t="s">
        <v>170</v>
      </c>
      <c r="B285" s="1" t="s">
        <v>146</v>
      </c>
      <c r="C285" s="1" t="s">
        <v>770</v>
      </c>
      <c r="D285" s="1" t="s">
        <v>147</v>
      </c>
      <c r="E285" s="1" t="s">
        <v>196</v>
      </c>
      <c r="F285" s="1" t="s">
        <v>100</v>
      </c>
      <c r="G285" s="1" t="s">
        <v>65</v>
      </c>
      <c r="H285" s="2">
        <v>466.62</v>
      </c>
      <c r="I285" s="2">
        <v>458.4</v>
      </c>
      <c r="J285" s="3">
        <v>17.16</v>
      </c>
      <c r="K285" s="4">
        <v>0.94</v>
      </c>
      <c r="L285" s="4">
        <v>8.3000000000000007</v>
      </c>
      <c r="M285" s="4">
        <v>22</v>
      </c>
      <c r="N285" s="4">
        <v>2.81</v>
      </c>
      <c r="O285" s="1">
        <v>1</v>
      </c>
      <c r="P285" s="4">
        <v>105.75</v>
      </c>
      <c r="Q285" s="4">
        <v>26.22</v>
      </c>
      <c r="R285" s="3">
        <v>15.984</v>
      </c>
      <c r="S285" s="2">
        <v>1115.0999999999999</v>
      </c>
      <c r="T285" s="2">
        <v>132.32</v>
      </c>
      <c r="U285" s="4">
        <v>7.39</v>
      </c>
      <c r="V285" s="2">
        <v>74.7</v>
      </c>
      <c r="W285" s="4">
        <v>3.0670000000000002</v>
      </c>
      <c r="X285" s="4">
        <v>0.8619</v>
      </c>
      <c r="Y285" s="4">
        <v>6.484</v>
      </c>
    </row>
    <row r="286" spans="1:25" x14ac:dyDescent="0.3">
      <c r="A286" s="1" t="s">
        <v>170</v>
      </c>
      <c r="B286" s="1" t="s">
        <v>192</v>
      </c>
      <c r="C286" s="1" t="s">
        <v>771</v>
      </c>
      <c r="D286" s="1" t="s">
        <v>102</v>
      </c>
      <c r="E286" s="1" t="s">
        <v>196</v>
      </c>
      <c r="F286" s="1" t="s">
        <v>97</v>
      </c>
      <c r="G286" s="1" t="s">
        <v>65</v>
      </c>
      <c r="H286" s="2">
        <v>474.74</v>
      </c>
      <c r="I286" s="2">
        <v>459.2</v>
      </c>
      <c r="J286" s="3">
        <v>32.799999999999997</v>
      </c>
      <c r="K286" s="4">
        <v>1.19</v>
      </c>
      <c r="L286" s="4">
        <v>11.28</v>
      </c>
      <c r="M286" s="4">
        <v>13.67</v>
      </c>
      <c r="N286" s="4">
        <v>2.52</v>
      </c>
      <c r="O286" s="1">
        <v>1</v>
      </c>
      <c r="P286" s="4">
        <v>105.75</v>
      </c>
      <c r="Q286" s="4">
        <v>26.22</v>
      </c>
      <c r="R286" s="3">
        <v>15.984</v>
      </c>
      <c r="S286" s="2">
        <v>1115.0999999999999</v>
      </c>
      <c r="T286" s="2">
        <v>132.32</v>
      </c>
      <c r="U286" s="4">
        <v>7.39</v>
      </c>
      <c r="V286" s="2">
        <v>74.7</v>
      </c>
      <c r="W286" s="4">
        <v>3.0670000000000002</v>
      </c>
      <c r="X286" s="4">
        <v>0.8619</v>
      </c>
      <c r="Y286" s="4">
        <v>6.484</v>
      </c>
    </row>
    <row r="287" spans="1:25" x14ac:dyDescent="0.3">
      <c r="A287" s="1" t="s">
        <v>170</v>
      </c>
      <c r="B287" s="1" t="s">
        <v>193</v>
      </c>
      <c r="C287" s="1" t="s">
        <v>772</v>
      </c>
      <c r="D287" s="1" t="s">
        <v>15</v>
      </c>
      <c r="E287" s="1" t="s">
        <v>196</v>
      </c>
      <c r="F287" s="1" t="s">
        <v>97</v>
      </c>
      <c r="G287" s="1" t="s">
        <v>10</v>
      </c>
      <c r="H287" s="2">
        <v>435.6</v>
      </c>
      <c r="I287" s="2">
        <v>425.5</v>
      </c>
      <c r="J287" s="3">
        <v>14.76</v>
      </c>
      <c r="K287" s="4">
        <v>1.44</v>
      </c>
      <c r="L287" s="4">
        <v>21.37</v>
      </c>
      <c r="M287" s="4">
        <v>20.11</v>
      </c>
      <c r="N287" s="4">
        <v>2.72</v>
      </c>
      <c r="O287" s="1">
        <v>1</v>
      </c>
      <c r="P287" s="4">
        <v>105.75</v>
      </c>
      <c r="Q287" s="4">
        <v>26.22</v>
      </c>
      <c r="R287" s="3">
        <v>15.984</v>
      </c>
      <c r="S287" s="2">
        <v>1115.0999999999999</v>
      </c>
      <c r="T287" s="2">
        <v>132.32</v>
      </c>
      <c r="U287" s="4">
        <v>7.39</v>
      </c>
      <c r="V287" s="2">
        <v>74.7</v>
      </c>
      <c r="W287" s="4">
        <v>3.0670000000000002</v>
      </c>
      <c r="X287" s="4">
        <v>0.8619</v>
      </c>
      <c r="Y287" s="4">
        <v>6.484</v>
      </c>
    </row>
    <row r="288" spans="1:25" x14ac:dyDescent="0.3">
      <c r="A288" s="1" t="s">
        <v>170</v>
      </c>
      <c r="B288" s="1" t="s">
        <v>154</v>
      </c>
      <c r="C288" s="1" t="s">
        <v>773</v>
      </c>
      <c r="D288" s="1" t="s">
        <v>8</v>
      </c>
      <c r="E288" s="1" t="s">
        <v>196</v>
      </c>
      <c r="F288" s="1" t="s">
        <v>100</v>
      </c>
      <c r="G288" s="1" t="s">
        <v>10</v>
      </c>
      <c r="H288" s="2">
        <v>429.83</v>
      </c>
      <c r="I288" s="2">
        <v>414.5</v>
      </c>
      <c r="J288" s="3">
        <v>20.350000000000001</v>
      </c>
      <c r="K288" s="4">
        <v>1.3</v>
      </c>
      <c r="L288" s="4">
        <v>9.67</v>
      </c>
      <c r="M288" s="4">
        <v>25.19</v>
      </c>
      <c r="N288" s="4">
        <v>6.02</v>
      </c>
      <c r="O288" s="1">
        <v>2</v>
      </c>
      <c r="P288" s="4">
        <v>105.75</v>
      </c>
      <c r="Q288" s="4">
        <v>26.22</v>
      </c>
      <c r="R288" s="3">
        <v>15.984</v>
      </c>
      <c r="S288" s="2">
        <v>1115.0999999999999</v>
      </c>
      <c r="T288" s="2">
        <v>132.32</v>
      </c>
      <c r="U288" s="4">
        <v>7.39</v>
      </c>
      <c r="V288" s="2">
        <v>74.7</v>
      </c>
      <c r="W288" s="4">
        <v>3.0670000000000002</v>
      </c>
      <c r="X288" s="4">
        <v>0.8619</v>
      </c>
      <c r="Y288" s="4">
        <v>6.484</v>
      </c>
    </row>
    <row r="289" spans="1:25" x14ac:dyDescent="0.3">
      <c r="A289" s="1" t="s">
        <v>170</v>
      </c>
      <c r="B289" s="1" t="s">
        <v>194</v>
      </c>
      <c r="C289" s="1" t="s">
        <v>774</v>
      </c>
      <c r="D289" s="1" t="s">
        <v>8</v>
      </c>
      <c r="E289" s="1" t="s">
        <v>196</v>
      </c>
      <c r="F289" s="1" t="s">
        <v>100</v>
      </c>
      <c r="G289" s="1" t="s">
        <v>10</v>
      </c>
      <c r="H289" s="2">
        <v>447.03</v>
      </c>
      <c r="I289" s="2">
        <v>434.3</v>
      </c>
      <c r="J289" s="3">
        <v>20.22</v>
      </c>
      <c r="K289" s="4">
        <v>0.96</v>
      </c>
      <c r="L289" s="4">
        <v>6.37</v>
      </c>
      <c r="M289" s="4">
        <v>24.94</v>
      </c>
      <c r="N289" s="4">
        <v>2.52</v>
      </c>
      <c r="O289" s="1">
        <v>1</v>
      </c>
      <c r="P289" s="4">
        <v>105.75</v>
      </c>
      <c r="Q289" s="4">
        <v>26.22</v>
      </c>
      <c r="R289" s="3">
        <v>15.984</v>
      </c>
      <c r="S289" s="2">
        <v>1115.0999999999999</v>
      </c>
      <c r="T289" s="2">
        <v>132.32</v>
      </c>
      <c r="U289" s="4">
        <v>7.39</v>
      </c>
      <c r="V289" s="2">
        <v>74.7</v>
      </c>
      <c r="W289" s="4">
        <v>3.0670000000000002</v>
      </c>
      <c r="X289" s="4">
        <v>0.8619</v>
      </c>
      <c r="Y289" s="4">
        <v>6.484</v>
      </c>
    </row>
    <row r="290" spans="1:25" x14ac:dyDescent="0.3">
      <c r="A290" s="1" t="s">
        <v>170</v>
      </c>
      <c r="B290" s="1" t="s">
        <v>195</v>
      </c>
      <c r="C290" s="1" t="s">
        <v>775</v>
      </c>
      <c r="D290" s="1" t="s">
        <v>8</v>
      </c>
      <c r="E290" s="1" t="s">
        <v>196</v>
      </c>
      <c r="F290" s="1" t="s">
        <v>97</v>
      </c>
      <c r="G290" s="1" t="s">
        <v>10</v>
      </c>
      <c r="H290" s="2">
        <v>458.33</v>
      </c>
      <c r="I290" s="2">
        <v>445.6</v>
      </c>
      <c r="J290" s="3">
        <v>22.78</v>
      </c>
      <c r="K290" s="4">
        <v>1.35</v>
      </c>
      <c r="L290" s="4">
        <v>21.6</v>
      </c>
      <c r="M290" s="4">
        <v>18.649999999999999</v>
      </c>
      <c r="N290" s="4">
        <v>3.99</v>
      </c>
      <c r="O290" s="1">
        <v>1</v>
      </c>
      <c r="P290" s="4">
        <v>105.75</v>
      </c>
      <c r="Q290" s="4">
        <v>26.22</v>
      </c>
      <c r="R290" s="3">
        <v>15.984</v>
      </c>
      <c r="S290" s="2">
        <v>1115.0999999999999</v>
      </c>
      <c r="T290" s="2">
        <v>132.32</v>
      </c>
      <c r="U290" s="4">
        <v>7.39</v>
      </c>
      <c r="V290" s="2">
        <v>74.7</v>
      </c>
      <c r="W290" s="4">
        <v>3.0670000000000002</v>
      </c>
      <c r="X290" s="4">
        <v>0.8619</v>
      </c>
      <c r="Y290" s="4">
        <v>6.484</v>
      </c>
    </row>
    <row r="291" spans="1:25" x14ac:dyDescent="0.3">
      <c r="A291" s="1" t="s">
        <v>66</v>
      </c>
      <c r="B291" s="1" t="s">
        <v>294</v>
      </c>
      <c r="C291" s="1" t="s">
        <v>776</v>
      </c>
      <c r="D291" s="1" t="s">
        <v>16</v>
      </c>
      <c r="E291" s="1" t="s">
        <v>260</v>
      </c>
      <c r="F291" s="1" t="s">
        <v>100</v>
      </c>
      <c r="G291" s="1" t="s">
        <v>10</v>
      </c>
      <c r="H291" s="2">
        <v>519.4</v>
      </c>
      <c r="I291" s="2">
        <v>517.9</v>
      </c>
      <c r="J291" s="3">
        <v>14.01</v>
      </c>
      <c r="K291" s="4">
        <v>0.71</v>
      </c>
      <c r="L291" s="4">
        <v>6.51</v>
      </c>
      <c r="M291" s="4">
        <v>4.46</v>
      </c>
      <c r="N291" s="4">
        <v>2.74</v>
      </c>
      <c r="O291" s="1">
        <v>3</v>
      </c>
      <c r="P291" s="4">
        <v>114.18</v>
      </c>
      <c r="Q291" s="4">
        <v>22.4</v>
      </c>
      <c r="R291" s="3">
        <v>23.077999999999999</v>
      </c>
      <c r="S291" s="2">
        <v>1894.2</v>
      </c>
      <c r="T291" s="2">
        <v>83.83</v>
      </c>
      <c r="U291" s="4">
        <v>4.5730000000000004</v>
      </c>
      <c r="V291" s="2">
        <v>50.2</v>
      </c>
      <c r="W291" s="4">
        <v>0.47810000000000002</v>
      </c>
      <c r="X291" s="4">
        <v>8.3599999999999994E-2</v>
      </c>
      <c r="Y291" s="4">
        <v>5.2679999999999998</v>
      </c>
    </row>
    <row r="292" spans="1:25" x14ac:dyDescent="0.3">
      <c r="A292" s="1" t="s">
        <v>66</v>
      </c>
      <c r="B292" s="1" t="s">
        <v>281</v>
      </c>
      <c r="C292" s="1" t="s">
        <v>777</v>
      </c>
      <c r="D292" s="1" t="s">
        <v>67</v>
      </c>
      <c r="E292" s="1" t="s">
        <v>260</v>
      </c>
      <c r="F292" s="1" t="s">
        <v>100</v>
      </c>
      <c r="G292" s="1" t="s">
        <v>10</v>
      </c>
      <c r="H292" s="2">
        <v>464.81</v>
      </c>
      <c r="I292" s="2">
        <v>454.9</v>
      </c>
      <c r="J292" s="3">
        <v>19.79</v>
      </c>
      <c r="K292" s="4">
        <v>1.23</v>
      </c>
      <c r="L292" s="4">
        <v>6.95</v>
      </c>
      <c r="M292" s="4">
        <v>3.13</v>
      </c>
      <c r="N292" s="4">
        <v>1.4</v>
      </c>
      <c r="O292" s="1">
        <v>3</v>
      </c>
      <c r="P292" s="4">
        <v>114.18</v>
      </c>
      <c r="Q292" s="4">
        <v>22.4</v>
      </c>
      <c r="R292" s="3">
        <v>23.077999999999999</v>
      </c>
      <c r="S292" s="2">
        <v>1894.2</v>
      </c>
      <c r="T292" s="2">
        <v>83.83</v>
      </c>
      <c r="U292" s="4">
        <v>4.5730000000000004</v>
      </c>
      <c r="V292" s="2">
        <v>50.2</v>
      </c>
      <c r="W292" s="4">
        <v>0.47810000000000002</v>
      </c>
      <c r="X292" s="4">
        <v>8.3599999999999994E-2</v>
      </c>
      <c r="Y292" s="4">
        <v>5.2679999999999998</v>
      </c>
    </row>
    <row r="293" spans="1:25" x14ac:dyDescent="0.3">
      <c r="A293" s="1" t="s">
        <v>66</v>
      </c>
      <c r="B293" s="1" t="s">
        <v>278</v>
      </c>
      <c r="C293" s="1" t="s">
        <v>778</v>
      </c>
      <c r="D293" s="1" t="s">
        <v>67</v>
      </c>
      <c r="E293" s="1" t="s">
        <v>260</v>
      </c>
      <c r="F293" s="1" t="s">
        <v>100</v>
      </c>
      <c r="G293" s="1" t="s">
        <v>10</v>
      </c>
      <c r="H293" s="2">
        <v>414.42</v>
      </c>
      <c r="I293" s="2">
        <v>408.2</v>
      </c>
      <c r="J293" s="3">
        <v>7.85</v>
      </c>
      <c r="K293" s="4">
        <v>0.98</v>
      </c>
      <c r="L293" s="4">
        <v>9.17</v>
      </c>
      <c r="M293" s="4">
        <v>21.9</v>
      </c>
      <c r="N293" s="4">
        <v>1.71</v>
      </c>
      <c r="O293" s="1">
        <v>4</v>
      </c>
      <c r="P293" s="4">
        <v>114.18</v>
      </c>
      <c r="Q293" s="4">
        <v>22.4</v>
      </c>
      <c r="R293" s="3">
        <v>23.077999999999999</v>
      </c>
      <c r="S293" s="2">
        <v>1894.2</v>
      </c>
      <c r="T293" s="2">
        <v>83.83</v>
      </c>
      <c r="U293" s="4">
        <v>4.5730000000000004</v>
      </c>
      <c r="V293" s="2">
        <v>50.2</v>
      </c>
      <c r="W293" s="4">
        <v>0.47810000000000002</v>
      </c>
      <c r="X293" s="4">
        <v>8.3599999999999994E-2</v>
      </c>
      <c r="Y293" s="4">
        <v>5.2679999999999998</v>
      </c>
    </row>
    <row r="294" spans="1:25" x14ac:dyDescent="0.3">
      <c r="A294" s="1" t="s">
        <v>66</v>
      </c>
      <c r="B294" s="1" t="s">
        <v>68</v>
      </c>
      <c r="C294" s="1" t="s">
        <v>779</v>
      </c>
      <c r="D294" s="1" t="s">
        <v>67</v>
      </c>
      <c r="E294" s="1" t="s">
        <v>260</v>
      </c>
      <c r="F294" s="1" t="s">
        <v>100</v>
      </c>
      <c r="G294" s="1" t="s">
        <v>10</v>
      </c>
      <c r="H294" s="2">
        <v>487.31</v>
      </c>
      <c r="I294" s="2">
        <v>480.6</v>
      </c>
      <c r="J294" s="3">
        <v>19.739999999999998</v>
      </c>
      <c r="K294" s="4">
        <v>0.94</v>
      </c>
      <c r="L294" s="4">
        <v>18.97</v>
      </c>
      <c r="M294" s="4">
        <v>8.44</v>
      </c>
      <c r="N294" s="4">
        <v>2.27</v>
      </c>
      <c r="O294" s="1">
        <v>2</v>
      </c>
      <c r="P294" s="4">
        <v>114.18</v>
      </c>
      <c r="Q294" s="4">
        <v>22.4</v>
      </c>
      <c r="R294" s="3">
        <v>23.077999999999999</v>
      </c>
      <c r="S294" s="2">
        <v>1894.2</v>
      </c>
      <c r="T294" s="2">
        <v>83.83</v>
      </c>
      <c r="U294" s="4">
        <v>4.5730000000000004</v>
      </c>
      <c r="V294" s="2">
        <v>50.2</v>
      </c>
      <c r="W294" s="4">
        <v>0.47810000000000002</v>
      </c>
      <c r="X294" s="4">
        <v>8.3599999999999994E-2</v>
      </c>
      <c r="Y294" s="4">
        <v>5.2679999999999998</v>
      </c>
    </row>
    <row r="295" spans="1:25" x14ac:dyDescent="0.3">
      <c r="A295" s="1" t="s">
        <v>66</v>
      </c>
      <c r="B295" s="1" t="s">
        <v>69</v>
      </c>
      <c r="C295" s="1" t="s">
        <v>780</v>
      </c>
      <c r="D295" s="1" t="s">
        <v>67</v>
      </c>
      <c r="E295" s="1" t="s">
        <v>260</v>
      </c>
      <c r="F295" s="1" t="s">
        <v>100</v>
      </c>
      <c r="G295" s="1" t="s">
        <v>10</v>
      </c>
      <c r="H295" s="2">
        <v>504.39</v>
      </c>
      <c r="I295" s="2">
        <v>501.6</v>
      </c>
      <c r="J295" s="3">
        <v>13.35</v>
      </c>
      <c r="K295" s="4">
        <v>0.56999999999999995</v>
      </c>
      <c r="L295" s="4">
        <v>7.17</v>
      </c>
      <c r="M295" s="4">
        <v>4.08</v>
      </c>
      <c r="N295" s="4">
        <v>1.24</v>
      </c>
      <c r="O295" s="1">
        <v>1</v>
      </c>
      <c r="P295" s="4">
        <v>114.18</v>
      </c>
      <c r="Q295" s="4">
        <v>22.4</v>
      </c>
      <c r="R295" s="3">
        <v>23.077999999999999</v>
      </c>
      <c r="S295" s="2">
        <v>1894.2</v>
      </c>
      <c r="T295" s="2">
        <v>83.83</v>
      </c>
      <c r="U295" s="4">
        <v>4.5730000000000004</v>
      </c>
      <c r="V295" s="2">
        <v>50.2</v>
      </c>
      <c r="W295" s="4">
        <v>0.47810000000000002</v>
      </c>
      <c r="X295" s="4">
        <v>8.3599999999999994E-2</v>
      </c>
      <c r="Y295" s="4">
        <v>5.2679999999999998</v>
      </c>
    </row>
    <row r="296" spans="1:25" x14ac:dyDescent="0.3">
      <c r="A296" s="1" t="s">
        <v>66</v>
      </c>
      <c r="B296" s="1" t="s">
        <v>70</v>
      </c>
      <c r="C296" s="1" t="s">
        <v>781</v>
      </c>
      <c r="D296" s="1" t="s">
        <v>67</v>
      </c>
      <c r="E296" s="1" t="s">
        <v>260</v>
      </c>
      <c r="F296" s="1" t="s">
        <v>100</v>
      </c>
      <c r="G296" s="1" t="s">
        <v>10</v>
      </c>
      <c r="H296" s="2">
        <v>419.78</v>
      </c>
      <c r="I296" s="2">
        <v>411.2</v>
      </c>
      <c r="J296" s="3">
        <v>11.09</v>
      </c>
      <c r="K296" s="4">
        <v>0.59</v>
      </c>
      <c r="L296" s="4">
        <v>3.58</v>
      </c>
      <c r="M296" s="4">
        <v>10.82</v>
      </c>
      <c r="N296" s="4">
        <v>1.69</v>
      </c>
      <c r="O296" s="1">
        <v>6</v>
      </c>
      <c r="P296" s="4">
        <v>114.18</v>
      </c>
      <c r="Q296" s="4">
        <v>22.4</v>
      </c>
      <c r="R296" s="3">
        <v>23.077999999999999</v>
      </c>
      <c r="S296" s="2">
        <v>1894.2</v>
      </c>
      <c r="T296" s="2">
        <v>83.83</v>
      </c>
      <c r="U296" s="4">
        <v>4.5730000000000004</v>
      </c>
      <c r="V296" s="2">
        <v>50.2</v>
      </c>
      <c r="W296" s="4">
        <v>0.47810000000000002</v>
      </c>
      <c r="X296" s="4">
        <v>8.3599999999999994E-2</v>
      </c>
      <c r="Y296" s="4">
        <v>5.2679999999999998</v>
      </c>
    </row>
    <row r="297" spans="1:25" x14ac:dyDescent="0.3">
      <c r="A297" s="1" t="s">
        <v>66</v>
      </c>
      <c r="B297" s="1" t="s">
        <v>291</v>
      </c>
      <c r="C297" s="1" t="s">
        <v>782</v>
      </c>
      <c r="D297" s="1" t="s">
        <v>67</v>
      </c>
      <c r="E297" s="1" t="s">
        <v>260</v>
      </c>
      <c r="F297" s="1" t="s">
        <v>100</v>
      </c>
      <c r="G297" s="1" t="s">
        <v>10</v>
      </c>
      <c r="H297" s="2">
        <v>500.99</v>
      </c>
      <c r="I297" s="2">
        <v>494.9</v>
      </c>
      <c r="J297" s="3">
        <v>24.29</v>
      </c>
      <c r="K297" s="4">
        <v>0.51</v>
      </c>
      <c r="L297" s="4">
        <v>10.98</v>
      </c>
      <c r="M297" s="4">
        <v>4.43</v>
      </c>
      <c r="N297" s="4">
        <v>2.4</v>
      </c>
      <c r="O297" s="1">
        <v>1</v>
      </c>
      <c r="P297" s="4">
        <v>114.18</v>
      </c>
      <c r="Q297" s="4">
        <v>22.4</v>
      </c>
      <c r="R297" s="3">
        <v>23.077999999999999</v>
      </c>
      <c r="S297" s="2">
        <v>1894.2</v>
      </c>
      <c r="T297" s="2">
        <v>83.83</v>
      </c>
      <c r="U297" s="4">
        <v>4.5730000000000004</v>
      </c>
      <c r="V297" s="2">
        <v>50.2</v>
      </c>
      <c r="W297" s="4">
        <v>0.47810000000000002</v>
      </c>
      <c r="X297" s="4">
        <v>8.3599999999999994E-2</v>
      </c>
      <c r="Y297" s="4">
        <v>5.2679999999999998</v>
      </c>
    </row>
    <row r="298" spans="1:25" x14ac:dyDescent="0.3">
      <c r="A298" s="1" t="s">
        <v>66</v>
      </c>
      <c r="B298" s="1" t="s">
        <v>71</v>
      </c>
      <c r="C298" s="1" t="s">
        <v>783</v>
      </c>
      <c r="D298" s="1" t="s">
        <v>67</v>
      </c>
      <c r="E298" s="1" t="s">
        <v>260</v>
      </c>
      <c r="F298" s="1" t="s">
        <v>100</v>
      </c>
      <c r="G298" s="1" t="s">
        <v>10</v>
      </c>
      <c r="H298" s="2">
        <v>465.19</v>
      </c>
      <c r="I298" s="2">
        <v>456.5</v>
      </c>
      <c r="J298" s="3">
        <v>17.72</v>
      </c>
      <c r="K298" s="4">
        <v>0.98</v>
      </c>
      <c r="L298" s="4">
        <v>10.79</v>
      </c>
      <c r="M298" s="4">
        <v>13.07</v>
      </c>
      <c r="N298" s="4">
        <v>2.4700000000000002</v>
      </c>
      <c r="O298" s="1">
        <v>1</v>
      </c>
      <c r="P298" s="4">
        <v>114.18</v>
      </c>
      <c r="Q298" s="4">
        <v>22.4</v>
      </c>
      <c r="R298" s="3">
        <v>23.077999999999999</v>
      </c>
      <c r="S298" s="2">
        <v>1894.2</v>
      </c>
      <c r="T298" s="2">
        <v>83.83</v>
      </c>
      <c r="U298" s="4">
        <v>4.5730000000000004</v>
      </c>
      <c r="V298" s="2">
        <v>50.2</v>
      </c>
      <c r="W298" s="4">
        <v>0.47810000000000002</v>
      </c>
      <c r="X298" s="4">
        <v>8.3599999999999994E-2</v>
      </c>
      <c r="Y298" s="4">
        <v>5.2679999999999998</v>
      </c>
    </row>
    <row r="299" spans="1:25" x14ac:dyDescent="0.3">
      <c r="A299" s="1" t="s">
        <v>66</v>
      </c>
      <c r="B299" s="1" t="s">
        <v>289</v>
      </c>
      <c r="C299" s="1" t="s">
        <v>784</v>
      </c>
      <c r="D299" s="1" t="s">
        <v>67</v>
      </c>
      <c r="E299" s="1" t="s">
        <v>260</v>
      </c>
      <c r="F299" s="1" t="s">
        <v>100</v>
      </c>
      <c r="G299" s="1" t="s">
        <v>10</v>
      </c>
      <c r="H299" s="2">
        <v>493.16</v>
      </c>
      <c r="I299" s="2">
        <v>488.6</v>
      </c>
      <c r="J299" s="3">
        <v>15.73</v>
      </c>
      <c r="K299" s="4">
        <v>0.76</v>
      </c>
      <c r="L299" s="4">
        <v>6.6</v>
      </c>
      <c r="M299" s="4">
        <v>4.78</v>
      </c>
      <c r="N299" s="4">
        <v>1.06</v>
      </c>
      <c r="O299" s="1">
        <v>2</v>
      </c>
      <c r="P299" s="4">
        <v>114.18</v>
      </c>
      <c r="Q299" s="4">
        <v>22.4</v>
      </c>
      <c r="R299" s="3">
        <v>23.077999999999999</v>
      </c>
      <c r="S299" s="2">
        <v>1894.2</v>
      </c>
      <c r="T299" s="2">
        <v>83.83</v>
      </c>
      <c r="U299" s="4">
        <v>4.5730000000000004</v>
      </c>
      <c r="V299" s="2">
        <v>50.2</v>
      </c>
      <c r="W299" s="4">
        <v>0.47810000000000002</v>
      </c>
      <c r="X299" s="4">
        <v>8.3599999999999994E-2</v>
      </c>
      <c r="Y299" s="4">
        <v>5.2679999999999998</v>
      </c>
    </row>
    <row r="300" spans="1:25" x14ac:dyDescent="0.3">
      <c r="A300" s="1" t="s">
        <v>66</v>
      </c>
      <c r="B300" s="1" t="s">
        <v>72</v>
      </c>
      <c r="C300" s="1" t="s">
        <v>785</v>
      </c>
      <c r="D300" s="1" t="s">
        <v>67</v>
      </c>
      <c r="E300" s="1" t="s">
        <v>260</v>
      </c>
      <c r="F300" s="1" t="s">
        <v>100</v>
      </c>
      <c r="G300" s="1" t="s">
        <v>10</v>
      </c>
      <c r="H300" s="2">
        <v>500.36</v>
      </c>
      <c r="I300" s="2">
        <v>490.6</v>
      </c>
      <c r="J300" s="3">
        <v>35.17</v>
      </c>
      <c r="K300" s="4">
        <v>1.23</v>
      </c>
      <c r="L300" s="4">
        <v>7.41</v>
      </c>
      <c r="M300" s="4">
        <v>6.93</v>
      </c>
      <c r="N300" s="4">
        <v>1.58</v>
      </c>
      <c r="O300" s="1">
        <v>1</v>
      </c>
      <c r="P300" s="4">
        <v>114.18</v>
      </c>
      <c r="Q300" s="4">
        <v>22.4</v>
      </c>
      <c r="R300" s="3">
        <v>23.077999999999999</v>
      </c>
      <c r="S300" s="2">
        <v>1894.2</v>
      </c>
      <c r="T300" s="2">
        <v>83.83</v>
      </c>
      <c r="U300" s="4">
        <v>4.5730000000000004</v>
      </c>
      <c r="V300" s="2">
        <v>50.2</v>
      </c>
      <c r="W300" s="4">
        <v>0.47810000000000002</v>
      </c>
      <c r="X300" s="4">
        <v>8.3599999999999994E-2</v>
      </c>
      <c r="Y300" s="4">
        <v>5.2679999999999998</v>
      </c>
    </row>
    <row r="301" spans="1:25" x14ac:dyDescent="0.3">
      <c r="A301" s="1" t="s">
        <v>66</v>
      </c>
      <c r="B301" s="1" t="s">
        <v>73</v>
      </c>
      <c r="C301" s="1" t="s">
        <v>786</v>
      </c>
      <c r="D301" s="1" t="s">
        <v>67</v>
      </c>
      <c r="E301" s="1" t="s">
        <v>260</v>
      </c>
      <c r="F301" s="1" t="s">
        <v>100</v>
      </c>
      <c r="G301" s="1" t="s">
        <v>10</v>
      </c>
      <c r="H301" s="2">
        <v>515.35</v>
      </c>
      <c r="I301" s="2">
        <v>513</v>
      </c>
      <c r="J301" s="3">
        <v>17.079999999999998</v>
      </c>
      <c r="K301" s="4">
        <v>0.69</v>
      </c>
      <c r="L301" s="4">
        <v>8.36</v>
      </c>
      <c r="M301" s="4">
        <v>5.51</v>
      </c>
      <c r="N301" s="4">
        <v>1.72</v>
      </c>
      <c r="O301" s="1">
        <v>2</v>
      </c>
      <c r="P301" s="4">
        <v>114.18</v>
      </c>
      <c r="Q301" s="4">
        <v>22.4</v>
      </c>
      <c r="R301" s="3">
        <v>23.077999999999999</v>
      </c>
      <c r="S301" s="2">
        <v>1894.2</v>
      </c>
      <c r="T301" s="2">
        <v>83.83</v>
      </c>
      <c r="U301" s="4">
        <v>4.5730000000000004</v>
      </c>
      <c r="V301" s="2">
        <v>50.2</v>
      </c>
      <c r="W301" s="4">
        <v>0.47810000000000002</v>
      </c>
      <c r="X301" s="4">
        <v>8.3599999999999994E-2</v>
      </c>
      <c r="Y301" s="4">
        <v>5.2679999999999998</v>
      </c>
    </row>
    <row r="302" spans="1:25" x14ac:dyDescent="0.3">
      <c r="A302" s="1" t="s">
        <v>66</v>
      </c>
      <c r="B302" s="1" t="s">
        <v>286</v>
      </c>
      <c r="C302" s="1" t="s">
        <v>787</v>
      </c>
      <c r="D302" s="1" t="s">
        <v>67</v>
      </c>
      <c r="E302" s="1" t="s">
        <v>260</v>
      </c>
      <c r="F302" s="1" t="s">
        <v>100</v>
      </c>
      <c r="G302" s="1" t="s">
        <v>10</v>
      </c>
      <c r="H302" s="2">
        <v>478.92</v>
      </c>
      <c r="I302" s="2">
        <v>474.6</v>
      </c>
      <c r="J302" s="3">
        <v>11.44</v>
      </c>
      <c r="K302" s="4">
        <v>0.9</v>
      </c>
      <c r="L302" s="4">
        <v>7.07</v>
      </c>
      <c r="M302" s="4">
        <v>4.41</v>
      </c>
      <c r="N302" s="4">
        <v>1.42</v>
      </c>
      <c r="O302" s="1">
        <v>3</v>
      </c>
      <c r="P302" s="4">
        <v>114.18</v>
      </c>
      <c r="Q302" s="4">
        <v>22.4</v>
      </c>
      <c r="R302" s="3">
        <v>23.077999999999999</v>
      </c>
      <c r="S302" s="2">
        <v>1894.2</v>
      </c>
      <c r="T302" s="2">
        <v>83.83</v>
      </c>
      <c r="U302" s="4">
        <v>4.5730000000000004</v>
      </c>
      <c r="V302" s="2">
        <v>50.2</v>
      </c>
      <c r="W302" s="4">
        <v>0.47810000000000002</v>
      </c>
      <c r="X302" s="4">
        <v>8.3599999999999994E-2</v>
      </c>
      <c r="Y302" s="4">
        <v>5.2679999999999998</v>
      </c>
    </row>
    <row r="303" spans="1:25" x14ac:dyDescent="0.3">
      <c r="A303" s="1" t="s">
        <v>66</v>
      </c>
      <c r="B303" s="1" t="s">
        <v>74</v>
      </c>
      <c r="C303" s="1" t="s">
        <v>788</v>
      </c>
      <c r="D303" s="1" t="s">
        <v>67</v>
      </c>
      <c r="E303" s="1" t="s">
        <v>260</v>
      </c>
      <c r="F303" s="1" t="s">
        <v>100</v>
      </c>
      <c r="G303" s="1" t="s">
        <v>10</v>
      </c>
      <c r="H303" s="2">
        <v>498.69</v>
      </c>
      <c r="I303" s="2">
        <v>494.5</v>
      </c>
      <c r="J303" s="3">
        <v>16.54</v>
      </c>
      <c r="K303" s="4">
        <v>0.7</v>
      </c>
      <c r="L303" s="4">
        <v>5.67</v>
      </c>
      <c r="M303" s="4">
        <v>3.94</v>
      </c>
      <c r="N303" s="4">
        <v>1.33</v>
      </c>
      <c r="O303" s="1">
        <v>1</v>
      </c>
      <c r="P303" s="4">
        <v>114.18</v>
      </c>
      <c r="Q303" s="4">
        <v>22.4</v>
      </c>
      <c r="R303" s="3">
        <v>23.077999999999999</v>
      </c>
      <c r="S303" s="2">
        <v>1894.2</v>
      </c>
      <c r="T303" s="2">
        <v>83.83</v>
      </c>
      <c r="U303" s="4">
        <v>4.5730000000000004</v>
      </c>
      <c r="V303" s="2">
        <v>50.2</v>
      </c>
      <c r="W303" s="4">
        <v>0.47810000000000002</v>
      </c>
      <c r="X303" s="4">
        <v>8.3599999999999994E-2</v>
      </c>
      <c r="Y303" s="4">
        <v>5.2679999999999998</v>
      </c>
    </row>
    <row r="304" spans="1:25" x14ac:dyDescent="0.3">
      <c r="A304" s="1" t="s">
        <v>66</v>
      </c>
      <c r="B304" s="1" t="s">
        <v>75</v>
      </c>
      <c r="C304" s="1" t="s">
        <v>789</v>
      </c>
      <c r="D304" s="1" t="s">
        <v>67</v>
      </c>
      <c r="E304" s="1" t="s">
        <v>260</v>
      </c>
      <c r="F304" s="1" t="s">
        <v>100</v>
      </c>
      <c r="G304" s="1" t="s">
        <v>10</v>
      </c>
      <c r="H304" s="2">
        <v>470.11</v>
      </c>
      <c r="I304" s="2">
        <v>462.8</v>
      </c>
      <c r="J304" s="3">
        <v>16.190000000000001</v>
      </c>
      <c r="K304" s="4">
        <v>1.28</v>
      </c>
      <c r="L304" s="4">
        <v>25.72</v>
      </c>
      <c r="M304" s="4">
        <v>11.62</v>
      </c>
      <c r="N304" s="4">
        <v>3.69</v>
      </c>
      <c r="O304" s="1">
        <v>2</v>
      </c>
      <c r="P304" s="4">
        <v>114.18</v>
      </c>
      <c r="Q304" s="4">
        <v>22.4</v>
      </c>
      <c r="R304" s="3">
        <v>23.077999999999999</v>
      </c>
      <c r="S304" s="2">
        <v>1894.2</v>
      </c>
      <c r="T304" s="2">
        <v>83.83</v>
      </c>
      <c r="U304" s="4">
        <v>4.5730000000000004</v>
      </c>
      <c r="V304" s="2">
        <v>50.2</v>
      </c>
      <c r="W304" s="4">
        <v>0.47810000000000002</v>
      </c>
      <c r="X304" s="4">
        <v>8.3599999999999994E-2</v>
      </c>
      <c r="Y304" s="4">
        <v>5.2679999999999998</v>
      </c>
    </row>
    <row r="305" spans="1:25" x14ac:dyDescent="0.3">
      <c r="A305" s="1" t="s">
        <v>66</v>
      </c>
      <c r="B305" s="1" t="s">
        <v>290</v>
      </c>
      <c r="C305" s="1" t="s">
        <v>790</v>
      </c>
      <c r="D305" s="1" t="s">
        <v>67</v>
      </c>
      <c r="E305" s="1" t="s">
        <v>260</v>
      </c>
      <c r="F305" s="1" t="s">
        <v>100</v>
      </c>
      <c r="G305" s="1" t="s">
        <v>10</v>
      </c>
      <c r="H305" s="2">
        <v>497.47</v>
      </c>
      <c r="I305" s="2">
        <v>491.2</v>
      </c>
      <c r="J305" s="3">
        <v>22.89</v>
      </c>
      <c r="K305" s="4">
        <v>0.83</v>
      </c>
      <c r="L305" s="4">
        <v>15.18</v>
      </c>
      <c r="M305" s="4">
        <v>3.82</v>
      </c>
      <c r="N305" s="4">
        <v>3.86</v>
      </c>
      <c r="O305" s="1">
        <v>2</v>
      </c>
      <c r="P305" s="4">
        <v>114.18</v>
      </c>
      <c r="Q305" s="4">
        <v>22.4</v>
      </c>
      <c r="R305" s="3">
        <v>23.077999999999999</v>
      </c>
      <c r="S305" s="2">
        <v>1894.2</v>
      </c>
      <c r="T305" s="2">
        <v>83.83</v>
      </c>
      <c r="U305" s="4">
        <v>4.5730000000000004</v>
      </c>
      <c r="V305" s="2">
        <v>50.2</v>
      </c>
      <c r="W305" s="4">
        <v>0.47810000000000002</v>
      </c>
      <c r="X305" s="4">
        <v>8.3599999999999994E-2</v>
      </c>
      <c r="Y305" s="4">
        <v>5.2679999999999998</v>
      </c>
    </row>
    <row r="306" spans="1:25" x14ac:dyDescent="0.3">
      <c r="A306" s="1" t="s">
        <v>66</v>
      </c>
      <c r="B306" s="1" t="s">
        <v>283</v>
      </c>
      <c r="C306" s="1" t="s">
        <v>791</v>
      </c>
      <c r="D306" s="1" t="s">
        <v>67</v>
      </c>
      <c r="E306" s="1" t="s">
        <v>260</v>
      </c>
      <c r="F306" s="1" t="s">
        <v>100</v>
      </c>
      <c r="G306" s="1" t="s">
        <v>10</v>
      </c>
      <c r="H306" s="2">
        <v>473.87</v>
      </c>
      <c r="I306" s="2">
        <v>470</v>
      </c>
      <c r="J306" s="3">
        <v>9.5299999999999994</v>
      </c>
      <c r="K306" s="4">
        <v>0.66</v>
      </c>
      <c r="L306" s="4">
        <v>4.21</v>
      </c>
      <c r="M306" s="4">
        <v>3.06</v>
      </c>
      <c r="N306" s="4">
        <v>1.9</v>
      </c>
      <c r="O306" s="1">
        <v>2</v>
      </c>
      <c r="P306" s="4">
        <v>114.18</v>
      </c>
      <c r="Q306" s="4">
        <v>22.4</v>
      </c>
      <c r="R306" s="3">
        <v>23.077999999999999</v>
      </c>
      <c r="S306" s="2">
        <v>1894.2</v>
      </c>
      <c r="T306" s="2">
        <v>83.83</v>
      </c>
      <c r="U306" s="4">
        <v>4.5730000000000004</v>
      </c>
      <c r="V306" s="2">
        <v>50.2</v>
      </c>
      <c r="W306" s="4">
        <v>0.47810000000000002</v>
      </c>
      <c r="X306" s="4">
        <v>8.3599999999999994E-2</v>
      </c>
      <c r="Y306" s="4">
        <v>5.2679999999999998</v>
      </c>
    </row>
    <row r="307" spans="1:25" x14ac:dyDescent="0.3">
      <c r="A307" s="1" t="s">
        <v>66</v>
      </c>
      <c r="B307" s="1" t="s">
        <v>366</v>
      </c>
      <c r="C307" s="1" t="s">
        <v>792</v>
      </c>
      <c r="D307" s="1" t="s">
        <v>67</v>
      </c>
      <c r="E307" s="1" t="s">
        <v>260</v>
      </c>
      <c r="F307" s="1" t="s">
        <v>100</v>
      </c>
      <c r="G307" s="1" t="s">
        <v>10</v>
      </c>
      <c r="H307" s="2">
        <v>505.49</v>
      </c>
      <c r="I307" s="2">
        <v>505.3</v>
      </c>
      <c r="J307" s="3">
        <v>1</v>
      </c>
      <c r="K307" s="4">
        <v>1.44</v>
      </c>
      <c r="L307" s="4">
        <v>17.600000000000001</v>
      </c>
      <c r="M307" s="4">
        <v>11.19</v>
      </c>
      <c r="N307" s="4">
        <v>1.81</v>
      </c>
      <c r="O307" s="1">
        <v>3</v>
      </c>
      <c r="P307" s="4">
        <v>114.18</v>
      </c>
      <c r="Q307" s="4">
        <v>22.4</v>
      </c>
      <c r="R307" s="3">
        <v>23.077999999999999</v>
      </c>
      <c r="S307" s="2">
        <v>1894.2</v>
      </c>
      <c r="T307" s="2">
        <v>83.83</v>
      </c>
      <c r="U307" s="4">
        <v>4.5730000000000004</v>
      </c>
      <c r="V307" s="2">
        <v>50.2</v>
      </c>
      <c r="W307" s="4">
        <v>0.47810000000000002</v>
      </c>
      <c r="X307" s="4">
        <v>8.3599999999999994E-2</v>
      </c>
      <c r="Y307" s="4">
        <v>5.2679999999999998</v>
      </c>
    </row>
    <row r="308" spans="1:25" x14ac:dyDescent="0.3">
      <c r="A308" s="1" t="s">
        <v>240</v>
      </c>
      <c r="B308" s="1" t="s">
        <v>213</v>
      </c>
      <c r="C308" s="1" t="s">
        <v>793</v>
      </c>
      <c r="D308" s="1" t="s">
        <v>49</v>
      </c>
      <c r="E308" s="1" t="s">
        <v>258</v>
      </c>
      <c r="F308" s="1" t="s">
        <v>97</v>
      </c>
      <c r="G308" s="1" t="s">
        <v>10</v>
      </c>
      <c r="H308" s="2">
        <v>479.64</v>
      </c>
      <c r="I308" s="2">
        <v>472.5</v>
      </c>
      <c r="J308" s="3">
        <v>18.28</v>
      </c>
      <c r="K308" s="4">
        <v>1.06</v>
      </c>
      <c r="L308" s="4">
        <v>8.67</v>
      </c>
      <c r="M308" s="4">
        <v>10.23</v>
      </c>
      <c r="N308" s="4">
        <v>2.13</v>
      </c>
      <c r="O308" s="1">
        <v>3</v>
      </c>
      <c r="P308" s="4">
        <v>108.25</v>
      </c>
      <c r="Q308" s="4">
        <v>36</v>
      </c>
      <c r="R308" s="3">
        <v>9.6713000000000005</v>
      </c>
      <c r="S308" s="2">
        <v>478.47</v>
      </c>
      <c r="T308" s="2">
        <v>25.2</v>
      </c>
      <c r="U308" s="4">
        <v>3.81</v>
      </c>
      <c r="V308" s="2">
        <v>145.08000000000001</v>
      </c>
      <c r="W308" s="4">
        <v>4.2</v>
      </c>
      <c r="X308" s="4">
        <v>0.95</v>
      </c>
      <c r="Y308" s="4">
        <v>8.282</v>
      </c>
    </row>
    <row r="309" spans="1:25" x14ac:dyDescent="0.3">
      <c r="A309" s="1" t="s">
        <v>240</v>
      </c>
      <c r="B309" s="1" t="s">
        <v>246</v>
      </c>
      <c r="C309" s="1" t="s">
        <v>794</v>
      </c>
      <c r="D309" s="1" t="s">
        <v>318</v>
      </c>
      <c r="E309" s="1" t="s">
        <v>258</v>
      </c>
      <c r="F309" s="1" t="s">
        <v>97</v>
      </c>
      <c r="G309" s="1" t="s">
        <v>10</v>
      </c>
      <c r="H309" s="2">
        <v>500.49</v>
      </c>
      <c r="I309" s="2">
        <v>494.9</v>
      </c>
      <c r="J309" s="3">
        <v>22.32</v>
      </c>
      <c r="K309" s="4">
        <v>1.22</v>
      </c>
      <c r="L309" s="4">
        <v>10.82</v>
      </c>
      <c r="M309" s="4">
        <v>10.17</v>
      </c>
      <c r="N309" s="4">
        <v>2.68</v>
      </c>
      <c r="O309" s="1">
        <v>2</v>
      </c>
      <c r="P309" s="4">
        <v>108.25</v>
      </c>
      <c r="Q309" s="4">
        <v>36</v>
      </c>
      <c r="R309" s="3">
        <v>9.6713000000000005</v>
      </c>
      <c r="S309" s="2">
        <v>478.47</v>
      </c>
      <c r="T309" s="2">
        <v>25.2</v>
      </c>
      <c r="U309" s="4">
        <v>3.81</v>
      </c>
      <c r="V309" s="2">
        <v>145.08000000000001</v>
      </c>
      <c r="W309" s="4">
        <v>4.2</v>
      </c>
      <c r="X309" s="4">
        <v>0.95</v>
      </c>
      <c r="Y309" s="4">
        <v>8.282</v>
      </c>
    </row>
    <row r="310" spans="1:25" x14ac:dyDescent="0.3">
      <c r="A310" s="1" t="s">
        <v>240</v>
      </c>
      <c r="B310" s="1" t="s">
        <v>14</v>
      </c>
      <c r="C310" s="1" t="s">
        <v>795</v>
      </c>
      <c r="D310" s="1" t="s">
        <v>12</v>
      </c>
      <c r="E310" s="1" t="s">
        <v>258</v>
      </c>
      <c r="F310" s="1" t="s">
        <v>97</v>
      </c>
      <c r="G310" s="1" t="s">
        <v>10</v>
      </c>
      <c r="H310" s="2">
        <v>474.71</v>
      </c>
      <c r="I310" s="2">
        <v>464.9</v>
      </c>
      <c r="J310" s="3">
        <v>22.38</v>
      </c>
      <c r="K310" s="4">
        <v>0.92</v>
      </c>
      <c r="L310" s="4">
        <v>7.9</v>
      </c>
      <c r="M310" s="4">
        <v>13.62</v>
      </c>
      <c r="N310" s="4">
        <v>1.94</v>
      </c>
      <c r="O310" s="1">
        <v>2</v>
      </c>
      <c r="P310" s="4">
        <v>108.25</v>
      </c>
      <c r="Q310" s="4">
        <v>36</v>
      </c>
      <c r="R310" s="3">
        <v>9.6713000000000005</v>
      </c>
      <c r="S310" s="2">
        <v>478.47</v>
      </c>
      <c r="T310" s="2">
        <v>25.2</v>
      </c>
      <c r="U310" s="4">
        <v>3.81</v>
      </c>
      <c r="V310" s="2">
        <v>145.08000000000001</v>
      </c>
      <c r="W310" s="4">
        <v>4.2</v>
      </c>
      <c r="X310" s="4">
        <v>0.95</v>
      </c>
      <c r="Y310" s="4">
        <v>8.282</v>
      </c>
    </row>
    <row r="311" spans="1:25" x14ac:dyDescent="0.3">
      <c r="A311" s="1" t="s">
        <v>240</v>
      </c>
      <c r="B311" s="1" t="s">
        <v>325</v>
      </c>
      <c r="C311" s="1" t="s">
        <v>796</v>
      </c>
      <c r="D311" s="1" t="s">
        <v>318</v>
      </c>
      <c r="E311" s="1" t="s">
        <v>258</v>
      </c>
      <c r="F311" s="1" t="s">
        <v>97</v>
      </c>
      <c r="G311" s="1" t="s">
        <v>65</v>
      </c>
      <c r="H311" s="2">
        <v>452.18</v>
      </c>
      <c r="I311" s="2">
        <v>440.5</v>
      </c>
      <c r="J311" s="3">
        <v>19.77</v>
      </c>
      <c r="K311" s="4">
        <v>1.07</v>
      </c>
      <c r="L311" s="4">
        <v>9.16</v>
      </c>
      <c r="M311" s="4">
        <v>15.99</v>
      </c>
      <c r="N311" s="4">
        <v>2.52</v>
      </c>
      <c r="O311" s="1">
        <v>2</v>
      </c>
      <c r="P311" s="4">
        <v>108.25</v>
      </c>
      <c r="Q311" s="4">
        <v>36</v>
      </c>
      <c r="R311" s="3">
        <v>9.6713000000000005</v>
      </c>
      <c r="S311" s="2">
        <v>478.47</v>
      </c>
      <c r="T311" s="2">
        <v>25.2</v>
      </c>
      <c r="U311" s="4">
        <v>3.81</v>
      </c>
      <c r="V311" s="2">
        <v>145.08000000000001</v>
      </c>
      <c r="W311" s="4">
        <v>4.2</v>
      </c>
      <c r="X311" s="4">
        <v>0.95</v>
      </c>
      <c r="Y311" s="4">
        <v>8.282</v>
      </c>
    </row>
    <row r="312" spans="1:25" x14ac:dyDescent="0.3">
      <c r="A312" s="1" t="s">
        <v>240</v>
      </c>
      <c r="B312" s="1" t="s">
        <v>327</v>
      </c>
      <c r="C312" s="1" t="s">
        <v>797</v>
      </c>
      <c r="D312" s="1" t="s">
        <v>23</v>
      </c>
      <c r="E312" s="1" t="s">
        <v>258</v>
      </c>
      <c r="F312" s="1" t="s">
        <v>97</v>
      </c>
      <c r="G312" s="1" t="s">
        <v>65</v>
      </c>
      <c r="H312" s="2">
        <v>464.68</v>
      </c>
      <c r="I312" s="2">
        <v>455.5</v>
      </c>
      <c r="J312" s="3">
        <v>18.48</v>
      </c>
      <c r="K312" s="4">
        <v>0.92</v>
      </c>
      <c r="L312" s="4">
        <v>10.94</v>
      </c>
      <c r="M312" s="4">
        <v>19.61</v>
      </c>
      <c r="N312" s="4">
        <v>3.06</v>
      </c>
      <c r="O312" s="1">
        <v>1</v>
      </c>
      <c r="P312" s="4">
        <v>108.25</v>
      </c>
      <c r="Q312" s="4">
        <v>36</v>
      </c>
      <c r="R312" s="3">
        <v>9.6713000000000005</v>
      </c>
      <c r="S312" s="2">
        <v>478.47</v>
      </c>
      <c r="T312" s="2">
        <v>25.2</v>
      </c>
      <c r="U312" s="4">
        <v>3.81</v>
      </c>
      <c r="V312" s="2">
        <v>145.08000000000001</v>
      </c>
      <c r="W312" s="4">
        <v>4.2</v>
      </c>
      <c r="X312" s="4">
        <v>0.95</v>
      </c>
      <c r="Y312" s="4">
        <v>8.282</v>
      </c>
    </row>
    <row r="313" spans="1:25" x14ac:dyDescent="0.3">
      <c r="A313" s="1" t="s">
        <v>240</v>
      </c>
      <c r="B313" s="1" t="s">
        <v>259</v>
      </c>
      <c r="C313" s="1" t="s">
        <v>798</v>
      </c>
      <c r="D313" s="1" t="s">
        <v>23</v>
      </c>
      <c r="E313" s="1" t="s">
        <v>258</v>
      </c>
      <c r="F313" s="1" t="s">
        <v>97</v>
      </c>
      <c r="G313" s="1" t="s">
        <v>65</v>
      </c>
      <c r="H313" s="2">
        <v>474.07</v>
      </c>
      <c r="I313" s="2">
        <v>466.4</v>
      </c>
      <c r="J313" s="3">
        <v>17.899999999999999</v>
      </c>
      <c r="K313" s="4">
        <v>0.89</v>
      </c>
      <c r="L313" s="4">
        <v>10.02</v>
      </c>
      <c r="M313" s="4">
        <v>18.489999999999998</v>
      </c>
      <c r="N313" s="4">
        <v>4.26</v>
      </c>
      <c r="O313" s="1">
        <v>4</v>
      </c>
      <c r="P313" s="4">
        <v>108.25</v>
      </c>
      <c r="Q313" s="4">
        <v>36</v>
      </c>
      <c r="R313" s="3">
        <v>9.6713000000000005</v>
      </c>
      <c r="S313" s="2">
        <v>478.47</v>
      </c>
      <c r="T313" s="2">
        <v>25.2</v>
      </c>
      <c r="U313" s="4">
        <v>3.81</v>
      </c>
      <c r="V313" s="2">
        <v>145.08000000000001</v>
      </c>
      <c r="W313" s="4">
        <v>4.2</v>
      </c>
      <c r="X313" s="4">
        <v>0.95</v>
      </c>
      <c r="Y313" s="4">
        <v>8.282</v>
      </c>
    </row>
    <row r="314" spans="1:25" x14ac:dyDescent="0.3">
      <c r="A314" s="1" t="s">
        <v>240</v>
      </c>
      <c r="B314" s="1" t="s">
        <v>204</v>
      </c>
      <c r="C314" s="1" t="s">
        <v>799</v>
      </c>
      <c r="D314" s="1" t="s">
        <v>23</v>
      </c>
      <c r="E314" s="1" t="s">
        <v>258</v>
      </c>
      <c r="F314" s="1" t="s">
        <v>97</v>
      </c>
      <c r="G314" s="1" t="s">
        <v>10</v>
      </c>
      <c r="H314" s="2">
        <v>451.62</v>
      </c>
      <c r="I314" s="2">
        <v>441.9</v>
      </c>
      <c r="J314" s="3">
        <v>16.7</v>
      </c>
      <c r="K314" s="4">
        <v>0.78</v>
      </c>
      <c r="L314" s="4">
        <v>14</v>
      </c>
      <c r="M314" s="4">
        <v>21.26</v>
      </c>
      <c r="N314" s="4">
        <v>3.53</v>
      </c>
      <c r="O314" s="1">
        <v>2</v>
      </c>
      <c r="P314" s="4">
        <v>108.25</v>
      </c>
      <c r="Q314" s="4">
        <v>36</v>
      </c>
      <c r="R314" s="3">
        <v>9.6713000000000005</v>
      </c>
      <c r="S314" s="2">
        <v>478.47</v>
      </c>
      <c r="T314" s="2">
        <v>25.2</v>
      </c>
      <c r="U314" s="4">
        <v>3.81</v>
      </c>
      <c r="V314" s="2">
        <v>145.08000000000001</v>
      </c>
      <c r="W314" s="4">
        <v>4.2</v>
      </c>
      <c r="X314" s="4">
        <v>0.95</v>
      </c>
      <c r="Y314" s="4">
        <v>8.282</v>
      </c>
    </row>
    <row r="315" spans="1:25" x14ac:dyDescent="0.3">
      <c r="A315" s="1" t="s">
        <v>240</v>
      </c>
      <c r="B315" s="1" t="s">
        <v>214</v>
      </c>
      <c r="C315" s="1" t="s">
        <v>800</v>
      </c>
      <c r="D315" s="1" t="s">
        <v>85</v>
      </c>
      <c r="E315" s="1" t="s">
        <v>258</v>
      </c>
      <c r="F315" s="1" t="s">
        <v>97</v>
      </c>
      <c r="G315" s="1" t="s">
        <v>65</v>
      </c>
      <c r="H315" s="2">
        <v>465.86</v>
      </c>
      <c r="I315" s="2">
        <v>457.7</v>
      </c>
      <c r="J315" s="3">
        <v>16.899999999999999</v>
      </c>
      <c r="K315" s="4">
        <v>0.86</v>
      </c>
      <c r="L315" s="4">
        <v>8.77</v>
      </c>
      <c r="M315" s="4">
        <v>24.15</v>
      </c>
      <c r="N315" s="4">
        <v>3.28</v>
      </c>
      <c r="O315" s="1">
        <v>1</v>
      </c>
      <c r="P315" s="4">
        <v>108.25</v>
      </c>
      <c r="Q315" s="4">
        <v>36</v>
      </c>
      <c r="R315" s="3">
        <v>9.6713000000000005</v>
      </c>
      <c r="S315" s="2">
        <v>478.47</v>
      </c>
      <c r="T315" s="2">
        <v>25.2</v>
      </c>
      <c r="U315" s="4">
        <v>3.81</v>
      </c>
      <c r="V315" s="2">
        <v>145.08000000000001</v>
      </c>
      <c r="W315" s="4">
        <v>4.2</v>
      </c>
      <c r="X315" s="4">
        <v>0.95</v>
      </c>
      <c r="Y315" s="4">
        <v>8.282</v>
      </c>
    </row>
    <row r="316" spans="1:25" x14ac:dyDescent="0.3">
      <c r="A316" s="1" t="s">
        <v>240</v>
      </c>
      <c r="B316" s="1" t="s">
        <v>329</v>
      </c>
      <c r="C316" s="1" t="s">
        <v>801</v>
      </c>
      <c r="D316" s="1" t="s">
        <v>205</v>
      </c>
      <c r="E316" s="1" t="s">
        <v>258</v>
      </c>
      <c r="F316" s="1" t="s">
        <v>97</v>
      </c>
      <c r="G316" s="1" t="s">
        <v>10</v>
      </c>
      <c r="H316" s="2">
        <v>482.06</v>
      </c>
      <c r="I316" s="2">
        <v>475</v>
      </c>
      <c r="J316" s="3">
        <v>18.829999999999998</v>
      </c>
      <c r="K316" s="4">
        <v>1.1000000000000001</v>
      </c>
      <c r="L316" s="4">
        <v>11.54</v>
      </c>
      <c r="M316" s="4">
        <v>21.74</v>
      </c>
      <c r="N316" s="4">
        <v>2.27</v>
      </c>
      <c r="O316" s="1">
        <v>3</v>
      </c>
      <c r="P316" s="4">
        <v>108.25</v>
      </c>
      <c r="Q316" s="4">
        <v>36</v>
      </c>
      <c r="R316" s="3">
        <v>9.6713000000000005</v>
      </c>
      <c r="S316" s="2">
        <v>478.47</v>
      </c>
      <c r="T316" s="2">
        <v>25.2</v>
      </c>
      <c r="U316" s="4">
        <v>3.81</v>
      </c>
      <c r="V316" s="2">
        <v>145.08000000000001</v>
      </c>
      <c r="W316" s="4">
        <v>4.2</v>
      </c>
      <c r="X316" s="4">
        <v>0.95</v>
      </c>
      <c r="Y316" s="4">
        <v>8.282</v>
      </c>
    </row>
    <row r="317" spans="1:25" x14ac:dyDescent="0.3">
      <c r="A317" s="1" t="s">
        <v>240</v>
      </c>
      <c r="B317" s="1" t="s">
        <v>241</v>
      </c>
      <c r="C317" s="1" t="s">
        <v>802</v>
      </c>
      <c r="D317" s="1" t="s">
        <v>12</v>
      </c>
      <c r="E317" s="1" t="s">
        <v>258</v>
      </c>
      <c r="F317" s="1" t="s">
        <v>97</v>
      </c>
      <c r="G317" s="1" t="s">
        <v>10</v>
      </c>
      <c r="H317" s="2">
        <v>470.31</v>
      </c>
      <c r="I317" s="2">
        <v>460.7</v>
      </c>
      <c r="J317" s="3">
        <v>20.7</v>
      </c>
      <c r="K317" s="4">
        <v>0.82</v>
      </c>
      <c r="L317" s="4">
        <v>4.71</v>
      </c>
      <c r="M317" s="4">
        <v>12.48</v>
      </c>
      <c r="N317" s="4">
        <v>2.62</v>
      </c>
      <c r="O317" s="1">
        <v>1</v>
      </c>
      <c r="P317" s="4">
        <v>108.25</v>
      </c>
      <c r="Q317" s="4">
        <v>36</v>
      </c>
      <c r="R317" s="3">
        <v>9.6713000000000005</v>
      </c>
      <c r="S317" s="2">
        <v>478.47</v>
      </c>
      <c r="T317" s="2">
        <v>25.2</v>
      </c>
      <c r="U317" s="4">
        <v>3.81</v>
      </c>
      <c r="V317" s="2">
        <v>145.08000000000001</v>
      </c>
      <c r="W317" s="4">
        <v>4.2</v>
      </c>
      <c r="X317" s="4">
        <v>0.95</v>
      </c>
      <c r="Y317" s="4">
        <v>8.282</v>
      </c>
    </row>
    <row r="318" spans="1:25" x14ac:dyDescent="0.3">
      <c r="A318" s="1" t="s">
        <v>240</v>
      </c>
      <c r="B318" s="1" t="s">
        <v>261</v>
      </c>
      <c r="C318" s="1" t="s">
        <v>803</v>
      </c>
      <c r="D318" s="1" t="s">
        <v>12</v>
      </c>
      <c r="E318" s="1" t="s">
        <v>258</v>
      </c>
      <c r="F318" s="1" t="s">
        <v>97</v>
      </c>
      <c r="G318" s="1" t="s">
        <v>10</v>
      </c>
      <c r="H318" s="2">
        <v>466.19</v>
      </c>
      <c r="I318" s="2">
        <v>455.2</v>
      </c>
      <c r="J318" s="3">
        <v>22.04</v>
      </c>
      <c r="K318" s="4">
        <v>1.04</v>
      </c>
      <c r="L318" s="4">
        <v>6.81</v>
      </c>
      <c r="M318" s="4">
        <v>12.25</v>
      </c>
      <c r="N318" s="4">
        <v>2.2999999999999998</v>
      </c>
      <c r="O318" s="1">
        <v>3</v>
      </c>
      <c r="P318" s="4">
        <v>108.25</v>
      </c>
      <c r="Q318" s="4">
        <v>36</v>
      </c>
      <c r="R318" s="3">
        <v>9.6713000000000005</v>
      </c>
      <c r="S318" s="2">
        <v>478.47</v>
      </c>
      <c r="T318" s="2">
        <v>25.2</v>
      </c>
      <c r="U318" s="4">
        <v>3.81</v>
      </c>
      <c r="V318" s="2">
        <v>145.08000000000001</v>
      </c>
      <c r="W318" s="4">
        <v>4.2</v>
      </c>
      <c r="X318" s="4">
        <v>0.95</v>
      </c>
      <c r="Y318" s="4">
        <v>8.282</v>
      </c>
    </row>
    <row r="319" spans="1:25" x14ac:dyDescent="0.3">
      <c r="A319" s="1" t="s">
        <v>240</v>
      </c>
      <c r="B319" s="1" t="s">
        <v>207</v>
      </c>
      <c r="C319" s="1" t="s">
        <v>804</v>
      </c>
      <c r="D319" s="1" t="s">
        <v>23</v>
      </c>
      <c r="E319" s="1" t="s">
        <v>258</v>
      </c>
      <c r="F319" s="1" t="s">
        <v>97</v>
      </c>
      <c r="G319" s="1" t="s">
        <v>65</v>
      </c>
      <c r="H319" s="2">
        <v>469.09</v>
      </c>
      <c r="I319" s="2">
        <v>460.3</v>
      </c>
      <c r="J319" s="3">
        <v>18.829999999999998</v>
      </c>
      <c r="K319" s="4">
        <v>1.06</v>
      </c>
      <c r="L319" s="4">
        <v>13.97</v>
      </c>
      <c r="M319" s="4">
        <v>14.66</v>
      </c>
      <c r="N319" s="4">
        <v>3.04</v>
      </c>
      <c r="O319" s="1">
        <v>2</v>
      </c>
      <c r="P319" s="4">
        <v>108.25</v>
      </c>
      <c r="Q319" s="4">
        <v>36</v>
      </c>
      <c r="R319" s="3">
        <v>9.6713000000000005</v>
      </c>
      <c r="S319" s="2">
        <v>478.47</v>
      </c>
      <c r="T319" s="2">
        <v>25.2</v>
      </c>
      <c r="U319" s="4">
        <v>3.81</v>
      </c>
      <c r="V319" s="2">
        <v>145.08000000000001</v>
      </c>
      <c r="W319" s="4">
        <v>4.2</v>
      </c>
      <c r="X319" s="4">
        <v>0.95</v>
      </c>
      <c r="Y319" s="4">
        <v>8.282</v>
      </c>
    </row>
    <row r="320" spans="1:25" x14ac:dyDescent="0.3">
      <c r="A320" s="1" t="s">
        <v>240</v>
      </c>
      <c r="B320" s="1" t="s">
        <v>334</v>
      </c>
      <c r="C320" s="1" t="s">
        <v>805</v>
      </c>
      <c r="D320" s="1" t="s">
        <v>23</v>
      </c>
      <c r="E320" s="1" t="s">
        <v>258</v>
      </c>
      <c r="F320" s="1" t="s">
        <v>97</v>
      </c>
      <c r="G320" s="1" t="s">
        <v>65</v>
      </c>
      <c r="H320" s="2">
        <v>479.32</v>
      </c>
      <c r="I320" s="2">
        <v>470.3</v>
      </c>
      <c r="J320" s="3">
        <v>22.3</v>
      </c>
      <c r="K320" s="4">
        <v>0.79</v>
      </c>
      <c r="L320" s="4">
        <v>10.09</v>
      </c>
      <c r="M320" s="4">
        <v>16.16</v>
      </c>
      <c r="N320" s="4">
        <v>2.65</v>
      </c>
      <c r="O320" s="1">
        <v>3</v>
      </c>
      <c r="P320" s="4">
        <v>108.25</v>
      </c>
      <c r="Q320" s="4">
        <v>36</v>
      </c>
      <c r="R320" s="3">
        <v>9.6713000000000005</v>
      </c>
      <c r="S320" s="2">
        <v>478.47</v>
      </c>
      <c r="T320" s="2">
        <v>25.2</v>
      </c>
      <c r="U320" s="4">
        <v>3.81</v>
      </c>
      <c r="V320" s="2">
        <v>145.08000000000001</v>
      </c>
      <c r="W320" s="4">
        <v>4.2</v>
      </c>
      <c r="X320" s="4">
        <v>0.95</v>
      </c>
      <c r="Y320" s="4">
        <v>8.282</v>
      </c>
    </row>
    <row r="321" spans="1:25" x14ac:dyDescent="0.3">
      <c r="A321" s="1" t="s">
        <v>240</v>
      </c>
      <c r="B321" s="1" t="s">
        <v>242</v>
      </c>
      <c r="C321" s="1" t="s">
        <v>806</v>
      </c>
      <c r="D321" s="1" t="s">
        <v>162</v>
      </c>
      <c r="E321" s="1" t="s">
        <v>258</v>
      </c>
      <c r="F321" s="1" t="s">
        <v>97</v>
      </c>
      <c r="G321" s="1" t="s">
        <v>10</v>
      </c>
      <c r="H321" s="2">
        <v>433.83</v>
      </c>
      <c r="I321" s="2">
        <v>420.2</v>
      </c>
      <c r="J321" s="3">
        <v>19</v>
      </c>
      <c r="K321" s="4">
        <v>1.42</v>
      </c>
      <c r="L321" s="4">
        <v>8.84</v>
      </c>
      <c r="M321" s="4">
        <v>34.090000000000003</v>
      </c>
      <c r="N321" s="4">
        <v>4.3</v>
      </c>
      <c r="O321" s="1">
        <v>1</v>
      </c>
      <c r="P321" s="4">
        <v>108.25</v>
      </c>
      <c r="Q321" s="4">
        <v>36</v>
      </c>
      <c r="R321" s="3">
        <v>9.6713000000000005</v>
      </c>
      <c r="S321" s="2">
        <v>478.47</v>
      </c>
      <c r="T321" s="2">
        <v>25.2</v>
      </c>
      <c r="U321" s="4">
        <v>3.81</v>
      </c>
      <c r="V321" s="2">
        <v>145.08000000000001</v>
      </c>
      <c r="W321" s="4">
        <v>4.2</v>
      </c>
      <c r="X321" s="4">
        <v>0.95</v>
      </c>
      <c r="Y321" s="4">
        <v>8.282</v>
      </c>
    </row>
    <row r="322" spans="1:25" x14ac:dyDescent="0.3">
      <c r="A322" s="1" t="s">
        <v>240</v>
      </c>
      <c r="B322" s="1" t="s">
        <v>336</v>
      </c>
      <c r="C322" s="1" t="s">
        <v>807</v>
      </c>
      <c r="D322" s="1" t="s">
        <v>58</v>
      </c>
      <c r="E322" s="1" t="s">
        <v>258</v>
      </c>
      <c r="F322" s="1" t="s">
        <v>97</v>
      </c>
      <c r="G322" s="1" t="s">
        <v>10</v>
      </c>
      <c r="H322" s="2">
        <v>477.09</v>
      </c>
      <c r="I322" s="2">
        <v>465.9</v>
      </c>
      <c r="J322" s="3">
        <v>25.9</v>
      </c>
      <c r="K322" s="4">
        <v>1.41</v>
      </c>
      <c r="L322" s="4">
        <v>17.940000000000001</v>
      </c>
      <c r="M322" s="4">
        <v>11.28</v>
      </c>
      <c r="N322" s="4">
        <v>2.42</v>
      </c>
      <c r="O322" s="1">
        <v>2</v>
      </c>
      <c r="P322" s="4">
        <v>108.25</v>
      </c>
      <c r="Q322" s="4">
        <v>36</v>
      </c>
      <c r="R322" s="3">
        <v>9.6713000000000005</v>
      </c>
      <c r="S322" s="2">
        <v>478.47</v>
      </c>
      <c r="T322" s="2">
        <v>25.2</v>
      </c>
      <c r="U322" s="4">
        <v>3.81</v>
      </c>
      <c r="V322" s="2">
        <v>145.08000000000001</v>
      </c>
      <c r="W322" s="4">
        <v>4.2</v>
      </c>
      <c r="X322" s="4">
        <v>0.95</v>
      </c>
      <c r="Y322" s="4">
        <v>8.282</v>
      </c>
    </row>
    <row r="323" spans="1:25" x14ac:dyDescent="0.3">
      <c r="A323" s="1" t="s">
        <v>76</v>
      </c>
      <c r="B323" s="1" t="s">
        <v>77</v>
      </c>
      <c r="C323" s="1" t="s">
        <v>808</v>
      </c>
      <c r="D323" s="1" t="s">
        <v>78</v>
      </c>
      <c r="E323" s="1" t="s">
        <v>260</v>
      </c>
      <c r="F323" s="1" t="s">
        <v>100</v>
      </c>
      <c r="G323" s="1" t="s">
        <v>10</v>
      </c>
      <c r="H323" s="2">
        <v>501.93</v>
      </c>
      <c r="I323" s="2">
        <v>496.6</v>
      </c>
      <c r="J323" s="3">
        <v>22.2</v>
      </c>
      <c r="K323" s="4">
        <v>0.49</v>
      </c>
      <c r="L323" s="4">
        <v>6.13</v>
      </c>
      <c r="M323" s="4">
        <v>8.9</v>
      </c>
      <c r="N323" s="4">
        <v>1.65</v>
      </c>
      <c r="O323" s="1">
        <v>3</v>
      </c>
      <c r="P323" s="4">
        <v>101.25</v>
      </c>
      <c r="Q323" s="4">
        <v>21.41</v>
      </c>
      <c r="R323" s="3">
        <v>21.913</v>
      </c>
      <c r="S323" s="2">
        <v>1407.5</v>
      </c>
      <c r="T323" s="2">
        <v>87.12</v>
      </c>
      <c r="U323" s="4">
        <v>4.4130000000000003</v>
      </c>
      <c r="V323" s="2">
        <v>40</v>
      </c>
      <c r="W323" s="4">
        <v>0.3387</v>
      </c>
      <c r="X323" s="4">
        <v>0.21379999999999999</v>
      </c>
      <c r="Y323" s="4">
        <v>5.3259999999999996</v>
      </c>
    </row>
    <row r="324" spans="1:25" x14ac:dyDescent="0.3">
      <c r="A324" s="1" t="s">
        <v>76</v>
      </c>
      <c r="B324" s="1" t="s">
        <v>79</v>
      </c>
      <c r="C324" s="1" t="s">
        <v>809</v>
      </c>
      <c r="D324" s="1" t="s">
        <v>12</v>
      </c>
      <c r="E324" s="1" t="s">
        <v>260</v>
      </c>
      <c r="F324" s="1" t="s">
        <v>100</v>
      </c>
      <c r="G324" s="1" t="s">
        <v>10</v>
      </c>
      <c r="H324" s="2">
        <v>499.47</v>
      </c>
      <c r="I324" s="2">
        <v>495.5</v>
      </c>
      <c r="J324" s="3">
        <v>16.079999999999998</v>
      </c>
      <c r="K324" s="4">
        <v>0.76</v>
      </c>
      <c r="L324" s="4">
        <v>14.7</v>
      </c>
      <c r="M324" s="4">
        <v>5.93</v>
      </c>
      <c r="N324" s="4">
        <v>1.66</v>
      </c>
      <c r="O324" s="1">
        <v>8</v>
      </c>
      <c r="P324" s="4">
        <v>101.25</v>
      </c>
      <c r="Q324" s="4">
        <v>21.41</v>
      </c>
      <c r="R324" s="3">
        <v>21.913</v>
      </c>
      <c r="S324" s="2">
        <v>1407.5</v>
      </c>
      <c r="T324" s="2">
        <v>87.12</v>
      </c>
      <c r="U324" s="4">
        <v>4.4130000000000003</v>
      </c>
      <c r="V324" s="2">
        <v>40</v>
      </c>
      <c r="W324" s="4">
        <v>0.3387</v>
      </c>
      <c r="X324" s="4">
        <v>0.21379999999999999</v>
      </c>
      <c r="Y324" s="4">
        <v>5.3259999999999996</v>
      </c>
    </row>
    <row r="325" spans="1:25" x14ac:dyDescent="0.3">
      <c r="A325" s="1" t="s">
        <v>76</v>
      </c>
      <c r="B325" s="1" t="s">
        <v>80</v>
      </c>
      <c r="C325" s="1" t="s">
        <v>810</v>
      </c>
      <c r="D325" s="1" t="s">
        <v>18</v>
      </c>
      <c r="E325" s="1" t="s">
        <v>260</v>
      </c>
      <c r="F325" s="1" t="s">
        <v>100</v>
      </c>
      <c r="G325" s="1" t="s">
        <v>10</v>
      </c>
      <c r="H325" s="2">
        <v>443.66</v>
      </c>
      <c r="I325" s="2">
        <v>428.9</v>
      </c>
      <c r="J325" s="3">
        <v>22.26</v>
      </c>
      <c r="K325" s="4">
        <v>0.68</v>
      </c>
      <c r="L325" s="4">
        <v>9.3699999999999992</v>
      </c>
      <c r="M325" s="4">
        <v>14.84</v>
      </c>
      <c r="N325" s="4">
        <v>2.44</v>
      </c>
      <c r="O325" s="1">
        <v>4</v>
      </c>
      <c r="P325" s="4">
        <v>101.25</v>
      </c>
      <c r="Q325" s="4">
        <v>21.41</v>
      </c>
      <c r="R325" s="3">
        <v>21.913</v>
      </c>
      <c r="S325" s="2">
        <v>1407.5</v>
      </c>
      <c r="T325" s="2">
        <v>87.12</v>
      </c>
      <c r="U325" s="4">
        <v>4.4130000000000003</v>
      </c>
      <c r="V325" s="2">
        <v>40</v>
      </c>
      <c r="W325" s="4">
        <v>0.3387</v>
      </c>
      <c r="X325" s="4">
        <v>0.21379999999999999</v>
      </c>
      <c r="Y325" s="4">
        <v>5.3259999999999996</v>
      </c>
    </row>
    <row r="326" spans="1:25" x14ac:dyDescent="0.3">
      <c r="A326" s="1" t="s">
        <v>76</v>
      </c>
      <c r="B326" s="1" t="s">
        <v>81</v>
      </c>
      <c r="C326" s="1" t="s">
        <v>811</v>
      </c>
      <c r="D326" s="1" t="s">
        <v>41</v>
      </c>
      <c r="E326" s="1" t="s">
        <v>260</v>
      </c>
      <c r="F326" s="1" t="s">
        <v>100</v>
      </c>
      <c r="G326" s="1" t="s">
        <v>10</v>
      </c>
      <c r="H326" s="2">
        <v>427.26</v>
      </c>
      <c r="I326" s="2">
        <v>416.1</v>
      </c>
      <c r="J326" s="3">
        <v>15.02</v>
      </c>
      <c r="K326" s="4">
        <v>0.95</v>
      </c>
      <c r="L326" s="4">
        <v>6.59</v>
      </c>
      <c r="M326" s="4">
        <v>19.989999999999998</v>
      </c>
      <c r="N326" s="4">
        <v>1.93</v>
      </c>
      <c r="O326" s="1">
        <v>3</v>
      </c>
      <c r="P326" s="4">
        <v>101.25</v>
      </c>
      <c r="Q326" s="4">
        <v>21.41</v>
      </c>
      <c r="R326" s="3">
        <v>21.913</v>
      </c>
      <c r="S326" s="2">
        <v>1407.5</v>
      </c>
      <c r="T326" s="2">
        <v>87.12</v>
      </c>
      <c r="U326" s="4">
        <v>4.4130000000000003</v>
      </c>
      <c r="V326" s="2">
        <v>40</v>
      </c>
      <c r="W326" s="4">
        <v>0.3387</v>
      </c>
      <c r="X326" s="4">
        <v>0.21379999999999999</v>
      </c>
      <c r="Y326" s="4">
        <v>5.3259999999999996</v>
      </c>
    </row>
    <row r="327" spans="1:25" x14ac:dyDescent="0.3">
      <c r="A327" s="1" t="s">
        <v>76</v>
      </c>
      <c r="B327" s="1" t="s">
        <v>82</v>
      </c>
      <c r="C327" s="1" t="s">
        <v>812</v>
      </c>
      <c r="D327" s="1" t="s">
        <v>83</v>
      </c>
      <c r="E327" s="1" t="s">
        <v>260</v>
      </c>
      <c r="F327" s="1" t="s">
        <v>100</v>
      </c>
      <c r="G327" s="1" t="s">
        <v>10</v>
      </c>
      <c r="H327" s="2">
        <v>454.93</v>
      </c>
      <c r="I327" s="2">
        <v>440.4</v>
      </c>
      <c r="J327" s="3">
        <v>24.58</v>
      </c>
      <c r="K327" s="4">
        <v>0.81</v>
      </c>
      <c r="L327" s="4">
        <v>6.54</v>
      </c>
      <c r="M327" s="4">
        <v>8.91</v>
      </c>
      <c r="N327" s="4">
        <v>2.19</v>
      </c>
      <c r="O327" s="1">
        <v>3</v>
      </c>
      <c r="P327" s="4">
        <v>101.25</v>
      </c>
      <c r="Q327" s="4">
        <v>21.41</v>
      </c>
      <c r="R327" s="3">
        <v>21.913</v>
      </c>
      <c r="S327" s="2">
        <v>1407.5</v>
      </c>
      <c r="T327" s="2">
        <v>87.12</v>
      </c>
      <c r="U327" s="4">
        <v>4.4130000000000003</v>
      </c>
      <c r="V327" s="2">
        <v>40</v>
      </c>
      <c r="W327" s="4">
        <v>0.3387</v>
      </c>
      <c r="X327" s="4">
        <v>0.21379999999999999</v>
      </c>
      <c r="Y327" s="4">
        <v>5.3259999999999996</v>
      </c>
    </row>
    <row r="328" spans="1:25" x14ac:dyDescent="0.3">
      <c r="A328" s="1" t="s">
        <v>76</v>
      </c>
      <c r="B328" s="1" t="s">
        <v>84</v>
      </c>
      <c r="C328" s="1" t="s">
        <v>813</v>
      </c>
      <c r="D328" s="1" t="s">
        <v>85</v>
      </c>
      <c r="E328" s="1" t="s">
        <v>260</v>
      </c>
      <c r="F328" s="1" t="s">
        <v>100</v>
      </c>
      <c r="G328" s="1" t="s">
        <v>10</v>
      </c>
      <c r="H328" s="2">
        <v>444.07</v>
      </c>
      <c r="I328" s="2">
        <v>437.9</v>
      </c>
      <c r="J328" s="3">
        <v>10.16</v>
      </c>
      <c r="K328" s="4">
        <v>1.24</v>
      </c>
      <c r="L328" s="4">
        <v>6.75</v>
      </c>
      <c r="M328" s="4">
        <v>10.3</v>
      </c>
      <c r="N328" s="4">
        <v>2.42</v>
      </c>
      <c r="O328" s="1">
        <v>2</v>
      </c>
      <c r="P328" s="4">
        <v>101.25</v>
      </c>
      <c r="Q328" s="4">
        <v>21.41</v>
      </c>
      <c r="R328" s="3">
        <v>21.913</v>
      </c>
      <c r="S328" s="2">
        <v>1407.5</v>
      </c>
      <c r="T328" s="2">
        <v>87.12</v>
      </c>
      <c r="U328" s="4">
        <v>4.4130000000000003</v>
      </c>
      <c r="V328" s="2">
        <v>40</v>
      </c>
      <c r="W328" s="4">
        <v>0.3387</v>
      </c>
      <c r="X328" s="4">
        <v>0.21379999999999999</v>
      </c>
      <c r="Y328" s="4">
        <v>5.3259999999999996</v>
      </c>
    </row>
    <row r="329" spans="1:25" x14ac:dyDescent="0.3">
      <c r="A329" s="1" t="s">
        <v>76</v>
      </c>
      <c r="B329" s="1" t="s">
        <v>86</v>
      </c>
      <c r="C329" s="1" t="s">
        <v>814</v>
      </c>
      <c r="D329" s="1" t="s">
        <v>36</v>
      </c>
      <c r="E329" s="1" t="s">
        <v>260</v>
      </c>
      <c r="F329" s="1" t="s">
        <v>100</v>
      </c>
      <c r="G329" s="1" t="s">
        <v>10</v>
      </c>
      <c r="H329" s="2">
        <v>512.03</v>
      </c>
      <c r="I329" s="2">
        <v>507</v>
      </c>
      <c r="J329" s="3">
        <v>28.75</v>
      </c>
      <c r="K329" s="4">
        <v>1.3</v>
      </c>
      <c r="L329" s="4">
        <v>9.98</v>
      </c>
      <c r="M329" s="4">
        <v>20.350000000000001</v>
      </c>
      <c r="N329" s="4">
        <v>2.5099999999999998</v>
      </c>
      <c r="O329" s="1">
        <v>4</v>
      </c>
      <c r="P329" s="4">
        <v>101.25</v>
      </c>
      <c r="Q329" s="4">
        <v>21.41</v>
      </c>
      <c r="R329" s="3">
        <v>21.913</v>
      </c>
      <c r="S329" s="2">
        <v>1407.5</v>
      </c>
      <c r="T329" s="2">
        <v>87.12</v>
      </c>
      <c r="U329" s="4">
        <v>4.4130000000000003</v>
      </c>
      <c r="V329" s="2">
        <v>40</v>
      </c>
      <c r="W329" s="4">
        <v>0.3387</v>
      </c>
      <c r="X329" s="4">
        <v>0.21379999999999999</v>
      </c>
      <c r="Y329" s="4">
        <v>5.3259999999999996</v>
      </c>
    </row>
    <row r="330" spans="1:25" x14ac:dyDescent="0.3">
      <c r="A330" s="1" t="s">
        <v>76</v>
      </c>
      <c r="B330" s="1" t="s">
        <v>367</v>
      </c>
      <c r="C330" s="1" t="s">
        <v>815</v>
      </c>
      <c r="D330" s="1" t="s">
        <v>38</v>
      </c>
      <c r="E330" s="1" t="s">
        <v>260</v>
      </c>
      <c r="F330" s="1" t="s">
        <v>100</v>
      </c>
      <c r="G330" s="1" t="s">
        <v>65</v>
      </c>
      <c r="H330" s="2">
        <v>482.75</v>
      </c>
      <c r="I330" s="2">
        <v>476.2</v>
      </c>
      <c r="J330" s="3">
        <v>17.82</v>
      </c>
      <c r="K330" s="4">
        <v>0.99</v>
      </c>
      <c r="L330" s="4">
        <v>14.96</v>
      </c>
      <c r="M330" s="4">
        <v>12.28</v>
      </c>
      <c r="N330" s="4">
        <v>1.81</v>
      </c>
      <c r="O330" s="1">
        <v>5</v>
      </c>
      <c r="P330" s="4">
        <v>101.25</v>
      </c>
      <c r="Q330" s="4">
        <v>21.41</v>
      </c>
      <c r="R330" s="3">
        <v>21.913</v>
      </c>
      <c r="S330" s="2">
        <v>1407.5</v>
      </c>
      <c r="T330" s="2">
        <v>87.12</v>
      </c>
      <c r="U330" s="4">
        <v>4.4130000000000003</v>
      </c>
      <c r="V330" s="2">
        <v>40</v>
      </c>
      <c r="W330" s="4">
        <v>0.3387</v>
      </c>
      <c r="X330" s="4">
        <v>0.21379999999999999</v>
      </c>
      <c r="Y330" s="4">
        <v>5.3259999999999996</v>
      </c>
    </row>
    <row r="331" spans="1:25" x14ac:dyDescent="0.3">
      <c r="A331" s="1" t="s">
        <v>76</v>
      </c>
      <c r="B331" s="1" t="s">
        <v>87</v>
      </c>
      <c r="C331" s="1" t="s">
        <v>816</v>
      </c>
      <c r="D331" s="1" t="s">
        <v>58</v>
      </c>
      <c r="E331" s="1" t="s">
        <v>260</v>
      </c>
      <c r="F331" s="1" t="s">
        <v>100</v>
      </c>
      <c r="G331" s="1" t="s">
        <v>10</v>
      </c>
      <c r="H331" s="2">
        <v>483.94</v>
      </c>
      <c r="I331" s="2">
        <v>481.7</v>
      </c>
      <c r="J331" s="3">
        <v>6.73</v>
      </c>
      <c r="K331" s="4">
        <v>0.87</v>
      </c>
      <c r="L331" s="4">
        <v>19.41</v>
      </c>
      <c r="M331" s="4">
        <v>15.22</v>
      </c>
      <c r="N331" s="4">
        <v>4.33</v>
      </c>
      <c r="O331" s="1">
        <v>4</v>
      </c>
      <c r="P331" s="4">
        <v>101.25</v>
      </c>
      <c r="Q331" s="4">
        <v>21.41</v>
      </c>
      <c r="R331" s="3">
        <v>21.913</v>
      </c>
      <c r="S331" s="2">
        <v>1407.5</v>
      </c>
      <c r="T331" s="2">
        <v>87.12</v>
      </c>
      <c r="U331" s="4">
        <v>4.4130000000000003</v>
      </c>
      <c r="V331" s="2">
        <v>40</v>
      </c>
      <c r="W331" s="4">
        <v>0.3387</v>
      </c>
      <c r="X331" s="4">
        <v>0.21379999999999999</v>
      </c>
      <c r="Y331" s="4">
        <v>5.3259999999999996</v>
      </c>
    </row>
    <row r="332" spans="1:25" x14ac:dyDescent="0.3">
      <c r="A332" s="1" t="s">
        <v>76</v>
      </c>
      <c r="B332" s="1" t="s">
        <v>88</v>
      </c>
      <c r="C332" s="1" t="s">
        <v>817</v>
      </c>
      <c r="D332" s="1" t="s">
        <v>16</v>
      </c>
      <c r="E332" s="1" t="s">
        <v>260</v>
      </c>
      <c r="F332" s="1" t="s">
        <v>100</v>
      </c>
      <c r="G332" s="1" t="s">
        <v>10</v>
      </c>
      <c r="H332" s="2">
        <v>500.3</v>
      </c>
      <c r="I332" s="2">
        <v>496.5</v>
      </c>
      <c r="J332" s="3">
        <v>15.79</v>
      </c>
      <c r="K332" s="4">
        <v>0.95</v>
      </c>
      <c r="L332" s="4">
        <v>20.53</v>
      </c>
      <c r="M332" s="4">
        <v>10.35</v>
      </c>
      <c r="N332" s="4">
        <v>8.2200000000000006</v>
      </c>
      <c r="O332" s="1">
        <v>8</v>
      </c>
      <c r="P332" s="4">
        <v>101.25</v>
      </c>
      <c r="Q332" s="4">
        <v>21.41</v>
      </c>
      <c r="R332" s="3">
        <v>21.913</v>
      </c>
      <c r="S332" s="2">
        <v>1407.5</v>
      </c>
      <c r="T332" s="2">
        <v>87.12</v>
      </c>
      <c r="U332" s="4">
        <v>4.4130000000000003</v>
      </c>
      <c r="V332" s="2">
        <v>40</v>
      </c>
      <c r="W332" s="4">
        <v>0.3387</v>
      </c>
      <c r="X332" s="4">
        <v>0.21379999999999999</v>
      </c>
      <c r="Y332" s="4">
        <v>5.3259999999999996</v>
      </c>
    </row>
    <row r="333" spans="1:25" x14ac:dyDescent="0.3">
      <c r="A333" s="1" t="s">
        <v>76</v>
      </c>
      <c r="B333" s="1" t="s">
        <v>378</v>
      </c>
      <c r="C333" s="1" t="s">
        <v>818</v>
      </c>
      <c r="D333" s="1" t="s">
        <v>36</v>
      </c>
      <c r="E333" s="1" t="s">
        <v>260</v>
      </c>
      <c r="F333" s="1" t="s">
        <v>100</v>
      </c>
      <c r="G333" s="1" t="s">
        <v>10</v>
      </c>
      <c r="H333" s="2">
        <v>513.17999999999995</v>
      </c>
      <c r="I333" s="2">
        <v>508.4</v>
      </c>
      <c r="J333" s="3">
        <v>28.75</v>
      </c>
      <c r="K333" s="4">
        <v>1.27</v>
      </c>
      <c r="L333" s="4">
        <v>8.82</v>
      </c>
      <c r="M333" s="4">
        <v>4.12</v>
      </c>
      <c r="N333" s="4">
        <v>2.37</v>
      </c>
      <c r="O333" s="1">
        <v>3</v>
      </c>
      <c r="P333" s="4">
        <v>101.25</v>
      </c>
      <c r="Q333" s="4">
        <v>21.41</v>
      </c>
      <c r="R333" s="3">
        <v>21.913</v>
      </c>
      <c r="S333" s="2">
        <v>1407.5</v>
      </c>
      <c r="T333" s="2">
        <v>87.12</v>
      </c>
      <c r="U333" s="4">
        <v>4.4130000000000003</v>
      </c>
      <c r="V333" s="2">
        <v>40</v>
      </c>
      <c r="W333" s="4">
        <v>0.3387</v>
      </c>
      <c r="X333" s="4">
        <v>0.21379999999999999</v>
      </c>
      <c r="Y333" s="4">
        <v>5.3259999999999996</v>
      </c>
    </row>
    <row r="334" spans="1:25" x14ac:dyDescent="0.3">
      <c r="A334" s="1" t="s">
        <v>76</v>
      </c>
      <c r="B334" s="1" t="s">
        <v>89</v>
      </c>
      <c r="C334" s="1" t="s">
        <v>819</v>
      </c>
      <c r="D334" s="1" t="s">
        <v>90</v>
      </c>
      <c r="E334" s="1" t="s">
        <v>260</v>
      </c>
      <c r="F334" s="1" t="s">
        <v>100</v>
      </c>
      <c r="G334" s="1" t="s">
        <v>10</v>
      </c>
      <c r="H334" s="2">
        <v>522.80999999999995</v>
      </c>
      <c r="I334" s="2">
        <v>521.1</v>
      </c>
      <c r="J334" s="3">
        <v>19.64</v>
      </c>
      <c r="K334" s="4">
        <v>0.71</v>
      </c>
      <c r="L334" s="4">
        <v>14.36</v>
      </c>
      <c r="M334" s="4">
        <v>8.25</v>
      </c>
      <c r="N334" s="4">
        <v>3.76</v>
      </c>
      <c r="O334" s="1">
        <v>3</v>
      </c>
      <c r="P334" s="4">
        <v>101.25</v>
      </c>
      <c r="Q334" s="4">
        <v>21.41</v>
      </c>
      <c r="R334" s="3">
        <v>21.913</v>
      </c>
      <c r="S334" s="2">
        <v>1407.5</v>
      </c>
      <c r="T334" s="2">
        <v>87.12</v>
      </c>
      <c r="U334" s="4">
        <v>4.4130000000000003</v>
      </c>
      <c r="V334" s="2">
        <v>40</v>
      </c>
      <c r="W334" s="4">
        <v>0.3387</v>
      </c>
      <c r="X334" s="4">
        <v>0.21379999999999999</v>
      </c>
      <c r="Y334" s="4">
        <v>5.3259999999999996</v>
      </c>
    </row>
    <row r="335" spans="1:25" x14ac:dyDescent="0.3">
      <c r="A335" s="1" t="s">
        <v>76</v>
      </c>
      <c r="B335" s="1" t="s">
        <v>91</v>
      </c>
      <c r="C335" s="1" t="s">
        <v>820</v>
      </c>
      <c r="D335" s="1" t="s">
        <v>92</v>
      </c>
      <c r="E335" s="1" t="s">
        <v>260</v>
      </c>
      <c r="F335" s="1" t="s">
        <v>100</v>
      </c>
      <c r="G335" s="1" t="s">
        <v>10</v>
      </c>
      <c r="H335" s="2">
        <v>467.89</v>
      </c>
      <c r="I335" s="2">
        <v>460</v>
      </c>
      <c r="J335" s="3">
        <v>16.84</v>
      </c>
      <c r="K335" s="4">
        <v>1.07</v>
      </c>
      <c r="L335" s="4">
        <v>5.62</v>
      </c>
      <c r="M335" s="4">
        <v>7.8</v>
      </c>
      <c r="N335" s="4">
        <v>1.77</v>
      </c>
      <c r="O335" s="1">
        <v>8</v>
      </c>
      <c r="P335" s="4">
        <v>101.25</v>
      </c>
      <c r="Q335" s="4">
        <v>21.41</v>
      </c>
      <c r="R335" s="3">
        <v>21.913</v>
      </c>
      <c r="S335" s="2">
        <v>1407.5</v>
      </c>
      <c r="T335" s="2">
        <v>87.12</v>
      </c>
      <c r="U335" s="4">
        <v>4.4130000000000003</v>
      </c>
      <c r="V335" s="2">
        <v>40</v>
      </c>
      <c r="W335" s="4">
        <v>0.3387</v>
      </c>
      <c r="X335" s="4">
        <v>0.21379999999999999</v>
      </c>
      <c r="Y335" s="4">
        <v>5.3259999999999996</v>
      </c>
    </row>
    <row r="336" spans="1:25" x14ac:dyDescent="0.3">
      <c r="A336" s="1" t="s">
        <v>76</v>
      </c>
      <c r="B336" s="1" t="s">
        <v>93</v>
      </c>
      <c r="C336" s="1" t="s">
        <v>821</v>
      </c>
      <c r="D336" s="1" t="s">
        <v>45</v>
      </c>
      <c r="E336" s="1" t="s">
        <v>260</v>
      </c>
      <c r="F336" s="1" t="s">
        <v>100</v>
      </c>
      <c r="G336" s="1" t="s">
        <v>10</v>
      </c>
      <c r="H336" s="2">
        <v>501.02</v>
      </c>
      <c r="I336" s="2">
        <v>497.6</v>
      </c>
      <c r="J336" s="3">
        <v>14.61</v>
      </c>
      <c r="K336" s="4">
        <v>1.01</v>
      </c>
      <c r="L336" s="4">
        <v>40.97</v>
      </c>
      <c r="M336" s="4">
        <v>3.98</v>
      </c>
      <c r="N336" s="4">
        <v>4.57</v>
      </c>
      <c r="O336" s="1">
        <v>8</v>
      </c>
      <c r="P336" s="4">
        <v>101.25</v>
      </c>
      <c r="Q336" s="4">
        <v>21.41</v>
      </c>
      <c r="R336" s="3">
        <v>21.913</v>
      </c>
      <c r="S336" s="2">
        <v>1407.5</v>
      </c>
      <c r="T336" s="2">
        <v>87.12</v>
      </c>
      <c r="U336" s="4">
        <v>4.4130000000000003</v>
      </c>
      <c r="V336" s="2">
        <v>40</v>
      </c>
      <c r="W336" s="4">
        <v>0.3387</v>
      </c>
      <c r="X336" s="4">
        <v>0.21379999999999999</v>
      </c>
      <c r="Y336" s="4">
        <v>5.3259999999999996</v>
      </c>
    </row>
  </sheetData>
  <sortState xmlns:xlrd2="http://schemas.microsoft.com/office/spreadsheetml/2017/richdata2" ref="A2:Y337">
    <sortCondition ref="A2:A337"/>
    <sortCondition ref="C2:C337"/>
    <sortCondition ref="B2:B337"/>
  </sortState>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38"/>
  <sheetViews>
    <sheetView workbookViewId="0">
      <selection sqref="A1:B1048576"/>
    </sheetView>
  </sheetViews>
  <sheetFormatPr defaultRowHeight="16.5" x14ac:dyDescent="0.3"/>
  <cols>
    <col min="1" max="1" width="18.83203125" style="1" customWidth="1"/>
    <col min="2" max="2" width="17.4140625" style="1" customWidth="1"/>
    <col min="3" max="4" width="8.6640625" style="2"/>
    <col min="5" max="5" width="8.6640625" style="3"/>
    <col min="6" max="11" width="8.6640625" style="4"/>
    <col min="12" max="12" width="8.6640625" style="1"/>
    <col min="13" max="13" width="8.6640625" style="5"/>
    <col min="14" max="15" width="8.6640625" style="6"/>
    <col min="16" max="16" width="8.6640625" style="7"/>
    <col min="17" max="17" width="8.6640625" style="6"/>
    <col min="18" max="20" width="8.6640625" style="7"/>
    <col min="21" max="16384" width="8.6640625" style="1"/>
  </cols>
  <sheetData>
    <row r="1" spans="1:20" x14ac:dyDescent="0.3">
      <c r="A1" s="1" t="s">
        <v>197</v>
      </c>
      <c r="B1" s="1" t="s">
        <v>247</v>
      </c>
      <c r="C1" s="2" t="s">
        <v>94</v>
      </c>
      <c r="D1" s="2" t="s">
        <v>0</v>
      </c>
      <c r="E1" s="3" t="s">
        <v>1</v>
      </c>
      <c r="F1" s="4" t="s">
        <v>2</v>
      </c>
      <c r="G1" s="4" t="s">
        <v>3</v>
      </c>
      <c r="H1" s="4" t="s">
        <v>4</v>
      </c>
      <c r="I1" s="4" t="s">
        <v>5</v>
      </c>
      <c r="J1" s="4" t="s">
        <v>249</v>
      </c>
      <c r="K1" s="4" t="s">
        <v>248</v>
      </c>
      <c r="L1" s="1" t="s">
        <v>250</v>
      </c>
      <c r="M1" s="5" t="s">
        <v>296</v>
      </c>
      <c r="N1" s="6" t="s">
        <v>297</v>
      </c>
      <c r="O1" s="6" t="s">
        <v>299</v>
      </c>
      <c r="P1" s="7" t="s">
        <v>300</v>
      </c>
      <c r="Q1" s="6" t="s">
        <v>298</v>
      </c>
      <c r="R1" s="7" t="s">
        <v>302</v>
      </c>
      <c r="S1" s="7" t="s">
        <v>303</v>
      </c>
      <c r="T1" s="7" t="s">
        <v>301</v>
      </c>
    </row>
    <row r="2" spans="1:20" x14ac:dyDescent="0.3">
      <c r="A2" s="8" t="s">
        <v>246</v>
      </c>
      <c r="B2" s="1" t="s">
        <v>238</v>
      </c>
      <c r="C2" s="2">
        <v>502.3</v>
      </c>
      <c r="D2" s="2">
        <v>495.96</v>
      </c>
      <c r="E2" s="3">
        <v>26</v>
      </c>
      <c r="F2" s="4">
        <v>0.8</v>
      </c>
      <c r="G2" s="4">
        <v>6.52</v>
      </c>
      <c r="H2" s="4">
        <v>8.44</v>
      </c>
      <c r="I2" s="4">
        <v>3.36</v>
      </c>
      <c r="J2" s="4">
        <v>112.01</v>
      </c>
      <c r="K2" s="4">
        <v>36.43</v>
      </c>
      <c r="L2" s="1">
        <v>1810</v>
      </c>
      <c r="M2" s="5">
        <v>11.157</v>
      </c>
      <c r="N2" s="6">
        <v>482.25</v>
      </c>
      <c r="O2" s="6">
        <v>42.51</v>
      </c>
      <c r="P2" s="7">
        <v>3.661</v>
      </c>
      <c r="Q2" s="6">
        <v>112</v>
      </c>
      <c r="R2" s="7">
        <v>2.1840000000000002</v>
      </c>
      <c r="S2" s="7">
        <v>1.006</v>
      </c>
      <c r="T2" s="7">
        <v>8.0429999999999993</v>
      </c>
    </row>
    <row r="3" spans="1:20" x14ac:dyDescent="0.3">
      <c r="A3" s="8" t="s">
        <v>246</v>
      </c>
      <c r="B3" s="1" t="s">
        <v>238</v>
      </c>
      <c r="C3" s="2">
        <v>496.8</v>
      </c>
      <c r="D3" s="2">
        <v>490.65</v>
      </c>
      <c r="E3" s="3">
        <v>22.2</v>
      </c>
      <c r="F3" s="4">
        <v>0.77</v>
      </c>
      <c r="G3" s="4">
        <v>7.63</v>
      </c>
      <c r="H3" s="4">
        <v>7.92</v>
      </c>
      <c r="I3" s="4">
        <v>2.52</v>
      </c>
      <c r="J3" s="4">
        <v>112.01</v>
      </c>
      <c r="K3" s="4">
        <v>36.43</v>
      </c>
      <c r="L3" s="1">
        <v>1810</v>
      </c>
      <c r="M3" s="5">
        <v>11.157</v>
      </c>
      <c r="N3" s="6">
        <v>482.25</v>
      </c>
      <c r="O3" s="6">
        <v>42.51</v>
      </c>
      <c r="P3" s="7">
        <v>3.661</v>
      </c>
      <c r="Q3" s="6">
        <v>112</v>
      </c>
      <c r="R3" s="7">
        <v>2.1840000000000002</v>
      </c>
      <c r="S3" s="7">
        <v>1.006</v>
      </c>
      <c r="T3" s="7">
        <v>8.0429999999999993</v>
      </c>
    </row>
    <row r="4" spans="1:20" x14ac:dyDescent="0.3">
      <c r="A4" s="8" t="s">
        <v>246</v>
      </c>
      <c r="B4" s="1" t="s">
        <v>238</v>
      </c>
      <c r="C4" s="2">
        <v>491.3</v>
      </c>
      <c r="D4" s="2">
        <v>482.39</v>
      </c>
      <c r="E4" s="3">
        <v>27.1</v>
      </c>
      <c r="F4" s="4">
        <v>0.86</v>
      </c>
      <c r="G4" s="4">
        <v>11.65</v>
      </c>
      <c r="H4" s="4">
        <v>9.49</v>
      </c>
      <c r="I4" s="4">
        <v>3.57</v>
      </c>
      <c r="J4" s="4">
        <v>112.01</v>
      </c>
      <c r="K4" s="4">
        <v>36.43</v>
      </c>
      <c r="L4" s="1">
        <v>1810</v>
      </c>
      <c r="M4" s="5">
        <v>11.157</v>
      </c>
      <c r="N4" s="6">
        <v>482.25</v>
      </c>
      <c r="O4" s="6">
        <v>42.51</v>
      </c>
      <c r="P4" s="7">
        <v>3.661</v>
      </c>
      <c r="Q4" s="6">
        <v>112</v>
      </c>
      <c r="R4" s="7">
        <v>2.1840000000000002</v>
      </c>
      <c r="S4" s="7">
        <v>1.006</v>
      </c>
      <c r="T4" s="7">
        <v>8.0429999999999993</v>
      </c>
    </row>
    <row r="5" spans="1:20" x14ac:dyDescent="0.3">
      <c r="A5" s="8" t="s">
        <v>246</v>
      </c>
      <c r="B5" s="1" t="s">
        <v>238</v>
      </c>
      <c r="C5" s="2">
        <v>507.7</v>
      </c>
      <c r="D5" s="2">
        <v>501.96</v>
      </c>
      <c r="E5" s="3">
        <v>27.8</v>
      </c>
      <c r="F5" s="4">
        <v>1.25</v>
      </c>
      <c r="G5" s="4">
        <v>5.72</v>
      </c>
      <c r="H5" s="4">
        <v>4.72</v>
      </c>
      <c r="I5" s="4">
        <v>3.13</v>
      </c>
      <c r="J5" s="4">
        <v>112.01</v>
      </c>
      <c r="K5" s="4">
        <v>36.590000000000003</v>
      </c>
      <c r="L5" s="1">
        <v>2186</v>
      </c>
      <c r="M5" s="5">
        <v>11.157</v>
      </c>
      <c r="N5" s="6">
        <v>482.25</v>
      </c>
      <c r="O5" s="6">
        <v>171.96</v>
      </c>
      <c r="P5" s="7">
        <v>3.7440000000000002</v>
      </c>
      <c r="Q5" s="6">
        <v>252.62</v>
      </c>
      <c r="R5" s="7">
        <v>10.56</v>
      </c>
      <c r="S5" s="7">
        <v>2.472</v>
      </c>
      <c r="T5" s="7">
        <v>6.3230000000000004</v>
      </c>
    </row>
    <row r="6" spans="1:20" x14ac:dyDescent="0.3">
      <c r="A6" s="8" t="s">
        <v>246</v>
      </c>
      <c r="B6" s="1" t="s">
        <v>238</v>
      </c>
      <c r="C6" s="2">
        <v>490.7</v>
      </c>
      <c r="D6" s="2">
        <v>481.3</v>
      </c>
      <c r="E6" s="3">
        <v>28</v>
      </c>
      <c r="F6" s="4">
        <v>1.1200000000000001</v>
      </c>
      <c r="G6" s="4">
        <v>9.23</v>
      </c>
      <c r="H6" s="4">
        <v>6.8</v>
      </c>
      <c r="I6" s="4">
        <v>2.98</v>
      </c>
      <c r="J6" s="4">
        <v>112.01</v>
      </c>
      <c r="K6" s="4">
        <v>36.590000000000003</v>
      </c>
      <c r="L6" s="1">
        <v>2186</v>
      </c>
      <c r="M6" s="5">
        <v>11.157</v>
      </c>
      <c r="N6" s="6">
        <v>482.25</v>
      </c>
      <c r="O6" s="6">
        <v>171.96</v>
      </c>
      <c r="P6" s="7">
        <v>3.7440000000000002</v>
      </c>
      <c r="Q6" s="6">
        <v>252.62</v>
      </c>
      <c r="R6" s="7">
        <v>10.56</v>
      </c>
      <c r="S6" s="7">
        <v>2.472</v>
      </c>
      <c r="T6" s="7">
        <v>6.3230000000000004</v>
      </c>
    </row>
    <row r="7" spans="1:20" x14ac:dyDescent="0.3">
      <c r="A7" s="8" t="s">
        <v>246</v>
      </c>
      <c r="B7" s="1" t="s">
        <v>238</v>
      </c>
      <c r="C7" s="2">
        <v>506.1</v>
      </c>
      <c r="D7" s="2">
        <v>498.42</v>
      </c>
      <c r="E7" s="3">
        <v>33.6</v>
      </c>
      <c r="F7" s="4">
        <v>1.33</v>
      </c>
      <c r="G7" s="4">
        <v>9.7100000000000009</v>
      </c>
      <c r="H7" s="4">
        <v>4.84</v>
      </c>
      <c r="I7" s="4">
        <v>2.2200000000000002</v>
      </c>
      <c r="J7" s="4">
        <v>112.01</v>
      </c>
      <c r="K7" s="4">
        <v>36.590000000000003</v>
      </c>
      <c r="L7" s="1">
        <v>2186</v>
      </c>
      <c r="M7" s="5">
        <v>11.157</v>
      </c>
      <c r="N7" s="6">
        <v>482.25</v>
      </c>
      <c r="O7" s="6">
        <v>171.96</v>
      </c>
      <c r="P7" s="7">
        <v>3.7440000000000002</v>
      </c>
      <c r="Q7" s="6">
        <v>252.62</v>
      </c>
      <c r="R7" s="7">
        <v>10.56</v>
      </c>
      <c r="S7" s="7">
        <v>2.472</v>
      </c>
      <c r="T7" s="7">
        <v>6.3230000000000004</v>
      </c>
    </row>
    <row r="8" spans="1:20" x14ac:dyDescent="0.3">
      <c r="A8" s="8" t="s">
        <v>246</v>
      </c>
      <c r="B8" s="1" t="s">
        <v>240</v>
      </c>
      <c r="C8" s="2">
        <v>494</v>
      </c>
      <c r="D8" s="2">
        <v>488.24</v>
      </c>
      <c r="E8" s="3">
        <v>19.7</v>
      </c>
      <c r="F8" s="4">
        <v>1.36</v>
      </c>
      <c r="G8" s="4">
        <v>8.02</v>
      </c>
      <c r="H8" s="4">
        <v>12.98</v>
      </c>
      <c r="I8" s="4">
        <v>3.62</v>
      </c>
      <c r="J8" s="4">
        <v>108.53</v>
      </c>
      <c r="K8" s="4">
        <v>35.65</v>
      </c>
      <c r="L8" s="1">
        <v>1590</v>
      </c>
      <c r="M8" s="5">
        <v>10.733000000000001</v>
      </c>
      <c r="N8" s="6">
        <v>513.79</v>
      </c>
      <c r="O8" s="6">
        <v>25.2</v>
      </c>
      <c r="P8" s="7">
        <v>3.81</v>
      </c>
      <c r="Q8" s="6">
        <v>145.08000000000001</v>
      </c>
      <c r="R8" s="7">
        <v>4.2</v>
      </c>
      <c r="S8" s="7">
        <v>0.95</v>
      </c>
      <c r="T8" s="7">
        <v>8.282</v>
      </c>
    </row>
    <row r="9" spans="1:20" x14ac:dyDescent="0.3">
      <c r="A9" s="8" t="s">
        <v>246</v>
      </c>
      <c r="B9" s="1" t="s">
        <v>240</v>
      </c>
      <c r="C9" s="2">
        <v>526.70000000000005</v>
      </c>
      <c r="D9" s="2">
        <v>525.16</v>
      </c>
      <c r="E9" s="3">
        <v>25</v>
      </c>
      <c r="F9" s="4">
        <v>0.8</v>
      </c>
      <c r="G9" s="4">
        <v>13.67</v>
      </c>
      <c r="H9" s="4">
        <v>6.71</v>
      </c>
      <c r="I9" s="4">
        <v>2.1800000000000002</v>
      </c>
      <c r="J9" s="4">
        <v>108.53</v>
      </c>
      <c r="K9" s="4">
        <v>35.65</v>
      </c>
      <c r="L9" s="1">
        <v>1590</v>
      </c>
      <c r="M9" s="5">
        <v>10.733000000000001</v>
      </c>
      <c r="N9" s="6">
        <v>513.79</v>
      </c>
      <c r="O9" s="6">
        <v>25.2</v>
      </c>
      <c r="P9" s="7">
        <v>3.81</v>
      </c>
      <c r="Q9" s="6">
        <v>145.08000000000001</v>
      </c>
      <c r="R9" s="7">
        <v>4.2</v>
      </c>
      <c r="S9" s="7">
        <v>0.95</v>
      </c>
      <c r="T9" s="7">
        <v>8.282</v>
      </c>
    </row>
    <row r="10" spans="1:20" x14ac:dyDescent="0.3">
      <c r="A10" s="8" t="s">
        <v>246</v>
      </c>
      <c r="B10" s="1" t="s">
        <v>240</v>
      </c>
      <c r="C10" s="2">
        <v>492</v>
      </c>
      <c r="D10" s="2">
        <v>484.37</v>
      </c>
      <c r="E10" s="3">
        <v>24.1</v>
      </c>
      <c r="F10" s="4">
        <v>1.34</v>
      </c>
      <c r="G10" s="4">
        <v>15.31</v>
      </c>
      <c r="H10" s="4">
        <v>6.4</v>
      </c>
      <c r="I10" s="4">
        <v>1.93</v>
      </c>
      <c r="J10" s="4">
        <v>108.53</v>
      </c>
      <c r="K10" s="4">
        <v>35.65</v>
      </c>
      <c r="L10" s="1">
        <v>1590</v>
      </c>
      <c r="M10" s="5">
        <v>10.733000000000001</v>
      </c>
      <c r="N10" s="6">
        <v>513.79</v>
      </c>
      <c r="O10" s="6">
        <v>25.2</v>
      </c>
      <c r="P10" s="7">
        <v>3.81</v>
      </c>
      <c r="Q10" s="6">
        <v>145.08000000000001</v>
      </c>
      <c r="R10" s="7">
        <v>4.2</v>
      </c>
      <c r="S10" s="7">
        <v>0.95</v>
      </c>
      <c r="T10" s="7">
        <v>8.282</v>
      </c>
    </row>
    <row r="11" spans="1:20" x14ac:dyDescent="0.3">
      <c r="A11" s="8" t="s">
        <v>246</v>
      </c>
      <c r="B11" s="1" t="s">
        <v>240</v>
      </c>
      <c r="C11" s="2">
        <v>485</v>
      </c>
      <c r="D11" s="2">
        <v>475.25</v>
      </c>
      <c r="E11" s="3">
        <v>26.1</v>
      </c>
      <c r="F11" s="4">
        <v>1.64</v>
      </c>
      <c r="G11" s="4">
        <v>12.16</v>
      </c>
      <c r="H11" s="4">
        <v>15.18</v>
      </c>
      <c r="I11" s="4">
        <v>4.42</v>
      </c>
      <c r="J11" s="4">
        <v>108.55</v>
      </c>
      <c r="K11" s="4">
        <v>35.659999999999997</v>
      </c>
      <c r="L11" s="1">
        <v>1400</v>
      </c>
      <c r="M11" s="5">
        <v>10.733000000000001</v>
      </c>
      <c r="N11" s="6">
        <v>513.79</v>
      </c>
      <c r="O11" s="6">
        <v>25.2</v>
      </c>
      <c r="P11" s="7">
        <v>3.81</v>
      </c>
      <c r="Q11" s="6">
        <v>145.08000000000001</v>
      </c>
      <c r="R11" s="7">
        <v>4.2</v>
      </c>
      <c r="S11" s="7">
        <v>0.95</v>
      </c>
      <c r="T11" s="7">
        <v>8.282</v>
      </c>
    </row>
    <row r="12" spans="1:20" x14ac:dyDescent="0.3">
      <c r="A12" s="8" t="s">
        <v>246</v>
      </c>
      <c r="B12" s="1" t="s">
        <v>240</v>
      </c>
      <c r="C12" s="2">
        <v>511.2</v>
      </c>
      <c r="D12" s="2">
        <v>507.55</v>
      </c>
      <c r="E12" s="3">
        <v>21.3</v>
      </c>
      <c r="F12" s="4">
        <v>0.78</v>
      </c>
      <c r="G12" s="4">
        <v>8.4700000000000006</v>
      </c>
      <c r="H12" s="4">
        <v>7.72</v>
      </c>
      <c r="I12" s="4">
        <v>2.21</v>
      </c>
      <c r="J12" s="4">
        <v>108.55</v>
      </c>
      <c r="K12" s="4">
        <v>35.659999999999997</v>
      </c>
      <c r="L12" s="1">
        <v>1400</v>
      </c>
      <c r="M12" s="5">
        <v>10.733000000000001</v>
      </c>
      <c r="N12" s="6">
        <v>513.79</v>
      </c>
      <c r="O12" s="6">
        <v>25.2</v>
      </c>
      <c r="P12" s="7">
        <v>3.81</v>
      </c>
      <c r="Q12" s="6">
        <v>145.08000000000001</v>
      </c>
      <c r="R12" s="7">
        <v>4.2</v>
      </c>
      <c r="S12" s="7">
        <v>0.95</v>
      </c>
      <c r="T12" s="7">
        <v>8.282</v>
      </c>
    </row>
    <row r="13" spans="1:20" x14ac:dyDescent="0.3">
      <c r="A13" s="8" t="s">
        <v>246</v>
      </c>
      <c r="B13" s="1" t="s">
        <v>240</v>
      </c>
      <c r="C13" s="2">
        <v>519.20000000000005</v>
      </c>
      <c r="D13" s="2">
        <v>516.4</v>
      </c>
      <c r="E13" s="3">
        <v>24.1</v>
      </c>
      <c r="F13" s="4">
        <v>1.02</v>
      </c>
      <c r="G13" s="4">
        <v>9.39</v>
      </c>
      <c r="H13" s="4">
        <v>5.91</v>
      </c>
      <c r="I13" s="4">
        <v>2.4700000000000002</v>
      </c>
      <c r="J13" s="4">
        <v>108.55</v>
      </c>
      <c r="K13" s="4">
        <v>35.659999999999997</v>
      </c>
      <c r="L13" s="1">
        <v>1400</v>
      </c>
      <c r="M13" s="5">
        <v>10.733000000000001</v>
      </c>
      <c r="N13" s="6">
        <v>513.79</v>
      </c>
      <c r="O13" s="6">
        <v>25.2</v>
      </c>
      <c r="P13" s="7">
        <v>3.81</v>
      </c>
      <c r="Q13" s="6">
        <v>145.08000000000001</v>
      </c>
      <c r="R13" s="7">
        <v>4.2</v>
      </c>
      <c r="S13" s="7">
        <v>0.95</v>
      </c>
      <c r="T13" s="7">
        <v>8.282</v>
      </c>
    </row>
    <row r="14" spans="1:20" x14ac:dyDescent="0.3">
      <c r="A14" s="8" t="s">
        <v>246</v>
      </c>
      <c r="B14" s="1" t="s">
        <v>240</v>
      </c>
      <c r="C14" s="2">
        <v>510.3</v>
      </c>
      <c r="D14" s="2">
        <v>506.15</v>
      </c>
      <c r="E14" s="3">
        <v>23</v>
      </c>
      <c r="F14" s="4">
        <v>1.06</v>
      </c>
      <c r="G14" s="4">
        <v>7.84</v>
      </c>
      <c r="H14" s="4">
        <v>5.25</v>
      </c>
      <c r="I14" s="4">
        <v>3.14</v>
      </c>
      <c r="J14" s="4">
        <v>108.65</v>
      </c>
      <c r="K14" s="4">
        <v>35.1</v>
      </c>
      <c r="L14" s="1">
        <v>1295</v>
      </c>
      <c r="M14" s="5">
        <v>10.964</v>
      </c>
      <c r="N14" s="6">
        <v>559.46</v>
      </c>
      <c r="O14" s="6">
        <v>130</v>
      </c>
      <c r="P14" s="7">
        <v>2</v>
      </c>
      <c r="Q14" s="6">
        <v>144</v>
      </c>
      <c r="R14" s="7">
        <v>14.16</v>
      </c>
      <c r="S14" s="7">
        <v>2.62</v>
      </c>
      <c r="T14" s="7">
        <v>8.18</v>
      </c>
    </row>
    <row r="15" spans="1:20" x14ac:dyDescent="0.3">
      <c r="A15" s="8" t="s">
        <v>246</v>
      </c>
      <c r="B15" s="1" t="s">
        <v>240</v>
      </c>
      <c r="C15" s="2">
        <v>500.7</v>
      </c>
      <c r="D15" s="2">
        <v>494.79</v>
      </c>
      <c r="E15" s="3">
        <v>23.5</v>
      </c>
      <c r="F15" s="4">
        <v>1.3</v>
      </c>
      <c r="G15" s="4">
        <v>11.97</v>
      </c>
      <c r="H15" s="4">
        <v>5.85</v>
      </c>
      <c r="I15" s="4">
        <v>2.09</v>
      </c>
      <c r="J15" s="4">
        <v>108.65</v>
      </c>
      <c r="K15" s="4">
        <v>35.1</v>
      </c>
      <c r="L15" s="1">
        <v>1295</v>
      </c>
      <c r="M15" s="5">
        <v>10.964</v>
      </c>
      <c r="N15" s="6">
        <v>559.46</v>
      </c>
      <c r="O15" s="6">
        <v>130</v>
      </c>
      <c r="P15" s="7">
        <v>2</v>
      </c>
      <c r="Q15" s="6">
        <v>144</v>
      </c>
      <c r="R15" s="7">
        <v>14.16</v>
      </c>
      <c r="S15" s="7">
        <v>2.62</v>
      </c>
      <c r="T15" s="7">
        <v>8.18</v>
      </c>
    </row>
    <row r="16" spans="1:20" x14ac:dyDescent="0.3">
      <c r="A16" s="8" t="s">
        <v>246</v>
      </c>
      <c r="B16" s="1" t="s">
        <v>240</v>
      </c>
      <c r="C16" s="2">
        <v>504</v>
      </c>
      <c r="D16" s="2">
        <v>499.6</v>
      </c>
      <c r="E16" s="3">
        <v>19.899999999999999</v>
      </c>
      <c r="F16" s="4">
        <v>1.51</v>
      </c>
      <c r="G16" s="4">
        <v>9.65</v>
      </c>
      <c r="H16" s="4">
        <v>8.9</v>
      </c>
      <c r="I16" s="4">
        <v>2.4900000000000002</v>
      </c>
      <c r="J16" s="4">
        <v>109.68</v>
      </c>
      <c r="K16" s="4">
        <v>36.090000000000003</v>
      </c>
      <c r="L16" s="1">
        <v>1244</v>
      </c>
      <c r="M16" s="5">
        <v>10.747</v>
      </c>
      <c r="N16" s="6">
        <v>507.86</v>
      </c>
      <c r="O16" s="6">
        <v>31.5</v>
      </c>
      <c r="P16" s="7">
        <v>4.4050000000000002</v>
      </c>
      <c r="Q16" s="6">
        <v>147</v>
      </c>
      <c r="R16" s="7">
        <v>4.2</v>
      </c>
      <c r="S16" s="7">
        <v>0.95</v>
      </c>
      <c r="T16" s="7">
        <v>8.1859999999999999</v>
      </c>
    </row>
    <row r="17" spans="1:20" x14ac:dyDescent="0.3">
      <c r="A17" s="8" t="s">
        <v>246</v>
      </c>
      <c r="B17" s="1" t="s">
        <v>240</v>
      </c>
      <c r="C17" s="2">
        <v>500.9</v>
      </c>
      <c r="D17" s="2">
        <v>495.49</v>
      </c>
      <c r="E17" s="3">
        <v>21.9</v>
      </c>
      <c r="F17" s="4">
        <v>1.48</v>
      </c>
      <c r="G17" s="4">
        <v>13.03</v>
      </c>
      <c r="H17" s="4">
        <v>9.18</v>
      </c>
      <c r="I17" s="4">
        <v>2.15</v>
      </c>
      <c r="J17" s="4">
        <v>109.68</v>
      </c>
      <c r="K17" s="4">
        <v>36.090000000000003</v>
      </c>
      <c r="L17" s="1">
        <v>1244</v>
      </c>
      <c r="M17" s="5">
        <v>10.747</v>
      </c>
      <c r="N17" s="6">
        <v>507.86</v>
      </c>
      <c r="O17" s="6">
        <v>31.5</v>
      </c>
      <c r="P17" s="7">
        <v>4.4050000000000002</v>
      </c>
      <c r="Q17" s="6">
        <v>147</v>
      </c>
      <c r="R17" s="7">
        <v>4.2</v>
      </c>
      <c r="S17" s="7">
        <v>0.95</v>
      </c>
      <c r="T17" s="7">
        <v>8.1859999999999999</v>
      </c>
    </row>
    <row r="18" spans="1:20" x14ac:dyDescent="0.3">
      <c r="A18" s="8" t="s">
        <v>246</v>
      </c>
      <c r="B18" s="1" t="s">
        <v>238</v>
      </c>
      <c r="C18" s="2">
        <v>493.7</v>
      </c>
      <c r="D18" s="2">
        <v>484.98</v>
      </c>
      <c r="E18" s="3">
        <v>27.9</v>
      </c>
      <c r="F18" s="4">
        <v>1.03</v>
      </c>
      <c r="G18" s="4">
        <v>11.15</v>
      </c>
      <c r="H18" s="4">
        <v>11.12</v>
      </c>
      <c r="I18" s="4">
        <v>2.83</v>
      </c>
      <c r="J18" s="4">
        <v>109.68</v>
      </c>
      <c r="K18" s="4">
        <v>36.090000000000003</v>
      </c>
      <c r="L18" s="1">
        <v>1244</v>
      </c>
      <c r="M18" s="5">
        <v>10.747</v>
      </c>
      <c r="N18" s="6">
        <v>507.86</v>
      </c>
      <c r="O18" s="6">
        <v>31.5</v>
      </c>
      <c r="P18" s="7">
        <v>4.4050000000000002</v>
      </c>
      <c r="Q18" s="6">
        <v>147</v>
      </c>
      <c r="R18" s="7">
        <v>4.2</v>
      </c>
      <c r="S18" s="7">
        <v>0.95</v>
      </c>
      <c r="T18" s="7">
        <v>8.1859999999999999</v>
      </c>
    </row>
    <row r="19" spans="1:20" x14ac:dyDescent="0.3">
      <c r="A19" s="8" t="s">
        <v>246</v>
      </c>
      <c r="B19" s="1" t="s">
        <v>251</v>
      </c>
      <c r="C19" s="2">
        <v>488.1</v>
      </c>
      <c r="D19" s="2">
        <v>480.31</v>
      </c>
      <c r="E19" s="3">
        <v>22.8</v>
      </c>
      <c r="F19" s="4">
        <v>1.1200000000000001</v>
      </c>
      <c r="G19" s="4">
        <v>9.61</v>
      </c>
      <c r="H19" s="4">
        <v>12.77</v>
      </c>
      <c r="I19" s="4">
        <v>2.14</v>
      </c>
      <c r="J19" s="4">
        <v>109.97</v>
      </c>
      <c r="K19" s="4">
        <v>35.630000000000003</v>
      </c>
      <c r="L19" s="1">
        <v>1530</v>
      </c>
      <c r="M19" s="5">
        <v>12.318</v>
      </c>
      <c r="N19" s="6">
        <v>533.26</v>
      </c>
      <c r="O19" s="6">
        <v>41.84</v>
      </c>
      <c r="P19" s="7">
        <v>5.109</v>
      </c>
      <c r="Q19" s="6">
        <v>172</v>
      </c>
      <c r="R19" s="7">
        <v>3.3759999999999999</v>
      </c>
      <c r="S19" s="7">
        <v>0.87319999999999998</v>
      </c>
      <c r="T19" s="7">
        <v>8.2949999999999999</v>
      </c>
    </row>
    <row r="20" spans="1:20" x14ac:dyDescent="0.3">
      <c r="A20" s="8" t="s">
        <v>246</v>
      </c>
      <c r="B20" s="1" t="s">
        <v>251</v>
      </c>
      <c r="C20" s="2">
        <v>492</v>
      </c>
      <c r="D20" s="2">
        <v>482.12</v>
      </c>
      <c r="E20" s="3">
        <v>29.9</v>
      </c>
      <c r="F20" s="4">
        <v>1.1200000000000001</v>
      </c>
      <c r="G20" s="4">
        <v>6.56</v>
      </c>
      <c r="H20" s="4">
        <v>8.43</v>
      </c>
      <c r="I20" s="4">
        <v>3.17</v>
      </c>
      <c r="J20" s="4">
        <v>109.97</v>
      </c>
      <c r="K20" s="4">
        <v>35.630000000000003</v>
      </c>
      <c r="L20" s="1">
        <v>1530</v>
      </c>
      <c r="M20" s="5">
        <v>12.318</v>
      </c>
      <c r="N20" s="6">
        <v>533.26</v>
      </c>
      <c r="O20" s="6">
        <v>41.84</v>
      </c>
      <c r="P20" s="7">
        <v>5.109</v>
      </c>
      <c r="Q20" s="6">
        <v>172</v>
      </c>
      <c r="R20" s="7">
        <v>3.3759999999999999</v>
      </c>
      <c r="S20" s="7">
        <v>0.87319999999999998</v>
      </c>
      <c r="T20" s="7">
        <v>8.2949999999999999</v>
      </c>
    </row>
    <row r="21" spans="1:20" x14ac:dyDescent="0.3">
      <c r="A21" s="8" t="s">
        <v>246</v>
      </c>
      <c r="B21" s="1" t="s">
        <v>251</v>
      </c>
      <c r="C21" s="2">
        <v>497.6</v>
      </c>
      <c r="D21" s="2">
        <v>491.95</v>
      </c>
      <c r="E21" s="3">
        <v>21</v>
      </c>
      <c r="F21" s="4">
        <v>1.02</v>
      </c>
      <c r="G21" s="4">
        <v>9.24</v>
      </c>
      <c r="H21" s="4">
        <v>8.75</v>
      </c>
      <c r="I21" s="4">
        <v>3.01</v>
      </c>
      <c r="J21" s="4">
        <v>110.02</v>
      </c>
      <c r="K21" s="4">
        <v>35.67</v>
      </c>
      <c r="L21" s="1">
        <v>1700</v>
      </c>
      <c r="M21" s="5">
        <v>12.318</v>
      </c>
      <c r="N21" s="6">
        <v>533.26</v>
      </c>
      <c r="O21" s="6">
        <v>130</v>
      </c>
      <c r="P21" s="7">
        <v>4.8</v>
      </c>
      <c r="Q21" s="6">
        <v>144</v>
      </c>
      <c r="R21" s="7">
        <v>14.16</v>
      </c>
      <c r="S21" s="7">
        <v>2.62</v>
      </c>
      <c r="T21" s="7">
        <v>7.9989999999999997</v>
      </c>
    </row>
    <row r="22" spans="1:20" x14ac:dyDescent="0.3">
      <c r="A22" s="8" t="s">
        <v>246</v>
      </c>
      <c r="B22" s="1" t="s">
        <v>251</v>
      </c>
      <c r="C22" s="2">
        <v>495.8</v>
      </c>
      <c r="D22" s="2">
        <v>487.63</v>
      </c>
      <c r="E22" s="3">
        <v>27.6</v>
      </c>
      <c r="F22" s="4">
        <v>1</v>
      </c>
      <c r="G22" s="4">
        <v>10.050000000000001</v>
      </c>
      <c r="H22" s="4">
        <v>10.06</v>
      </c>
      <c r="I22" s="4">
        <v>2.69</v>
      </c>
      <c r="J22" s="4">
        <v>110.02</v>
      </c>
      <c r="K22" s="4">
        <v>35.67</v>
      </c>
      <c r="L22" s="1">
        <v>1700</v>
      </c>
      <c r="M22" s="5">
        <v>12.318</v>
      </c>
      <c r="N22" s="6">
        <v>533.26</v>
      </c>
      <c r="O22" s="6">
        <v>130</v>
      </c>
      <c r="P22" s="7">
        <v>4.8</v>
      </c>
      <c r="Q22" s="6">
        <v>144</v>
      </c>
      <c r="R22" s="7">
        <v>14.16</v>
      </c>
      <c r="S22" s="7">
        <v>2.62</v>
      </c>
      <c r="T22" s="7">
        <v>7.9989999999999997</v>
      </c>
    </row>
    <row r="23" spans="1:20" x14ac:dyDescent="0.3">
      <c r="A23" s="8" t="s">
        <v>246</v>
      </c>
      <c r="B23" s="1" t="s">
        <v>238</v>
      </c>
      <c r="C23" s="2">
        <v>495.4</v>
      </c>
      <c r="D23" s="2">
        <v>488.85</v>
      </c>
      <c r="E23" s="3">
        <v>22.7</v>
      </c>
      <c r="F23" s="4">
        <v>1.42</v>
      </c>
      <c r="G23" s="4">
        <v>11.78</v>
      </c>
      <c r="H23" s="4">
        <v>7.86</v>
      </c>
      <c r="I23" s="4">
        <v>2.84</v>
      </c>
      <c r="J23" s="4">
        <v>111.85</v>
      </c>
      <c r="K23" s="4">
        <v>36.409999999999997</v>
      </c>
      <c r="L23" s="1">
        <v>1525</v>
      </c>
      <c r="M23" s="5">
        <v>11.157</v>
      </c>
      <c r="N23" s="6">
        <v>482.25</v>
      </c>
      <c r="O23" s="6">
        <v>202</v>
      </c>
      <c r="P23" s="7">
        <v>4.2309999999999999</v>
      </c>
      <c r="Q23" s="6">
        <v>109.3</v>
      </c>
      <c r="R23" s="7">
        <v>10.53</v>
      </c>
      <c r="S23" s="7">
        <v>2.4460000000000002</v>
      </c>
      <c r="T23" s="7">
        <v>6.7590000000000003</v>
      </c>
    </row>
    <row r="24" spans="1:20" x14ac:dyDescent="0.3">
      <c r="A24" s="8" t="s">
        <v>246</v>
      </c>
      <c r="B24" s="1" t="s">
        <v>238</v>
      </c>
      <c r="C24" s="2">
        <v>516.70000000000005</v>
      </c>
      <c r="D24" s="2">
        <v>512.02</v>
      </c>
      <c r="E24" s="3">
        <v>32.6</v>
      </c>
      <c r="F24" s="4">
        <v>1.5</v>
      </c>
      <c r="G24" s="4">
        <v>16.329999999999998</v>
      </c>
      <c r="H24" s="4">
        <v>6.11</v>
      </c>
      <c r="I24" s="4">
        <v>1.87</v>
      </c>
      <c r="J24" s="4">
        <v>111.85</v>
      </c>
      <c r="K24" s="4">
        <v>36.409999999999997</v>
      </c>
      <c r="L24" s="1">
        <v>1525</v>
      </c>
      <c r="M24" s="5">
        <v>11.157</v>
      </c>
      <c r="N24" s="6">
        <v>482.25</v>
      </c>
      <c r="O24" s="6">
        <v>202</v>
      </c>
      <c r="P24" s="7">
        <v>4.2309999999999999</v>
      </c>
      <c r="Q24" s="6">
        <v>109.3</v>
      </c>
      <c r="R24" s="7">
        <v>10.53</v>
      </c>
      <c r="S24" s="7">
        <v>2.4460000000000002</v>
      </c>
      <c r="T24" s="7">
        <v>6.7590000000000003</v>
      </c>
    </row>
    <row r="25" spans="1:20" x14ac:dyDescent="0.3">
      <c r="A25" s="8" t="s">
        <v>246</v>
      </c>
      <c r="B25" s="1" t="s">
        <v>238</v>
      </c>
      <c r="C25" s="2">
        <v>484</v>
      </c>
      <c r="D25" s="2">
        <v>473.37</v>
      </c>
      <c r="E25" s="3">
        <v>27.6</v>
      </c>
      <c r="F25" s="4">
        <v>0.95</v>
      </c>
      <c r="G25" s="4">
        <v>10.89</v>
      </c>
      <c r="H25" s="4">
        <v>13.24</v>
      </c>
      <c r="I25" s="4">
        <v>3.65</v>
      </c>
      <c r="J25" s="4">
        <v>111.85</v>
      </c>
      <c r="K25" s="4">
        <v>36.409999999999997</v>
      </c>
      <c r="L25" s="1">
        <v>1616</v>
      </c>
      <c r="M25" s="5">
        <v>11.157</v>
      </c>
      <c r="N25" s="6">
        <v>482.25</v>
      </c>
      <c r="O25" s="6">
        <v>202</v>
      </c>
      <c r="P25" s="7">
        <v>4.2309999999999999</v>
      </c>
      <c r="Q25" s="6">
        <v>109.3</v>
      </c>
      <c r="R25" s="7">
        <v>10.53</v>
      </c>
      <c r="S25" s="7">
        <v>2.4460000000000002</v>
      </c>
      <c r="T25" s="7">
        <v>6.7590000000000003</v>
      </c>
    </row>
    <row r="26" spans="1:20" x14ac:dyDescent="0.3">
      <c r="A26" s="8" t="s">
        <v>246</v>
      </c>
      <c r="B26" s="1" t="s">
        <v>238</v>
      </c>
      <c r="C26" s="2">
        <v>484.2</v>
      </c>
      <c r="D26" s="2">
        <v>474.88</v>
      </c>
      <c r="E26" s="3">
        <v>24.8</v>
      </c>
      <c r="F26" s="4">
        <v>0.99</v>
      </c>
      <c r="G26" s="4">
        <v>13.71</v>
      </c>
      <c r="H26" s="4">
        <v>9.82</v>
      </c>
      <c r="I26" s="4">
        <v>2.63</v>
      </c>
      <c r="J26" s="4">
        <v>111.85</v>
      </c>
      <c r="K26" s="4">
        <v>36.409999999999997</v>
      </c>
      <c r="L26" s="1">
        <v>1616</v>
      </c>
      <c r="M26" s="5">
        <v>11.157</v>
      </c>
      <c r="N26" s="6">
        <v>482.25</v>
      </c>
      <c r="O26" s="6">
        <v>202</v>
      </c>
      <c r="P26" s="7">
        <v>4.2309999999999999</v>
      </c>
      <c r="Q26" s="6">
        <v>109.3</v>
      </c>
      <c r="R26" s="7">
        <v>10.53</v>
      </c>
      <c r="S26" s="7">
        <v>2.4460000000000002</v>
      </c>
      <c r="T26" s="7">
        <v>6.7590000000000003</v>
      </c>
    </row>
    <row r="27" spans="1:20" x14ac:dyDescent="0.3">
      <c r="A27" s="8" t="s">
        <v>246</v>
      </c>
      <c r="B27" s="1" t="s">
        <v>238</v>
      </c>
      <c r="C27" s="2">
        <v>494.9</v>
      </c>
      <c r="D27" s="2">
        <v>488.27</v>
      </c>
      <c r="E27" s="3">
        <v>22.7</v>
      </c>
      <c r="F27" s="4">
        <v>0.53</v>
      </c>
      <c r="G27" s="4">
        <v>3.39</v>
      </c>
      <c r="H27" s="4">
        <v>8.36</v>
      </c>
      <c r="I27" s="4">
        <v>1.91</v>
      </c>
      <c r="J27" s="4">
        <v>111.87</v>
      </c>
      <c r="K27" s="4">
        <v>36.42</v>
      </c>
      <c r="L27" s="1">
        <v>1708</v>
      </c>
      <c r="M27" s="5">
        <v>11.157</v>
      </c>
      <c r="N27" s="6">
        <v>482.25</v>
      </c>
      <c r="O27" s="6">
        <v>171.96</v>
      </c>
      <c r="P27" s="7">
        <v>3.7440000000000002</v>
      </c>
      <c r="Q27" s="6">
        <v>252.62</v>
      </c>
      <c r="R27" s="7">
        <v>10.56</v>
      </c>
      <c r="S27" s="7">
        <v>2.472</v>
      </c>
      <c r="T27" s="7">
        <v>6.3230000000000004</v>
      </c>
    </row>
    <row r="28" spans="1:20" x14ac:dyDescent="0.3">
      <c r="A28" s="8" t="s">
        <v>246</v>
      </c>
      <c r="B28" s="1" t="s">
        <v>238</v>
      </c>
      <c r="C28" s="2">
        <v>514.20000000000005</v>
      </c>
      <c r="D28" s="2">
        <v>511.26</v>
      </c>
      <c r="E28" s="3">
        <v>19.8</v>
      </c>
      <c r="F28" s="4">
        <v>0.63</v>
      </c>
      <c r="G28" s="4">
        <v>3.48</v>
      </c>
      <c r="H28" s="4">
        <v>6.99</v>
      </c>
      <c r="I28" s="4">
        <v>2.74</v>
      </c>
      <c r="J28" s="4">
        <v>111.87</v>
      </c>
      <c r="K28" s="4">
        <v>36.42</v>
      </c>
      <c r="L28" s="1">
        <v>1708</v>
      </c>
      <c r="M28" s="5">
        <v>11.157</v>
      </c>
      <c r="N28" s="6">
        <v>482.25</v>
      </c>
      <c r="O28" s="6">
        <v>171.96</v>
      </c>
      <c r="P28" s="7">
        <v>3.7440000000000002</v>
      </c>
      <c r="Q28" s="6">
        <v>252.62</v>
      </c>
      <c r="R28" s="7">
        <v>10.56</v>
      </c>
      <c r="S28" s="7">
        <v>2.472</v>
      </c>
      <c r="T28" s="7">
        <v>6.3230000000000004</v>
      </c>
    </row>
    <row r="29" spans="1:20" x14ac:dyDescent="0.3">
      <c r="A29" s="8" t="s">
        <v>246</v>
      </c>
      <c r="B29" s="1" t="s">
        <v>238</v>
      </c>
      <c r="C29" s="2">
        <v>482.8</v>
      </c>
      <c r="D29" s="2">
        <v>474.21</v>
      </c>
      <c r="E29" s="3">
        <v>22.6</v>
      </c>
      <c r="F29" s="4">
        <v>1.01</v>
      </c>
      <c r="G29" s="4">
        <v>14.5</v>
      </c>
      <c r="H29" s="4">
        <v>14.4</v>
      </c>
      <c r="I29" s="4">
        <v>4.12</v>
      </c>
      <c r="J29" s="4">
        <v>111.87</v>
      </c>
      <c r="K29" s="4">
        <v>36.42</v>
      </c>
      <c r="L29" s="1">
        <v>1708</v>
      </c>
      <c r="M29" s="5">
        <v>11.157</v>
      </c>
      <c r="N29" s="6">
        <v>482.25</v>
      </c>
      <c r="O29" s="6">
        <v>171.96</v>
      </c>
      <c r="P29" s="7">
        <v>3.7440000000000002</v>
      </c>
      <c r="Q29" s="6">
        <v>252.62</v>
      </c>
      <c r="R29" s="7">
        <v>10.56</v>
      </c>
      <c r="S29" s="7">
        <v>2.472</v>
      </c>
      <c r="T29" s="7">
        <v>6.3230000000000004</v>
      </c>
    </row>
    <row r="30" spans="1:20" x14ac:dyDescent="0.3">
      <c r="A30" s="8" t="s">
        <v>246</v>
      </c>
      <c r="B30" s="1" t="s">
        <v>238</v>
      </c>
      <c r="C30" s="2">
        <v>497.3</v>
      </c>
      <c r="D30" s="2">
        <v>488.56</v>
      </c>
      <c r="E30" s="3">
        <v>30.1</v>
      </c>
      <c r="F30" s="4">
        <v>1.1399999999999999</v>
      </c>
      <c r="G30" s="4">
        <v>9.1199999999999992</v>
      </c>
      <c r="H30" s="4">
        <v>9.26</v>
      </c>
      <c r="I30" s="4">
        <v>2.94</v>
      </c>
      <c r="J30" s="4">
        <v>111.87</v>
      </c>
      <c r="K30" s="4">
        <v>36.44</v>
      </c>
      <c r="L30" s="1">
        <v>2015</v>
      </c>
      <c r="M30" s="5">
        <v>11.157</v>
      </c>
      <c r="N30" s="6">
        <v>482.25</v>
      </c>
      <c r="O30" s="6">
        <v>171.96</v>
      </c>
      <c r="P30" s="7">
        <v>3.7440000000000002</v>
      </c>
      <c r="Q30" s="6">
        <v>252.62</v>
      </c>
      <c r="R30" s="7">
        <v>10.56</v>
      </c>
      <c r="S30" s="7">
        <v>2.472</v>
      </c>
      <c r="T30" s="7">
        <v>6.3230000000000004</v>
      </c>
    </row>
    <row r="31" spans="1:20" x14ac:dyDescent="0.3">
      <c r="A31" s="8" t="s">
        <v>246</v>
      </c>
      <c r="B31" s="1" t="s">
        <v>238</v>
      </c>
      <c r="C31" s="2">
        <v>507.3</v>
      </c>
      <c r="D31" s="2">
        <v>501.4</v>
      </c>
      <c r="E31" s="3">
        <v>28.1</v>
      </c>
      <c r="F31" s="4">
        <v>1.18</v>
      </c>
      <c r="G31" s="4">
        <v>9.7899999999999991</v>
      </c>
      <c r="H31" s="4">
        <v>5.94</v>
      </c>
      <c r="I31" s="4">
        <v>2.5299999999999998</v>
      </c>
      <c r="J31" s="4">
        <v>111.87</v>
      </c>
      <c r="K31" s="4">
        <v>36.44</v>
      </c>
      <c r="L31" s="1">
        <v>2015</v>
      </c>
      <c r="M31" s="5">
        <v>11.157</v>
      </c>
      <c r="N31" s="6">
        <v>482.25</v>
      </c>
      <c r="O31" s="6">
        <v>171.96</v>
      </c>
      <c r="P31" s="7">
        <v>3.7440000000000002</v>
      </c>
      <c r="Q31" s="6">
        <v>252.62</v>
      </c>
      <c r="R31" s="7">
        <v>10.56</v>
      </c>
      <c r="S31" s="7">
        <v>2.472</v>
      </c>
      <c r="T31" s="7">
        <v>6.3230000000000004</v>
      </c>
    </row>
    <row r="32" spans="1:20" x14ac:dyDescent="0.3">
      <c r="A32" s="8" t="s">
        <v>246</v>
      </c>
      <c r="B32" s="1" t="s">
        <v>238</v>
      </c>
      <c r="C32" s="2">
        <v>500.1</v>
      </c>
      <c r="D32" s="2">
        <v>491.65</v>
      </c>
      <c r="E32" s="3">
        <v>31.2</v>
      </c>
      <c r="F32" s="4">
        <v>1.26</v>
      </c>
      <c r="G32" s="4">
        <v>11.97</v>
      </c>
      <c r="H32" s="4">
        <v>6.59</v>
      </c>
      <c r="I32" s="4">
        <v>3.44</v>
      </c>
      <c r="J32" s="4">
        <v>111.87</v>
      </c>
      <c r="K32" s="4">
        <v>36.44</v>
      </c>
      <c r="L32" s="1">
        <v>2015</v>
      </c>
      <c r="M32" s="5">
        <v>11.157</v>
      </c>
      <c r="N32" s="6">
        <v>482.25</v>
      </c>
      <c r="O32" s="6">
        <v>171.96</v>
      </c>
      <c r="P32" s="7">
        <v>3.7440000000000002</v>
      </c>
      <c r="Q32" s="6">
        <v>252.62</v>
      </c>
      <c r="R32" s="7">
        <v>10.56</v>
      </c>
      <c r="S32" s="7">
        <v>2.472</v>
      </c>
      <c r="T32" s="7">
        <v>6.3230000000000004</v>
      </c>
    </row>
    <row r="33" spans="1:20" x14ac:dyDescent="0.3">
      <c r="A33" s="8" t="s">
        <v>246</v>
      </c>
      <c r="B33" s="1" t="s">
        <v>238</v>
      </c>
      <c r="C33" s="2">
        <v>502.7</v>
      </c>
      <c r="D33" s="2">
        <v>496.26</v>
      </c>
      <c r="E33" s="3">
        <v>26.6</v>
      </c>
      <c r="F33" s="4">
        <v>1.29</v>
      </c>
      <c r="G33" s="4">
        <v>7.3</v>
      </c>
      <c r="H33" s="4">
        <v>6.75</v>
      </c>
      <c r="I33" s="4">
        <v>3.55</v>
      </c>
      <c r="J33" s="4">
        <v>111.87</v>
      </c>
      <c r="K33" s="4">
        <v>36.44</v>
      </c>
      <c r="L33" s="1">
        <v>2222</v>
      </c>
      <c r="M33" s="5">
        <v>11.157</v>
      </c>
      <c r="N33" s="6">
        <v>482.25</v>
      </c>
      <c r="O33" s="6">
        <v>171.96</v>
      </c>
      <c r="P33" s="7">
        <v>3.7440000000000002</v>
      </c>
      <c r="Q33" s="6">
        <v>252.62</v>
      </c>
      <c r="R33" s="7">
        <v>10.56</v>
      </c>
      <c r="S33" s="7">
        <v>2.472</v>
      </c>
      <c r="T33" s="7">
        <v>6.3230000000000004</v>
      </c>
    </row>
    <row r="34" spans="1:20" x14ac:dyDescent="0.3">
      <c r="A34" s="8" t="s">
        <v>246</v>
      </c>
      <c r="B34" s="1" t="s">
        <v>238</v>
      </c>
      <c r="C34" s="2">
        <v>501.3</v>
      </c>
      <c r="D34" s="2">
        <v>493.55</v>
      </c>
      <c r="E34" s="3">
        <v>29.9</v>
      </c>
      <c r="F34" s="4">
        <v>1.42</v>
      </c>
      <c r="G34" s="4">
        <v>7.64</v>
      </c>
      <c r="H34" s="4">
        <v>7.7</v>
      </c>
      <c r="I34" s="4">
        <v>2.57</v>
      </c>
      <c r="J34" s="4">
        <v>111.87</v>
      </c>
      <c r="K34" s="4">
        <v>36.44</v>
      </c>
      <c r="L34" s="1">
        <v>2222</v>
      </c>
      <c r="M34" s="5">
        <v>11.157</v>
      </c>
      <c r="N34" s="6">
        <v>482.25</v>
      </c>
      <c r="O34" s="6">
        <v>171.96</v>
      </c>
      <c r="P34" s="7">
        <v>3.7440000000000002</v>
      </c>
      <c r="Q34" s="6">
        <v>252.62</v>
      </c>
      <c r="R34" s="7">
        <v>10.56</v>
      </c>
      <c r="S34" s="7">
        <v>2.472</v>
      </c>
      <c r="T34" s="7">
        <v>6.3230000000000004</v>
      </c>
    </row>
    <row r="35" spans="1:20" x14ac:dyDescent="0.3">
      <c r="A35" s="8" t="s">
        <v>246</v>
      </c>
      <c r="B35" s="1" t="s">
        <v>238</v>
      </c>
      <c r="C35" s="2">
        <v>501.7</v>
      </c>
      <c r="D35" s="2">
        <v>494.36</v>
      </c>
      <c r="E35" s="3">
        <v>28.9</v>
      </c>
      <c r="F35" s="4">
        <v>1.3</v>
      </c>
      <c r="G35" s="4">
        <v>7.91</v>
      </c>
      <c r="H35" s="4">
        <v>8.51</v>
      </c>
      <c r="I35" s="4">
        <v>2.5</v>
      </c>
      <c r="J35" s="4">
        <v>111.87</v>
      </c>
      <c r="K35" s="4">
        <v>36.44</v>
      </c>
      <c r="L35" s="1">
        <v>2222</v>
      </c>
      <c r="M35" s="5">
        <v>11.157</v>
      </c>
      <c r="N35" s="6">
        <v>482.25</v>
      </c>
      <c r="O35" s="6">
        <v>171.96</v>
      </c>
      <c r="P35" s="7">
        <v>3.7440000000000002</v>
      </c>
      <c r="Q35" s="6">
        <v>252.62</v>
      </c>
      <c r="R35" s="7">
        <v>10.56</v>
      </c>
      <c r="S35" s="7">
        <v>2.472</v>
      </c>
      <c r="T35" s="7">
        <v>6.3230000000000004</v>
      </c>
    </row>
    <row r="36" spans="1:20" x14ac:dyDescent="0.3">
      <c r="A36" s="8" t="s">
        <v>246</v>
      </c>
      <c r="B36" s="1" t="s">
        <v>236</v>
      </c>
      <c r="C36" s="2">
        <v>493.7</v>
      </c>
      <c r="D36" s="2">
        <v>487.29</v>
      </c>
      <c r="E36" s="3">
        <v>21.5</v>
      </c>
      <c r="F36" s="4">
        <v>0.94</v>
      </c>
      <c r="G36" s="4">
        <v>6.2</v>
      </c>
      <c r="H36" s="4">
        <v>12.41</v>
      </c>
      <c r="I36" s="4">
        <v>3.2</v>
      </c>
      <c r="J36" s="4">
        <v>111.88</v>
      </c>
      <c r="K36" s="4">
        <v>36.43</v>
      </c>
      <c r="L36" s="1">
        <v>1828</v>
      </c>
      <c r="M36" s="5">
        <v>11.157</v>
      </c>
      <c r="N36" s="6">
        <v>482.25</v>
      </c>
      <c r="O36" s="6">
        <v>118</v>
      </c>
      <c r="P36" s="7">
        <v>6.3280000000000003</v>
      </c>
      <c r="Q36" s="6">
        <v>143</v>
      </c>
      <c r="R36" s="7">
        <v>14.16</v>
      </c>
      <c r="S36" s="7">
        <v>2.62</v>
      </c>
      <c r="T36" s="7">
        <v>8.3019999999999996</v>
      </c>
    </row>
    <row r="37" spans="1:20" x14ac:dyDescent="0.3">
      <c r="A37" s="8" t="s">
        <v>246</v>
      </c>
      <c r="B37" s="1" t="s">
        <v>236</v>
      </c>
      <c r="C37" s="2">
        <v>499.9</v>
      </c>
      <c r="D37" s="2">
        <v>495.11</v>
      </c>
      <c r="E37" s="3">
        <v>19.2</v>
      </c>
      <c r="F37" s="4">
        <v>0.75</v>
      </c>
      <c r="G37" s="4">
        <v>7.24</v>
      </c>
      <c r="H37" s="4">
        <v>10.95</v>
      </c>
      <c r="I37" s="4">
        <v>2.67</v>
      </c>
      <c r="J37" s="4">
        <v>111.88</v>
      </c>
      <c r="K37" s="4">
        <v>36.43</v>
      </c>
      <c r="L37" s="1">
        <v>1828</v>
      </c>
      <c r="M37" s="5">
        <v>11.157</v>
      </c>
      <c r="N37" s="6">
        <v>482.25</v>
      </c>
      <c r="O37" s="6">
        <v>118</v>
      </c>
      <c r="P37" s="7">
        <v>6.3280000000000003</v>
      </c>
      <c r="Q37" s="6">
        <v>143</v>
      </c>
      <c r="R37" s="7">
        <v>14.16</v>
      </c>
      <c r="S37" s="7">
        <v>2.62</v>
      </c>
      <c r="T37" s="7">
        <v>8.3019999999999996</v>
      </c>
    </row>
    <row r="38" spans="1:20" x14ac:dyDescent="0.3">
      <c r="A38" s="8" t="s">
        <v>246</v>
      </c>
      <c r="B38" s="1" t="s">
        <v>236</v>
      </c>
      <c r="C38" s="2">
        <v>500.8</v>
      </c>
      <c r="D38" s="2">
        <v>495.86</v>
      </c>
      <c r="E38" s="3">
        <v>20.2</v>
      </c>
      <c r="F38" s="4">
        <v>0.93</v>
      </c>
      <c r="G38" s="4">
        <v>8.8000000000000007</v>
      </c>
      <c r="H38" s="4">
        <v>10.65</v>
      </c>
      <c r="I38" s="4">
        <v>2.08</v>
      </c>
      <c r="J38" s="4">
        <v>111.88</v>
      </c>
      <c r="K38" s="4">
        <v>36.43</v>
      </c>
      <c r="L38" s="1">
        <v>1828</v>
      </c>
      <c r="M38" s="5">
        <v>11.157</v>
      </c>
      <c r="N38" s="6">
        <v>482.25</v>
      </c>
      <c r="O38" s="6">
        <v>118</v>
      </c>
      <c r="P38" s="7">
        <v>6.3280000000000003</v>
      </c>
      <c r="Q38" s="6">
        <v>143</v>
      </c>
      <c r="R38" s="7">
        <v>14.16</v>
      </c>
      <c r="S38" s="7">
        <v>2.62</v>
      </c>
      <c r="T38" s="7">
        <v>8.3019999999999996</v>
      </c>
    </row>
    <row r="39" spans="1:20" x14ac:dyDescent="0.3">
      <c r="A39" s="8" t="s">
        <v>246</v>
      </c>
      <c r="B39" s="1" t="s">
        <v>238</v>
      </c>
      <c r="C39" s="2">
        <v>498.1</v>
      </c>
      <c r="D39" s="2">
        <v>491.46</v>
      </c>
      <c r="E39" s="3">
        <v>24.4</v>
      </c>
      <c r="F39" s="4">
        <v>0.83</v>
      </c>
      <c r="G39" s="4">
        <v>8.9499999999999993</v>
      </c>
      <c r="H39" s="4">
        <v>6.19</v>
      </c>
      <c r="I39" s="4">
        <v>2.14</v>
      </c>
      <c r="J39" s="4">
        <v>111.88</v>
      </c>
      <c r="K39" s="4">
        <v>36.44</v>
      </c>
      <c r="L39" s="1">
        <v>1914</v>
      </c>
      <c r="M39" s="5">
        <v>11.157</v>
      </c>
      <c r="N39" s="6">
        <v>482.25</v>
      </c>
      <c r="O39" s="6">
        <v>118</v>
      </c>
      <c r="P39" s="7">
        <v>6.3280000000000003</v>
      </c>
      <c r="Q39" s="6">
        <v>143</v>
      </c>
      <c r="R39" s="7">
        <v>14.16</v>
      </c>
      <c r="S39" s="7">
        <v>2.62</v>
      </c>
      <c r="T39" s="7">
        <v>8.3019999999999996</v>
      </c>
    </row>
    <row r="40" spans="1:20" x14ac:dyDescent="0.3">
      <c r="A40" s="8" t="s">
        <v>246</v>
      </c>
      <c r="B40" s="1" t="s">
        <v>238</v>
      </c>
      <c r="C40" s="2">
        <v>503.7</v>
      </c>
      <c r="D40" s="2">
        <v>497.15</v>
      </c>
      <c r="E40" s="3">
        <v>27.7</v>
      </c>
      <c r="F40" s="4">
        <v>0.99</v>
      </c>
      <c r="G40" s="4">
        <v>9.08</v>
      </c>
      <c r="H40" s="4">
        <v>7.36</v>
      </c>
      <c r="I40" s="4">
        <v>2.2599999999999998</v>
      </c>
      <c r="J40" s="4">
        <v>111.88</v>
      </c>
      <c r="K40" s="4">
        <v>36.44</v>
      </c>
      <c r="L40" s="1">
        <v>1914</v>
      </c>
      <c r="M40" s="5">
        <v>11.157</v>
      </c>
      <c r="N40" s="6">
        <v>482.25</v>
      </c>
      <c r="O40" s="6">
        <v>118</v>
      </c>
      <c r="P40" s="7">
        <v>6.3280000000000003</v>
      </c>
      <c r="Q40" s="6">
        <v>143</v>
      </c>
      <c r="R40" s="7">
        <v>14.16</v>
      </c>
      <c r="S40" s="7">
        <v>2.62</v>
      </c>
      <c r="T40" s="7">
        <v>8.3019999999999996</v>
      </c>
    </row>
    <row r="41" spans="1:20" x14ac:dyDescent="0.3">
      <c r="A41" s="8" t="s">
        <v>246</v>
      </c>
      <c r="B41" s="1" t="s">
        <v>238</v>
      </c>
      <c r="C41" s="2">
        <v>492.5</v>
      </c>
      <c r="D41" s="2">
        <v>484.44</v>
      </c>
      <c r="E41" s="3">
        <v>25.5</v>
      </c>
      <c r="F41" s="4">
        <v>1.1299999999999999</v>
      </c>
      <c r="G41" s="4">
        <v>7.68</v>
      </c>
      <c r="H41" s="4">
        <v>10.26</v>
      </c>
      <c r="I41" s="4">
        <v>1.91</v>
      </c>
      <c r="J41" s="4">
        <v>112.01</v>
      </c>
      <c r="K41" s="4">
        <v>36.590000000000003</v>
      </c>
      <c r="L41" s="1">
        <v>2094</v>
      </c>
      <c r="M41" s="5">
        <v>11.157</v>
      </c>
      <c r="N41" s="6">
        <v>482.25</v>
      </c>
      <c r="O41" s="6">
        <v>171.96</v>
      </c>
      <c r="P41" s="7">
        <v>3.7440000000000002</v>
      </c>
      <c r="Q41" s="6">
        <v>252.62</v>
      </c>
      <c r="R41" s="7">
        <v>10.56</v>
      </c>
      <c r="S41" s="7">
        <v>2.472</v>
      </c>
      <c r="T41" s="7">
        <v>6.3230000000000004</v>
      </c>
    </row>
    <row r="42" spans="1:20" x14ac:dyDescent="0.3">
      <c r="A42" s="8" t="s">
        <v>246</v>
      </c>
      <c r="B42" s="1" t="s">
        <v>238</v>
      </c>
      <c r="C42" s="2">
        <v>479.1</v>
      </c>
      <c r="D42" s="2">
        <v>470.47</v>
      </c>
      <c r="E42" s="3">
        <v>21.4</v>
      </c>
      <c r="F42" s="4">
        <v>1.8</v>
      </c>
      <c r="G42" s="4">
        <v>8.08</v>
      </c>
      <c r="H42" s="4">
        <v>15.6</v>
      </c>
      <c r="I42" s="4">
        <v>3.09</v>
      </c>
      <c r="J42" s="4">
        <v>112.01</v>
      </c>
      <c r="K42" s="4">
        <v>36.590000000000003</v>
      </c>
      <c r="L42" s="1">
        <v>2094</v>
      </c>
      <c r="M42" s="5">
        <v>11.157</v>
      </c>
      <c r="N42" s="6">
        <v>482.25</v>
      </c>
      <c r="O42" s="6">
        <v>171.96</v>
      </c>
      <c r="P42" s="7">
        <v>3.7440000000000002</v>
      </c>
      <c r="Q42" s="6">
        <v>252.62</v>
      </c>
      <c r="R42" s="7">
        <v>10.56</v>
      </c>
      <c r="S42" s="7">
        <v>2.472</v>
      </c>
      <c r="T42" s="7">
        <v>6.3230000000000004</v>
      </c>
    </row>
    <row r="43" spans="1:20" x14ac:dyDescent="0.3">
      <c r="A43" s="8" t="s">
        <v>246</v>
      </c>
      <c r="B43" s="1" t="s">
        <v>238</v>
      </c>
      <c r="C43" s="2">
        <v>486.5</v>
      </c>
      <c r="D43" s="2">
        <v>476.57</v>
      </c>
      <c r="E43" s="3">
        <v>27.2</v>
      </c>
      <c r="F43" s="4">
        <v>1.3</v>
      </c>
      <c r="G43" s="4">
        <v>9.81</v>
      </c>
      <c r="H43" s="4">
        <v>7.82</v>
      </c>
      <c r="I43" s="4">
        <v>2.98</v>
      </c>
      <c r="J43" s="4">
        <v>112.01</v>
      </c>
      <c r="K43" s="4">
        <v>36.590000000000003</v>
      </c>
      <c r="L43" s="1">
        <v>2094</v>
      </c>
      <c r="M43" s="5">
        <v>11.157</v>
      </c>
      <c r="N43" s="6">
        <v>482.25</v>
      </c>
      <c r="O43" s="6">
        <v>171.96</v>
      </c>
      <c r="P43" s="7">
        <v>3.7440000000000002</v>
      </c>
      <c r="Q43" s="6">
        <v>252.62</v>
      </c>
      <c r="R43" s="7">
        <v>10.56</v>
      </c>
      <c r="S43" s="7">
        <v>2.472</v>
      </c>
      <c r="T43" s="7">
        <v>6.3230000000000004</v>
      </c>
    </row>
    <row r="44" spans="1:20" x14ac:dyDescent="0.3">
      <c r="A44" s="8" t="s">
        <v>246</v>
      </c>
      <c r="B44" s="1" t="s">
        <v>236</v>
      </c>
      <c r="C44" s="2">
        <v>501.2</v>
      </c>
      <c r="D44" s="2">
        <v>495.38</v>
      </c>
      <c r="E44" s="3">
        <v>23.5</v>
      </c>
      <c r="F44" s="4">
        <v>0.95</v>
      </c>
      <c r="G44" s="4">
        <v>8.4</v>
      </c>
      <c r="H44" s="4">
        <v>8.1199999999999992</v>
      </c>
      <c r="I44" s="4">
        <v>2.87</v>
      </c>
      <c r="J44" s="4">
        <v>113.48</v>
      </c>
      <c r="K44" s="4">
        <v>37.11</v>
      </c>
      <c r="L44" s="1">
        <v>1608</v>
      </c>
      <c r="M44" s="5">
        <v>8.0457999999999998</v>
      </c>
      <c r="N44" s="6">
        <v>522.4</v>
      </c>
      <c r="O44" s="6">
        <v>24</v>
      </c>
      <c r="P44" s="7">
        <v>2</v>
      </c>
      <c r="Q44" s="6">
        <v>101</v>
      </c>
      <c r="R44" s="7">
        <v>3.3759999999999999</v>
      </c>
      <c r="S44" s="7">
        <v>0.56999999999999995</v>
      </c>
      <c r="T44" s="7">
        <v>7.95</v>
      </c>
    </row>
    <row r="45" spans="1:20" x14ac:dyDescent="0.3">
      <c r="A45" s="8" t="s">
        <v>246</v>
      </c>
      <c r="B45" s="1" t="s">
        <v>236</v>
      </c>
      <c r="C45" s="2">
        <v>499.2</v>
      </c>
      <c r="D45" s="2">
        <v>493.34</v>
      </c>
      <c r="E45" s="3">
        <v>22.5</v>
      </c>
      <c r="F45" s="4">
        <v>1.1399999999999999</v>
      </c>
      <c r="G45" s="4">
        <v>8.48</v>
      </c>
      <c r="H45" s="4">
        <v>8.64</v>
      </c>
      <c r="I45" s="4">
        <v>2.59</v>
      </c>
      <c r="J45" s="4">
        <v>113.48</v>
      </c>
      <c r="K45" s="4">
        <v>37.11</v>
      </c>
      <c r="L45" s="1">
        <v>1608</v>
      </c>
      <c r="M45" s="5">
        <v>8.0457999999999998</v>
      </c>
      <c r="N45" s="6">
        <v>522.4</v>
      </c>
      <c r="O45" s="6">
        <v>24</v>
      </c>
      <c r="P45" s="7">
        <v>2</v>
      </c>
      <c r="Q45" s="6">
        <v>101</v>
      </c>
      <c r="R45" s="7">
        <v>3.3759999999999999</v>
      </c>
      <c r="S45" s="7">
        <v>0.56999999999999995</v>
      </c>
      <c r="T45" s="7">
        <v>7.95</v>
      </c>
    </row>
    <row r="46" spans="1:20" x14ac:dyDescent="0.3">
      <c r="A46" s="8" t="s">
        <v>246</v>
      </c>
      <c r="B46" s="1" t="s">
        <v>236</v>
      </c>
      <c r="C46" s="2">
        <v>502.5</v>
      </c>
      <c r="D46" s="2">
        <v>495.99</v>
      </c>
      <c r="E46" s="3">
        <v>26.7</v>
      </c>
      <c r="F46" s="4">
        <v>1.42</v>
      </c>
      <c r="G46" s="4">
        <v>9.9</v>
      </c>
      <c r="H46" s="4">
        <v>7.12</v>
      </c>
      <c r="I46" s="4">
        <v>2.54</v>
      </c>
      <c r="J46" s="4">
        <v>113.5</v>
      </c>
      <c r="K46" s="4">
        <v>37.130000000000003</v>
      </c>
      <c r="L46" s="1">
        <v>1704</v>
      </c>
      <c r="M46" s="5">
        <v>8.0457999999999998</v>
      </c>
      <c r="N46" s="6">
        <v>522.4</v>
      </c>
      <c r="O46" s="6">
        <v>24</v>
      </c>
      <c r="P46" s="7">
        <v>2</v>
      </c>
      <c r="Q46" s="6">
        <v>101</v>
      </c>
      <c r="R46" s="7">
        <v>3.3759999999999999</v>
      </c>
      <c r="S46" s="7">
        <v>0.56999999999999995</v>
      </c>
      <c r="T46" s="7">
        <v>7.95</v>
      </c>
    </row>
    <row r="47" spans="1:20" x14ac:dyDescent="0.3">
      <c r="A47" s="8" t="s">
        <v>246</v>
      </c>
      <c r="B47" s="1" t="s">
        <v>236</v>
      </c>
      <c r="C47" s="2">
        <v>508.3</v>
      </c>
      <c r="D47" s="2">
        <v>503.07</v>
      </c>
      <c r="E47" s="3">
        <v>26.2</v>
      </c>
      <c r="F47" s="4">
        <v>1.54</v>
      </c>
      <c r="G47" s="4">
        <v>10.06</v>
      </c>
      <c r="H47" s="4">
        <v>6.98</v>
      </c>
      <c r="I47" s="4">
        <v>2.4</v>
      </c>
      <c r="J47" s="4">
        <v>113.5</v>
      </c>
      <c r="K47" s="4">
        <v>37.130000000000003</v>
      </c>
      <c r="L47" s="1">
        <v>1704</v>
      </c>
      <c r="M47" s="5">
        <v>8.0457999999999998</v>
      </c>
      <c r="N47" s="6">
        <v>522.4</v>
      </c>
      <c r="O47" s="6">
        <v>24</v>
      </c>
      <c r="P47" s="7">
        <v>2</v>
      </c>
      <c r="Q47" s="6">
        <v>101</v>
      </c>
      <c r="R47" s="7">
        <v>3.3759999999999999</v>
      </c>
      <c r="S47" s="7">
        <v>0.56999999999999995</v>
      </c>
      <c r="T47" s="7">
        <v>7.95</v>
      </c>
    </row>
    <row r="48" spans="1:20" x14ac:dyDescent="0.3">
      <c r="A48" s="8" t="s">
        <v>246</v>
      </c>
      <c r="B48" s="1" t="s">
        <v>236</v>
      </c>
      <c r="C48" s="2">
        <v>490.5</v>
      </c>
      <c r="D48" s="2">
        <v>483.18</v>
      </c>
      <c r="E48" s="3">
        <v>22.6</v>
      </c>
      <c r="F48" s="4">
        <v>1.33</v>
      </c>
      <c r="G48" s="4">
        <v>10.3</v>
      </c>
      <c r="H48" s="4">
        <v>8.33</v>
      </c>
      <c r="I48" s="4">
        <v>2.7</v>
      </c>
      <c r="J48" s="4">
        <v>113.5</v>
      </c>
      <c r="K48" s="4">
        <v>37.130000000000003</v>
      </c>
      <c r="L48" s="1">
        <v>1704</v>
      </c>
      <c r="M48" s="5">
        <v>8.0457999999999998</v>
      </c>
      <c r="N48" s="6">
        <v>522.4</v>
      </c>
      <c r="O48" s="6">
        <v>24</v>
      </c>
      <c r="P48" s="7">
        <v>2</v>
      </c>
      <c r="Q48" s="6">
        <v>101</v>
      </c>
      <c r="R48" s="7">
        <v>3.3759999999999999</v>
      </c>
      <c r="S48" s="7">
        <v>0.56999999999999995</v>
      </c>
      <c r="T48" s="7">
        <v>7.95</v>
      </c>
    </row>
    <row r="49" spans="1:20" x14ac:dyDescent="0.3">
      <c r="A49" s="8" t="s">
        <v>261</v>
      </c>
      <c r="B49" s="1" t="s">
        <v>209</v>
      </c>
      <c r="C49" s="2">
        <v>460.5</v>
      </c>
      <c r="D49" s="2">
        <v>444.08</v>
      </c>
      <c r="E49" s="3">
        <v>28.9</v>
      </c>
      <c r="F49" s="4">
        <v>1.61</v>
      </c>
      <c r="G49" s="4">
        <v>9.02</v>
      </c>
      <c r="H49" s="4">
        <v>13.06</v>
      </c>
      <c r="I49" s="4">
        <v>2.93</v>
      </c>
      <c r="J49" s="4">
        <v>106.68</v>
      </c>
      <c r="K49" s="4">
        <v>34.71</v>
      </c>
      <c r="L49" s="1">
        <v>1800</v>
      </c>
      <c r="M49" s="5">
        <v>8.8537999999999997</v>
      </c>
      <c r="N49" s="6">
        <v>545.80999999999995</v>
      </c>
      <c r="O49" s="6">
        <v>396.3</v>
      </c>
      <c r="P49" s="7">
        <v>16.149999999999999</v>
      </c>
      <c r="Q49" s="6">
        <v>171.75</v>
      </c>
      <c r="R49" s="7">
        <v>11.04</v>
      </c>
      <c r="S49" s="7">
        <v>3.6429999999999998</v>
      </c>
      <c r="T49" s="7">
        <v>6.1859999999999999</v>
      </c>
    </row>
    <row r="50" spans="1:20" x14ac:dyDescent="0.3">
      <c r="A50" s="8" t="s">
        <v>261</v>
      </c>
      <c r="B50" s="1" t="s">
        <v>209</v>
      </c>
      <c r="C50" s="2">
        <v>466.4</v>
      </c>
      <c r="D50" s="2">
        <v>449.98</v>
      </c>
      <c r="E50" s="3">
        <v>30.9</v>
      </c>
      <c r="F50" s="4">
        <v>1.44</v>
      </c>
      <c r="G50" s="4">
        <v>6.8</v>
      </c>
      <c r="H50" s="4">
        <v>10.28</v>
      </c>
      <c r="I50" s="4">
        <v>2.15</v>
      </c>
      <c r="J50" s="4">
        <v>106.68</v>
      </c>
      <c r="K50" s="4">
        <v>34.71</v>
      </c>
      <c r="L50" s="1">
        <v>1800</v>
      </c>
      <c r="M50" s="5">
        <v>8.8537999999999997</v>
      </c>
      <c r="N50" s="6">
        <v>545.80999999999995</v>
      </c>
      <c r="O50" s="6">
        <v>396.3</v>
      </c>
      <c r="P50" s="7">
        <v>16.149999999999999</v>
      </c>
      <c r="Q50" s="6">
        <v>171.75</v>
      </c>
      <c r="R50" s="7">
        <v>11.04</v>
      </c>
      <c r="S50" s="7">
        <v>3.6429999999999998</v>
      </c>
      <c r="T50" s="7">
        <v>6.1859999999999999</v>
      </c>
    </row>
    <row r="51" spans="1:20" x14ac:dyDescent="0.3">
      <c r="A51" s="8" t="s">
        <v>261</v>
      </c>
      <c r="B51" s="1" t="s">
        <v>209</v>
      </c>
      <c r="C51" s="2">
        <v>477.1</v>
      </c>
      <c r="D51" s="2">
        <v>462.85</v>
      </c>
      <c r="E51" s="3">
        <v>31.6</v>
      </c>
      <c r="F51" s="4">
        <v>1.75</v>
      </c>
      <c r="G51" s="4">
        <v>8.32</v>
      </c>
      <c r="H51" s="4">
        <v>8.43</v>
      </c>
      <c r="I51" s="4">
        <v>3.13</v>
      </c>
      <c r="J51" s="4">
        <v>106.68</v>
      </c>
      <c r="K51" s="4">
        <v>34.71</v>
      </c>
      <c r="L51" s="1">
        <v>1800</v>
      </c>
      <c r="M51" s="5">
        <v>8.8537999999999997</v>
      </c>
      <c r="N51" s="6">
        <v>545.80999999999995</v>
      </c>
      <c r="O51" s="6">
        <v>396.3</v>
      </c>
      <c r="P51" s="7">
        <v>16.149999999999999</v>
      </c>
      <c r="Q51" s="6">
        <v>171.75</v>
      </c>
      <c r="R51" s="7">
        <v>11.04</v>
      </c>
      <c r="S51" s="7">
        <v>3.6429999999999998</v>
      </c>
      <c r="T51" s="7">
        <v>6.1859999999999999</v>
      </c>
    </row>
    <row r="52" spans="1:20" x14ac:dyDescent="0.3">
      <c r="A52" s="8" t="s">
        <v>261</v>
      </c>
      <c r="B52" s="1" t="s">
        <v>209</v>
      </c>
      <c r="C52" s="2">
        <v>464.2</v>
      </c>
      <c r="D52" s="2">
        <v>449.95</v>
      </c>
      <c r="E52" s="3">
        <v>26.8</v>
      </c>
      <c r="F52" s="4">
        <v>1.76</v>
      </c>
      <c r="G52" s="4">
        <v>10.6</v>
      </c>
      <c r="H52" s="4">
        <v>12.83</v>
      </c>
      <c r="I52" s="4">
        <v>3.14</v>
      </c>
      <c r="J52" s="4">
        <v>106.68</v>
      </c>
      <c r="K52" s="4">
        <v>34.729999999999997</v>
      </c>
      <c r="L52" s="1">
        <v>1704</v>
      </c>
      <c r="M52" s="5">
        <v>8.8537999999999997</v>
      </c>
      <c r="N52" s="6">
        <v>545.80999999999995</v>
      </c>
      <c r="O52" s="6">
        <v>19.059999999999999</v>
      </c>
      <c r="P52" s="7">
        <v>1.972</v>
      </c>
      <c r="Q52" s="6">
        <v>43.12</v>
      </c>
      <c r="R52" s="7">
        <v>1.6839999999999999</v>
      </c>
      <c r="S52" s="7">
        <v>0.34839999999999999</v>
      </c>
      <c r="T52" s="7">
        <v>7.8410000000000002</v>
      </c>
    </row>
    <row r="53" spans="1:20" x14ac:dyDescent="0.3">
      <c r="A53" s="8" t="s">
        <v>261</v>
      </c>
      <c r="B53" s="1" t="s">
        <v>209</v>
      </c>
      <c r="C53" s="2">
        <v>478.8</v>
      </c>
      <c r="D53" s="2">
        <v>467.24</v>
      </c>
      <c r="E53" s="3">
        <v>27.3</v>
      </c>
      <c r="F53" s="4">
        <v>1.27</v>
      </c>
      <c r="G53" s="4">
        <v>6.25</v>
      </c>
      <c r="H53" s="4">
        <v>7.1</v>
      </c>
      <c r="I53" s="4">
        <v>2.06</v>
      </c>
      <c r="J53" s="4">
        <v>106.68</v>
      </c>
      <c r="K53" s="4">
        <v>34.729999999999997</v>
      </c>
      <c r="L53" s="1">
        <v>1704</v>
      </c>
      <c r="M53" s="5">
        <v>8.8537999999999997</v>
      </c>
      <c r="N53" s="6">
        <v>545.80999999999995</v>
      </c>
      <c r="O53" s="6">
        <v>19.059999999999999</v>
      </c>
      <c r="P53" s="7">
        <v>1.972</v>
      </c>
      <c r="Q53" s="6">
        <v>43.12</v>
      </c>
      <c r="R53" s="7">
        <v>1.6839999999999999</v>
      </c>
      <c r="S53" s="7">
        <v>0.34839999999999999</v>
      </c>
      <c r="T53" s="7">
        <v>7.8410000000000002</v>
      </c>
    </row>
    <row r="54" spans="1:20" x14ac:dyDescent="0.3">
      <c r="A54" s="8" t="s">
        <v>261</v>
      </c>
      <c r="B54" s="1" t="s">
        <v>209</v>
      </c>
      <c r="C54" s="2">
        <v>466.5</v>
      </c>
      <c r="D54" s="2">
        <v>451.84</v>
      </c>
      <c r="E54" s="3">
        <v>28.2</v>
      </c>
      <c r="F54" s="4">
        <v>1.35</v>
      </c>
      <c r="G54" s="4">
        <v>8.33</v>
      </c>
      <c r="H54" s="4">
        <v>9.2899999999999991</v>
      </c>
      <c r="I54" s="4">
        <v>2.69</v>
      </c>
      <c r="J54" s="4">
        <v>106.68</v>
      </c>
      <c r="K54" s="4">
        <v>34.729999999999997</v>
      </c>
      <c r="L54" s="1">
        <v>1704</v>
      </c>
      <c r="M54" s="5">
        <v>8.8537999999999997</v>
      </c>
      <c r="N54" s="6">
        <v>545.80999999999995</v>
      </c>
      <c r="O54" s="6">
        <v>19.059999999999999</v>
      </c>
      <c r="P54" s="7">
        <v>1.972</v>
      </c>
      <c r="Q54" s="6">
        <v>43.12</v>
      </c>
      <c r="R54" s="7">
        <v>1.6839999999999999</v>
      </c>
      <c r="S54" s="7">
        <v>0.34839999999999999</v>
      </c>
      <c r="T54" s="7">
        <v>7.8410000000000002</v>
      </c>
    </row>
    <row r="55" spans="1:20" x14ac:dyDescent="0.3">
      <c r="A55" s="8" t="s">
        <v>261</v>
      </c>
      <c r="B55" s="1" t="s">
        <v>220</v>
      </c>
      <c r="C55" s="2">
        <v>469.9</v>
      </c>
      <c r="D55" s="2">
        <v>457.27</v>
      </c>
      <c r="E55" s="3">
        <v>26</v>
      </c>
      <c r="F55" s="4">
        <v>1.25</v>
      </c>
      <c r="G55" s="4">
        <v>5.66</v>
      </c>
      <c r="H55" s="4">
        <v>7.37</v>
      </c>
      <c r="I55" s="4">
        <v>2.2999999999999998</v>
      </c>
      <c r="J55" s="4">
        <v>107.7</v>
      </c>
      <c r="K55" s="4">
        <v>34.06</v>
      </c>
      <c r="L55" s="1">
        <v>2000</v>
      </c>
      <c r="M55" s="5">
        <v>10.526</v>
      </c>
      <c r="N55" s="6">
        <v>644.46</v>
      </c>
      <c r="O55" s="6">
        <v>202</v>
      </c>
      <c r="P55" s="7">
        <v>5.6369999999999996</v>
      </c>
      <c r="Q55" s="6">
        <v>108.4</v>
      </c>
      <c r="R55" s="7">
        <v>10.53</v>
      </c>
      <c r="S55" s="7">
        <v>2.4460000000000002</v>
      </c>
      <c r="T55" s="7">
        <v>6.4560000000000004</v>
      </c>
    </row>
    <row r="56" spans="1:20" x14ac:dyDescent="0.3">
      <c r="A56" s="8" t="s">
        <v>261</v>
      </c>
      <c r="B56" s="1" t="s">
        <v>220</v>
      </c>
      <c r="C56" s="2">
        <v>478.2</v>
      </c>
      <c r="D56" s="2">
        <v>466.77</v>
      </c>
      <c r="E56" s="3">
        <v>26.8</v>
      </c>
      <c r="F56" s="4">
        <v>0.96</v>
      </c>
      <c r="G56" s="4">
        <v>5.31</v>
      </c>
      <c r="H56" s="4">
        <v>11.34</v>
      </c>
      <c r="I56" s="4">
        <v>3.44</v>
      </c>
      <c r="J56" s="4">
        <v>107.7</v>
      </c>
      <c r="K56" s="4">
        <v>34.06</v>
      </c>
      <c r="L56" s="1">
        <v>2000</v>
      </c>
      <c r="M56" s="5">
        <v>10.526</v>
      </c>
      <c r="N56" s="6">
        <v>644.46</v>
      </c>
      <c r="O56" s="6">
        <v>202</v>
      </c>
      <c r="P56" s="7">
        <v>5.6369999999999996</v>
      </c>
      <c r="Q56" s="6">
        <v>108.4</v>
      </c>
      <c r="R56" s="7">
        <v>10.53</v>
      </c>
      <c r="S56" s="7">
        <v>2.4460000000000002</v>
      </c>
      <c r="T56" s="7">
        <v>6.4560000000000004</v>
      </c>
    </row>
    <row r="57" spans="1:20" x14ac:dyDescent="0.3">
      <c r="A57" s="8" t="s">
        <v>261</v>
      </c>
      <c r="B57" s="1" t="s">
        <v>220</v>
      </c>
      <c r="C57" s="2">
        <v>481.3</v>
      </c>
      <c r="D57" s="2">
        <v>469.41</v>
      </c>
      <c r="E57" s="3">
        <v>29</v>
      </c>
      <c r="F57" s="4">
        <v>1.06</v>
      </c>
      <c r="G57" s="4">
        <v>8.14</v>
      </c>
      <c r="H57" s="4">
        <v>9.85</v>
      </c>
      <c r="I57" s="4">
        <v>2.58</v>
      </c>
      <c r="J57" s="4">
        <v>107.7</v>
      </c>
      <c r="K57" s="4">
        <v>34.06</v>
      </c>
      <c r="L57" s="1">
        <v>2000</v>
      </c>
      <c r="M57" s="5">
        <v>10.526</v>
      </c>
      <c r="N57" s="6">
        <v>644.46</v>
      </c>
      <c r="O57" s="6">
        <v>202</v>
      </c>
      <c r="P57" s="7">
        <v>5.6369999999999996</v>
      </c>
      <c r="Q57" s="6">
        <v>108.4</v>
      </c>
      <c r="R57" s="7">
        <v>10.53</v>
      </c>
      <c r="S57" s="7">
        <v>2.4460000000000002</v>
      </c>
      <c r="T57" s="7">
        <v>6.4560000000000004</v>
      </c>
    </row>
    <row r="58" spans="1:20" x14ac:dyDescent="0.3">
      <c r="A58" s="8" t="s">
        <v>261</v>
      </c>
      <c r="B58" s="1" t="s">
        <v>220</v>
      </c>
      <c r="C58" s="2">
        <v>468.4</v>
      </c>
      <c r="D58" s="2">
        <v>456.07</v>
      </c>
      <c r="E58" s="3">
        <v>25</v>
      </c>
      <c r="F58" s="4">
        <v>1.63</v>
      </c>
      <c r="G58" s="4">
        <v>6.62</v>
      </c>
      <c r="H58" s="4">
        <v>10.81</v>
      </c>
      <c r="I58" s="4">
        <v>2.99</v>
      </c>
      <c r="J58" s="4">
        <v>107.7</v>
      </c>
      <c r="K58" s="4">
        <v>34.06</v>
      </c>
      <c r="L58" s="1">
        <v>2303</v>
      </c>
      <c r="M58" s="5">
        <v>10.526</v>
      </c>
      <c r="N58" s="6">
        <v>644.46</v>
      </c>
      <c r="O58" s="6">
        <v>202</v>
      </c>
      <c r="P58" s="7">
        <v>5.6369999999999996</v>
      </c>
      <c r="Q58" s="6">
        <v>108.4</v>
      </c>
      <c r="R58" s="7">
        <v>10.53</v>
      </c>
      <c r="S58" s="7">
        <v>2.4460000000000002</v>
      </c>
      <c r="T58" s="7">
        <v>6.4560000000000004</v>
      </c>
    </row>
    <row r="59" spans="1:20" x14ac:dyDescent="0.3">
      <c r="A59" s="8" t="s">
        <v>261</v>
      </c>
      <c r="B59" s="1" t="s">
        <v>220</v>
      </c>
      <c r="C59" s="2">
        <v>462.5</v>
      </c>
      <c r="D59" s="2">
        <v>448.17</v>
      </c>
      <c r="E59" s="3">
        <v>26.4</v>
      </c>
      <c r="F59" s="4">
        <v>1.22</v>
      </c>
      <c r="G59" s="4">
        <v>6.4</v>
      </c>
      <c r="H59" s="4">
        <v>12.88</v>
      </c>
      <c r="I59" s="4">
        <v>2.08</v>
      </c>
      <c r="J59" s="4">
        <v>107.7</v>
      </c>
      <c r="K59" s="4">
        <v>34.06</v>
      </c>
      <c r="L59" s="1">
        <v>2303</v>
      </c>
      <c r="M59" s="5">
        <v>10.526</v>
      </c>
      <c r="N59" s="6">
        <v>644.46</v>
      </c>
      <c r="O59" s="6">
        <v>202</v>
      </c>
      <c r="P59" s="7">
        <v>5.6369999999999996</v>
      </c>
      <c r="Q59" s="6">
        <v>108.4</v>
      </c>
      <c r="R59" s="7">
        <v>10.53</v>
      </c>
      <c r="S59" s="7">
        <v>2.4460000000000002</v>
      </c>
      <c r="T59" s="7">
        <v>6.4560000000000004</v>
      </c>
    </row>
    <row r="60" spans="1:20" x14ac:dyDescent="0.3">
      <c r="A60" s="8" t="s">
        <v>261</v>
      </c>
      <c r="B60" s="1" t="s">
        <v>220</v>
      </c>
      <c r="C60" s="2">
        <v>468.4</v>
      </c>
      <c r="D60" s="2">
        <v>452.14</v>
      </c>
      <c r="E60" s="3">
        <v>31.4</v>
      </c>
      <c r="F60" s="4">
        <v>1.55</v>
      </c>
      <c r="G60" s="4">
        <v>7.77</v>
      </c>
      <c r="H60" s="4">
        <v>12.6</v>
      </c>
      <c r="I60" s="4">
        <v>2.3199999999999998</v>
      </c>
      <c r="J60" s="4">
        <v>107.7</v>
      </c>
      <c r="K60" s="4">
        <v>34.06</v>
      </c>
      <c r="L60" s="1">
        <v>2303</v>
      </c>
      <c r="M60" s="5">
        <v>10.526</v>
      </c>
      <c r="N60" s="6">
        <v>644.46</v>
      </c>
      <c r="O60" s="6">
        <v>202</v>
      </c>
      <c r="P60" s="7">
        <v>5.6369999999999996</v>
      </c>
      <c r="Q60" s="6">
        <v>108.4</v>
      </c>
      <c r="R60" s="7">
        <v>10.53</v>
      </c>
      <c r="S60" s="7">
        <v>2.4460000000000002</v>
      </c>
      <c r="T60" s="7">
        <v>6.4560000000000004</v>
      </c>
    </row>
    <row r="61" spans="1:20" x14ac:dyDescent="0.3">
      <c r="A61" s="8" t="s">
        <v>261</v>
      </c>
      <c r="B61" s="1" t="s">
        <v>220</v>
      </c>
      <c r="C61" s="2">
        <v>457.8</v>
      </c>
      <c r="D61" s="2">
        <v>445.3</v>
      </c>
      <c r="E61" s="3">
        <v>22.3</v>
      </c>
      <c r="F61" s="4">
        <v>1.23</v>
      </c>
      <c r="G61" s="4">
        <v>6.09</v>
      </c>
      <c r="H61" s="4">
        <v>14.98</v>
      </c>
      <c r="I61" s="4">
        <v>3.2</v>
      </c>
      <c r="J61" s="4">
        <v>107.71</v>
      </c>
      <c r="K61" s="4">
        <v>34.049999999999997</v>
      </c>
      <c r="L61" s="1">
        <v>2136</v>
      </c>
      <c r="M61" s="5">
        <v>10.526</v>
      </c>
      <c r="N61" s="6">
        <v>644.46</v>
      </c>
      <c r="O61" s="6">
        <v>202</v>
      </c>
      <c r="P61" s="7">
        <v>5.6369999999999996</v>
      </c>
      <c r="Q61" s="6">
        <v>108.4</v>
      </c>
      <c r="R61" s="7">
        <v>10.53</v>
      </c>
      <c r="S61" s="7">
        <v>2.4460000000000002</v>
      </c>
      <c r="T61" s="7">
        <v>6.4560000000000004</v>
      </c>
    </row>
    <row r="62" spans="1:20" x14ac:dyDescent="0.3">
      <c r="A62" s="8" t="s">
        <v>261</v>
      </c>
      <c r="B62" s="1" t="s">
        <v>220</v>
      </c>
      <c r="C62" s="2">
        <v>472.2</v>
      </c>
      <c r="D62" s="2">
        <v>462.03</v>
      </c>
      <c r="E62" s="3">
        <v>22.3</v>
      </c>
      <c r="F62" s="4">
        <v>1.22</v>
      </c>
      <c r="G62" s="4">
        <v>6.32</v>
      </c>
      <c r="H62" s="4">
        <v>11.69</v>
      </c>
      <c r="I62" s="4">
        <v>2.04</v>
      </c>
      <c r="J62" s="4">
        <v>107.71</v>
      </c>
      <c r="K62" s="4">
        <v>34.049999999999997</v>
      </c>
      <c r="L62" s="1">
        <v>2136</v>
      </c>
      <c r="M62" s="5">
        <v>10.526</v>
      </c>
      <c r="N62" s="6">
        <v>644.46</v>
      </c>
      <c r="O62" s="6">
        <v>202</v>
      </c>
      <c r="P62" s="7">
        <v>5.6369999999999996</v>
      </c>
      <c r="Q62" s="6">
        <v>108.4</v>
      </c>
      <c r="R62" s="7">
        <v>10.53</v>
      </c>
      <c r="S62" s="7">
        <v>2.4460000000000002</v>
      </c>
      <c r="T62" s="7">
        <v>6.4560000000000004</v>
      </c>
    </row>
    <row r="63" spans="1:20" x14ac:dyDescent="0.3">
      <c r="A63" s="8" t="s">
        <v>261</v>
      </c>
      <c r="B63" s="1" t="s">
        <v>220</v>
      </c>
      <c r="C63" s="2">
        <v>473.2</v>
      </c>
      <c r="D63" s="2">
        <v>463.09</v>
      </c>
      <c r="E63" s="3">
        <v>22.5</v>
      </c>
      <c r="F63" s="4">
        <v>1.1399999999999999</v>
      </c>
      <c r="G63" s="4">
        <v>8.8000000000000007</v>
      </c>
      <c r="H63" s="4">
        <v>7.64</v>
      </c>
      <c r="I63" s="4">
        <v>2.34</v>
      </c>
      <c r="J63" s="4">
        <v>107.71</v>
      </c>
      <c r="K63" s="4">
        <v>34.049999999999997</v>
      </c>
      <c r="L63" s="1">
        <v>2136</v>
      </c>
      <c r="M63" s="5">
        <v>10.526</v>
      </c>
      <c r="N63" s="6">
        <v>644.46</v>
      </c>
      <c r="O63" s="6">
        <v>202</v>
      </c>
      <c r="P63" s="7">
        <v>5.6369999999999996</v>
      </c>
      <c r="Q63" s="6">
        <v>108.4</v>
      </c>
      <c r="R63" s="7">
        <v>10.53</v>
      </c>
      <c r="S63" s="7">
        <v>2.4460000000000002</v>
      </c>
      <c r="T63" s="7">
        <v>6.4560000000000004</v>
      </c>
    </row>
    <row r="64" spans="1:20" x14ac:dyDescent="0.3">
      <c r="A64" s="8" t="s">
        <v>261</v>
      </c>
      <c r="B64" s="1" t="s">
        <v>220</v>
      </c>
      <c r="C64" s="2">
        <v>462.5</v>
      </c>
      <c r="D64" s="2">
        <v>450.51</v>
      </c>
      <c r="E64" s="3">
        <v>22.7</v>
      </c>
      <c r="F64" s="4">
        <v>1.1100000000000001</v>
      </c>
      <c r="G64" s="4">
        <v>6.38</v>
      </c>
      <c r="H64" s="4">
        <v>17.399999999999999</v>
      </c>
      <c r="I64" s="4">
        <v>2.75</v>
      </c>
      <c r="J64" s="4">
        <v>107.71</v>
      </c>
      <c r="K64" s="4">
        <v>34.049999999999997</v>
      </c>
      <c r="L64" s="1">
        <v>2231</v>
      </c>
      <c r="M64" s="5">
        <v>10.526</v>
      </c>
      <c r="N64" s="6">
        <v>644.46</v>
      </c>
      <c r="O64" s="6">
        <v>202</v>
      </c>
      <c r="P64" s="7">
        <v>5.6369999999999996</v>
      </c>
      <c r="Q64" s="6">
        <v>108.4</v>
      </c>
      <c r="R64" s="7">
        <v>10.53</v>
      </c>
      <c r="S64" s="7">
        <v>2.4460000000000002</v>
      </c>
      <c r="T64" s="7">
        <v>6.4560000000000004</v>
      </c>
    </row>
    <row r="65" spans="1:20" x14ac:dyDescent="0.3">
      <c r="A65" s="8" t="s">
        <v>261</v>
      </c>
      <c r="B65" s="1" t="s">
        <v>220</v>
      </c>
      <c r="C65" s="2">
        <v>459.9</v>
      </c>
      <c r="D65" s="2">
        <v>447.29</v>
      </c>
      <c r="E65" s="3">
        <v>23</v>
      </c>
      <c r="F65" s="4">
        <v>1.31</v>
      </c>
      <c r="G65" s="4">
        <v>7.02</v>
      </c>
      <c r="H65" s="4">
        <v>12.85</v>
      </c>
      <c r="I65" s="4">
        <v>2.74</v>
      </c>
      <c r="J65" s="4">
        <v>107.71</v>
      </c>
      <c r="K65" s="4">
        <v>34.049999999999997</v>
      </c>
      <c r="L65" s="1">
        <v>2231</v>
      </c>
      <c r="M65" s="5">
        <v>10.526</v>
      </c>
      <c r="N65" s="6">
        <v>644.46</v>
      </c>
      <c r="O65" s="6">
        <v>202</v>
      </c>
      <c r="P65" s="7">
        <v>5.6369999999999996</v>
      </c>
      <c r="Q65" s="6">
        <v>108.4</v>
      </c>
      <c r="R65" s="7">
        <v>10.53</v>
      </c>
      <c r="S65" s="7">
        <v>2.4460000000000002</v>
      </c>
      <c r="T65" s="7">
        <v>6.4560000000000004</v>
      </c>
    </row>
    <row r="66" spans="1:20" x14ac:dyDescent="0.3">
      <c r="A66" s="8" t="s">
        <v>261</v>
      </c>
      <c r="B66" s="1" t="s">
        <v>220</v>
      </c>
      <c r="C66" s="2">
        <v>449.7</v>
      </c>
      <c r="D66" s="2">
        <v>434.79</v>
      </c>
      <c r="E66" s="3">
        <v>23.8</v>
      </c>
      <c r="F66" s="4">
        <v>1.08</v>
      </c>
      <c r="G66" s="4">
        <v>7.14</v>
      </c>
      <c r="H66" s="4">
        <v>21.27</v>
      </c>
      <c r="I66" s="4">
        <v>2.9</v>
      </c>
      <c r="J66" s="4">
        <v>107.71</v>
      </c>
      <c r="K66" s="4">
        <v>34.049999999999997</v>
      </c>
      <c r="L66" s="1">
        <v>2231</v>
      </c>
      <c r="M66" s="5">
        <v>10.526</v>
      </c>
      <c r="N66" s="6">
        <v>644.46</v>
      </c>
      <c r="O66" s="6">
        <v>202</v>
      </c>
      <c r="P66" s="7">
        <v>5.6369999999999996</v>
      </c>
      <c r="Q66" s="6">
        <v>108.4</v>
      </c>
      <c r="R66" s="7">
        <v>10.53</v>
      </c>
      <c r="S66" s="7">
        <v>2.4460000000000002</v>
      </c>
      <c r="T66" s="7">
        <v>6.4560000000000004</v>
      </c>
    </row>
    <row r="67" spans="1:20" x14ac:dyDescent="0.3">
      <c r="A67" s="8" t="s">
        <v>261</v>
      </c>
      <c r="B67" s="1" t="s">
        <v>240</v>
      </c>
      <c r="C67" s="2">
        <v>472.9</v>
      </c>
      <c r="D67" s="2">
        <v>461.07</v>
      </c>
      <c r="E67" s="3">
        <v>25.6</v>
      </c>
      <c r="F67" s="4">
        <v>1.48</v>
      </c>
      <c r="G67" s="4">
        <v>7.64</v>
      </c>
      <c r="H67" s="4">
        <v>11.63</v>
      </c>
      <c r="I67" s="4">
        <v>2.08</v>
      </c>
      <c r="J67" s="4">
        <v>108.53</v>
      </c>
      <c r="K67" s="4">
        <v>35.65</v>
      </c>
      <c r="L67" s="1">
        <v>1590</v>
      </c>
      <c r="M67" s="5">
        <v>10.733000000000001</v>
      </c>
      <c r="N67" s="6">
        <v>513.79</v>
      </c>
      <c r="O67" s="6">
        <v>25.2</v>
      </c>
      <c r="P67" s="7">
        <v>3.81</v>
      </c>
      <c r="Q67" s="6">
        <v>145.08000000000001</v>
      </c>
      <c r="R67" s="7">
        <v>4.2</v>
      </c>
      <c r="S67" s="7">
        <v>0.95</v>
      </c>
      <c r="T67" s="7">
        <v>8.282</v>
      </c>
    </row>
    <row r="68" spans="1:20" x14ac:dyDescent="0.3">
      <c r="A68" s="8" t="s">
        <v>261</v>
      </c>
      <c r="B68" s="1" t="s">
        <v>240</v>
      </c>
      <c r="C68" s="2">
        <v>467.6</v>
      </c>
      <c r="D68" s="2">
        <v>454.58</v>
      </c>
      <c r="E68" s="3">
        <v>25.9</v>
      </c>
      <c r="F68" s="4">
        <v>0.96</v>
      </c>
      <c r="G68" s="4">
        <v>6.25</v>
      </c>
      <c r="H68" s="4">
        <v>13.8</v>
      </c>
      <c r="I68" s="4">
        <v>1.76</v>
      </c>
      <c r="J68" s="4">
        <v>108.53</v>
      </c>
      <c r="K68" s="4">
        <v>35.65</v>
      </c>
      <c r="L68" s="1">
        <v>1590</v>
      </c>
      <c r="M68" s="5">
        <v>10.733000000000001</v>
      </c>
      <c r="N68" s="6">
        <v>513.79</v>
      </c>
      <c r="O68" s="6">
        <v>25.2</v>
      </c>
      <c r="P68" s="7">
        <v>3.81</v>
      </c>
      <c r="Q68" s="6">
        <v>145.08000000000001</v>
      </c>
      <c r="R68" s="7">
        <v>4.2</v>
      </c>
      <c r="S68" s="7">
        <v>0.95</v>
      </c>
      <c r="T68" s="7">
        <v>8.282</v>
      </c>
    </row>
    <row r="69" spans="1:20" x14ac:dyDescent="0.3">
      <c r="A69" s="8" t="s">
        <v>261</v>
      </c>
      <c r="B69" s="1" t="s">
        <v>240</v>
      </c>
      <c r="C69" s="2">
        <v>468</v>
      </c>
      <c r="D69" s="2">
        <v>459.03</v>
      </c>
      <c r="E69" s="3">
        <v>18.899999999999999</v>
      </c>
      <c r="F69" s="4">
        <v>0.84</v>
      </c>
      <c r="G69" s="4">
        <v>7.01</v>
      </c>
      <c r="H69" s="4">
        <v>12.35</v>
      </c>
      <c r="I69" s="4">
        <v>2.7</v>
      </c>
      <c r="J69" s="4">
        <v>108.53</v>
      </c>
      <c r="K69" s="4">
        <v>35.65</v>
      </c>
      <c r="L69" s="1">
        <v>1590</v>
      </c>
      <c r="M69" s="5">
        <v>10.733000000000001</v>
      </c>
      <c r="N69" s="6">
        <v>513.79</v>
      </c>
      <c r="O69" s="6">
        <v>25.2</v>
      </c>
      <c r="P69" s="7">
        <v>3.81</v>
      </c>
      <c r="Q69" s="6">
        <v>145.08000000000001</v>
      </c>
      <c r="R69" s="7">
        <v>4.2</v>
      </c>
      <c r="S69" s="7">
        <v>0.95</v>
      </c>
      <c r="T69" s="7">
        <v>8.282</v>
      </c>
    </row>
    <row r="70" spans="1:20" x14ac:dyDescent="0.3">
      <c r="A70" s="8" t="s">
        <v>261</v>
      </c>
      <c r="B70" s="1" t="s">
        <v>240</v>
      </c>
      <c r="C70" s="2">
        <v>464.6</v>
      </c>
      <c r="D70" s="2">
        <v>452.9</v>
      </c>
      <c r="E70" s="3">
        <v>22.8</v>
      </c>
      <c r="F70" s="4">
        <v>0.95</v>
      </c>
      <c r="G70" s="4">
        <v>7.03</v>
      </c>
      <c r="H70" s="4">
        <v>10.01</v>
      </c>
      <c r="I70" s="4">
        <v>1.61</v>
      </c>
      <c r="J70" s="4">
        <v>108.55</v>
      </c>
      <c r="K70" s="4">
        <v>35.659999999999997</v>
      </c>
      <c r="L70" s="1">
        <v>1400</v>
      </c>
      <c r="M70" s="5">
        <v>10.733000000000001</v>
      </c>
      <c r="N70" s="6">
        <v>513.79</v>
      </c>
      <c r="O70" s="6">
        <v>25.2</v>
      </c>
      <c r="P70" s="7">
        <v>3.81</v>
      </c>
      <c r="Q70" s="6">
        <v>145.08000000000001</v>
      </c>
      <c r="R70" s="7">
        <v>4.2</v>
      </c>
      <c r="S70" s="7">
        <v>0.95</v>
      </c>
      <c r="T70" s="7">
        <v>8.282</v>
      </c>
    </row>
    <row r="71" spans="1:20" x14ac:dyDescent="0.3">
      <c r="A71" s="8" t="s">
        <v>261</v>
      </c>
      <c r="B71" s="1" t="s">
        <v>240</v>
      </c>
      <c r="C71" s="2">
        <v>476.4</v>
      </c>
      <c r="D71" s="2">
        <v>466.61</v>
      </c>
      <c r="E71" s="3">
        <v>22.9</v>
      </c>
      <c r="F71" s="4">
        <v>1.1299999999999999</v>
      </c>
      <c r="G71" s="4">
        <v>6.57</v>
      </c>
      <c r="H71" s="4">
        <v>11.43</v>
      </c>
      <c r="I71" s="4">
        <v>2.2799999999999998</v>
      </c>
      <c r="J71" s="4">
        <v>108.55</v>
      </c>
      <c r="K71" s="4">
        <v>35.659999999999997</v>
      </c>
      <c r="L71" s="1">
        <v>1400</v>
      </c>
      <c r="M71" s="5">
        <v>10.733000000000001</v>
      </c>
      <c r="N71" s="6">
        <v>513.79</v>
      </c>
      <c r="O71" s="6">
        <v>25.2</v>
      </c>
      <c r="P71" s="7">
        <v>3.81</v>
      </c>
      <c r="Q71" s="6">
        <v>145.08000000000001</v>
      </c>
      <c r="R71" s="7">
        <v>4.2</v>
      </c>
      <c r="S71" s="7">
        <v>0.95</v>
      </c>
      <c r="T71" s="7">
        <v>8.282</v>
      </c>
    </row>
    <row r="72" spans="1:20" x14ac:dyDescent="0.3">
      <c r="A72" s="8" t="s">
        <v>261</v>
      </c>
      <c r="B72" s="1" t="s">
        <v>240</v>
      </c>
      <c r="C72" s="2">
        <v>478.1</v>
      </c>
      <c r="D72" s="2">
        <v>468.4</v>
      </c>
      <c r="E72" s="3">
        <v>23.3</v>
      </c>
      <c r="F72" s="4">
        <v>1.03</v>
      </c>
      <c r="G72" s="4">
        <v>7.13</v>
      </c>
      <c r="H72" s="4">
        <v>10.52</v>
      </c>
      <c r="I72" s="4">
        <v>1.93</v>
      </c>
      <c r="J72" s="4">
        <v>108.55</v>
      </c>
      <c r="K72" s="4">
        <v>35.659999999999997</v>
      </c>
      <c r="L72" s="1">
        <v>1400</v>
      </c>
      <c r="M72" s="5">
        <v>10.733000000000001</v>
      </c>
      <c r="N72" s="6">
        <v>513.79</v>
      </c>
      <c r="O72" s="6">
        <v>25.2</v>
      </c>
      <c r="P72" s="7">
        <v>3.81</v>
      </c>
      <c r="Q72" s="6">
        <v>145.08000000000001</v>
      </c>
      <c r="R72" s="7">
        <v>4.2</v>
      </c>
      <c r="S72" s="7">
        <v>0.95</v>
      </c>
      <c r="T72" s="7">
        <v>8.282</v>
      </c>
    </row>
    <row r="73" spans="1:20" x14ac:dyDescent="0.3">
      <c r="A73" s="8" t="s">
        <v>261</v>
      </c>
      <c r="B73" s="1" t="s">
        <v>240</v>
      </c>
      <c r="C73" s="2">
        <v>459.7</v>
      </c>
      <c r="D73" s="2">
        <v>446.74</v>
      </c>
      <c r="E73" s="3">
        <v>23.5</v>
      </c>
      <c r="F73" s="4">
        <v>1.01</v>
      </c>
      <c r="G73" s="4">
        <v>5.54</v>
      </c>
      <c r="H73" s="4">
        <v>14.91</v>
      </c>
      <c r="I73" s="4">
        <v>4.2699999999999996</v>
      </c>
      <c r="J73" s="4">
        <v>108.55</v>
      </c>
      <c r="K73" s="4">
        <v>35.659999999999997</v>
      </c>
      <c r="L73" s="1">
        <v>1510</v>
      </c>
      <c r="M73" s="5">
        <v>10.733000000000001</v>
      </c>
      <c r="N73" s="6">
        <v>513.79</v>
      </c>
      <c r="O73" s="6">
        <v>25.2</v>
      </c>
      <c r="P73" s="7">
        <v>3.81</v>
      </c>
      <c r="Q73" s="6">
        <v>145.08000000000001</v>
      </c>
      <c r="R73" s="7">
        <v>4.2</v>
      </c>
      <c r="S73" s="7">
        <v>0.95</v>
      </c>
      <c r="T73" s="7">
        <v>8.282</v>
      </c>
    </row>
    <row r="74" spans="1:20" x14ac:dyDescent="0.3">
      <c r="A74" s="8" t="s">
        <v>261</v>
      </c>
      <c r="B74" s="1" t="s">
        <v>240</v>
      </c>
      <c r="C74" s="2">
        <v>470.3</v>
      </c>
      <c r="D74" s="2">
        <v>458.88</v>
      </c>
      <c r="E74" s="3">
        <v>24</v>
      </c>
      <c r="F74" s="4">
        <v>1.04</v>
      </c>
      <c r="G74" s="4">
        <v>7.61</v>
      </c>
      <c r="H74" s="4">
        <v>12.1</v>
      </c>
      <c r="I74" s="4">
        <v>1.93</v>
      </c>
      <c r="J74" s="4">
        <v>108.55</v>
      </c>
      <c r="K74" s="4">
        <v>35.659999999999997</v>
      </c>
      <c r="L74" s="1">
        <v>1510</v>
      </c>
      <c r="M74" s="5">
        <v>10.733000000000001</v>
      </c>
      <c r="N74" s="6">
        <v>513.79</v>
      </c>
      <c r="O74" s="6">
        <v>25.2</v>
      </c>
      <c r="P74" s="7">
        <v>3.81</v>
      </c>
      <c r="Q74" s="6">
        <v>145.08000000000001</v>
      </c>
      <c r="R74" s="7">
        <v>4.2</v>
      </c>
      <c r="S74" s="7">
        <v>0.95</v>
      </c>
      <c r="T74" s="7">
        <v>8.282</v>
      </c>
    </row>
    <row r="75" spans="1:20" x14ac:dyDescent="0.3">
      <c r="A75" s="8" t="s">
        <v>261</v>
      </c>
      <c r="B75" s="1" t="s">
        <v>240</v>
      </c>
      <c r="C75" s="2">
        <v>473.8</v>
      </c>
      <c r="D75" s="2">
        <v>462.89</v>
      </c>
      <c r="E75" s="3">
        <v>24.2</v>
      </c>
      <c r="F75" s="4">
        <v>1.02</v>
      </c>
      <c r="G75" s="4">
        <v>5.94</v>
      </c>
      <c r="H75" s="4">
        <v>10.47</v>
      </c>
      <c r="I75" s="4">
        <v>1.78</v>
      </c>
      <c r="J75" s="4">
        <v>108.55</v>
      </c>
      <c r="K75" s="4">
        <v>35.659999999999997</v>
      </c>
      <c r="L75" s="1">
        <v>1510</v>
      </c>
      <c r="M75" s="5">
        <v>10.733000000000001</v>
      </c>
      <c r="N75" s="6">
        <v>513.79</v>
      </c>
      <c r="O75" s="6">
        <v>25.2</v>
      </c>
      <c r="P75" s="7">
        <v>3.81</v>
      </c>
      <c r="Q75" s="6">
        <v>145.08000000000001</v>
      </c>
      <c r="R75" s="7">
        <v>4.2</v>
      </c>
      <c r="S75" s="7">
        <v>0.95</v>
      </c>
      <c r="T75" s="7">
        <v>8.282</v>
      </c>
    </row>
    <row r="76" spans="1:20" x14ac:dyDescent="0.3">
      <c r="A76" s="8" t="s">
        <v>261</v>
      </c>
      <c r="B76" s="1" t="s">
        <v>240</v>
      </c>
      <c r="C76" s="2">
        <v>457.5</v>
      </c>
      <c r="D76" s="2">
        <v>445.4</v>
      </c>
      <c r="E76" s="3">
        <v>21.6</v>
      </c>
      <c r="F76" s="4">
        <v>1.26</v>
      </c>
      <c r="G76" s="4">
        <v>7.84</v>
      </c>
      <c r="H76" s="4">
        <v>16.96</v>
      </c>
      <c r="I76" s="4">
        <v>1.93</v>
      </c>
      <c r="J76" s="4">
        <v>108.61</v>
      </c>
      <c r="K76" s="4">
        <v>35.659999999999997</v>
      </c>
      <c r="L76" s="1">
        <v>1310</v>
      </c>
      <c r="M76" s="5">
        <v>10.733000000000001</v>
      </c>
      <c r="N76" s="6">
        <v>513.79</v>
      </c>
      <c r="O76" s="6">
        <v>19.059999999999999</v>
      </c>
      <c r="P76" s="7">
        <v>2.286</v>
      </c>
      <c r="Q76" s="6">
        <v>43.12</v>
      </c>
      <c r="R76" s="7">
        <v>1.6839999999999999</v>
      </c>
      <c r="S76" s="7">
        <v>0.34839999999999999</v>
      </c>
      <c r="T76" s="7">
        <v>7.5579999999999998</v>
      </c>
    </row>
    <row r="77" spans="1:20" x14ac:dyDescent="0.3">
      <c r="A77" s="8" t="s">
        <v>261</v>
      </c>
      <c r="B77" s="1" t="s">
        <v>240</v>
      </c>
      <c r="C77" s="2">
        <v>471.7</v>
      </c>
      <c r="D77" s="2">
        <v>461.66</v>
      </c>
      <c r="E77" s="3">
        <v>21.9</v>
      </c>
      <c r="F77" s="4">
        <v>1.0900000000000001</v>
      </c>
      <c r="G77" s="4">
        <v>6.79</v>
      </c>
      <c r="H77" s="4">
        <v>8.01</v>
      </c>
      <c r="I77" s="4">
        <v>2.08</v>
      </c>
      <c r="J77" s="4">
        <v>108.61</v>
      </c>
      <c r="K77" s="4">
        <v>35.659999999999997</v>
      </c>
      <c r="L77" s="1">
        <v>1310</v>
      </c>
      <c r="M77" s="5">
        <v>10.733000000000001</v>
      </c>
      <c r="N77" s="6">
        <v>513.79</v>
      </c>
      <c r="O77" s="6">
        <v>19.059999999999999</v>
      </c>
      <c r="P77" s="7">
        <v>2.286</v>
      </c>
      <c r="Q77" s="6">
        <v>43.12</v>
      </c>
      <c r="R77" s="7">
        <v>1.6839999999999999</v>
      </c>
      <c r="S77" s="7">
        <v>0.34839999999999999</v>
      </c>
      <c r="T77" s="7">
        <v>7.5579999999999998</v>
      </c>
    </row>
    <row r="78" spans="1:20" x14ac:dyDescent="0.3">
      <c r="A78" s="8" t="s">
        <v>261</v>
      </c>
      <c r="B78" s="1" t="s">
        <v>240</v>
      </c>
      <c r="C78" s="2">
        <v>463.4</v>
      </c>
      <c r="D78" s="2">
        <v>451.68</v>
      </c>
      <c r="E78" s="3">
        <v>22.5</v>
      </c>
      <c r="F78" s="4">
        <v>0.98</v>
      </c>
      <c r="G78" s="4">
        <v>5.96</v>
      </c>
      <c r="H78" s="4">
        <v>12.57</v>
      </c>
      <c r="I78" s="4">
        <v>3.37</v>
      </c>
      <c r="J78" s="4">
        <v>108.61</v>
      </c>
      <c r="K78" s="4">
        <v>35.659999999999997</v>
      </c>
      <c r="L78" s="1">
        <v>1310</v>
      </c>
      <c r="M78" s="5">
        <v>10.733000000000001</v>
      </c>
      <c r="N78" s="6">
        <v>513.79</v>
      </c>
      <c r="O78" s="6">
        <v>19.059999999999999</v>
      </c>
      <c r="P78" s="7">
        <v>2.286</v>
      </c>
      <c r="Q78" s="6">
        <v>43.12</v>
      </c>
      <c r="R78" s="7">
        <v>1.6839999999999999</v>
      </c>
      <c r="S78" s="7">
        <v>0.34839999999999999</v>
      </c>
      <c r="T78" s="7">
        <v>7.5579999999999998</v>
      </c>
    </row>
    <row r="79" spans="1:20" x14ac:dyDescent="0.3">
      <c r="A79" s="8" t="s">
        <v>261</v>
      </c>
      <c r="B79" s="1" t="s">
        <v>240</v>
      </c>
      <c r="C79" s="2">
        <v>479.6</v>
      </c>
      <c r="D79" s="2">
        <v>472.05</v>
      </c>
      <c r="E79" s="3">
        <v>19.2</v>
      </c>
      <c r="F79" s="4">
        <v>1.05</v>
      </c>
      <c r="G79" s="4">
        <v>8.0399999999999991</v>
      </c>
      <c r="H79" s="4">
        <v>9.31</v>
      </c>
      <c r="I79" s="4">
        <v>1.74</v>
      </c>
      <c r="J79" s="4">
        <v>108.65</v>
      </c>
      <c r="K79" s="4">
        <v>35.1</v>
      </c>
      <c r="L79" s="1">
        <v>1295</v>
      </c>
      <c r="M79" s="5">
        <v>10.964</v>
      </c>
      <c r="N79" s="6">
        <v>559.46</v>
      </c>
      <c r="O79" s="6">
        <v>130</v>
      </c>
      <c r="P79" s="7">
        <v>2</v>
      </c>
      <c r="Q79" s="6">
        <v>144</v>
      </c>
      <c r="R79" s="7">
        <v>14.16</v>
      </c>
      <c r="S79" s="7">
        <v>2.62</v>
      </c>
      <c r="T79" s="7">
        <v>8.18</v>
      </c>
    </row>
    <row r="80" spans="1:20" x14ac:dyDescent="0.3">
      <c r="A80" s="8" t="s">
        <v>261</v>
      </c>
      <c r="B80" s="1" t="s">
        <v>240</v>
      </c>
      <c r="C80" s="2">
        <v>467.2</v>
      </c>
      <c r="D80" s="2">
        <v>456.84</v>
      </c>
      <c r="E80" s="3">
        <v>21.2</v>
      </c>
      <c r="F80" s="4">
        <v>1.2</v>
      </c>
      <c r="G80" s="4">
        <v>6.4</v>
      </c>
      <c r="H80" s="4">
        <v>9.27</v>
      </c>
      <c r="I80" s="4">
        <v>2.31</v>
      </c>
      <c r="J80" s="4">
        <v>108.65</v>
      </c>
      <c r="K80" s="4">
        <v>35.1</v>
      </c>
      <c r="L80" s="1">
        <v>1295</v>
      </c>
      <c r="M80" s="5">
        <v>10.964</v>
      </c>
      <c r="N80" s="6">
        <v>559.46</v>
      </c>
      <c r="O80" s="6">
        <v>130</v>
      </c>
      <c r="P80" s="7">
        <v>2</v>
      </c>
      <c r="Q80" s="6">
        <v>144</v>
      </c>
      <c r="R80" s="7">
        <v>14.16</v>
      </c>
      <c r="S80" s="7">
        <v>2.62</v>
      </c>
      <c r="T80" s="7">
        <v>8.18</v>
      </c>
    </row>
    <row r="81" spans="1:20" x14ac:dyDescent="0.3">
      <c r="A81" s="8" t="s">
        <v>261</v>
      </c>
      <c r="B81" s="1" t="s">
        <v>240</v>
      </c>
      <c r="C81" s="2">
        <v>452.5</v>
      </c>
      <c r="D81" s="2">
        <v>439.76</v>
      </c>
      <c r="E81" s="3">
        <v>21.4</v>
      </c>
      <c r="F81" s="4">
        <v>1.33</v>
      </c>
      <c r="G81" s="4">
        <v>6.81</v>
      </c>
      <c r="H81" s="4">
        <v>15.59</v>
      </c>
      <c r="I81" s="4">
        <v>2.4</v>
      </c>
      <c r="J81" s="4">
        <v>108.65</v>
      </c>
      <c r="K81" s="4">
        <v>35.1</v>
      </c>
      <c r="L81" s="1">
        <v>1295</v>
      </c>
      <c r="M81" s="5">
        <v>10.964</v>
      </c>
      <c r="N81" s="6">
        <v>559.46</v>
      </c>
      <c r="O81" s="6">
        <v>130</v>
      </c>
      <c r="P81" s="7">
        <v>2</v>
      </c>
      <c r="Q81" s="6">
        <v>144</v>
      </c>
      <c r="R81" s="7">
        <v>14.16</v>
      </c>
      <c r="S81" s="7">
        <v>2.62</v>
      </c>
      <c r="T81" s="7">
        <v>8.18</v>
      </c>
    </row>
    <row r="82" spans="1:20" x14ac:dyDescent="0.3">
      <c r="A82" s="8" t="s">
        <v>261</v>
      </c>
      <c r="B82" s="1" t="s">
        <v>240</v>
      </c>
      <c r="C82" s="2">
        <v>467.2</v>
      </c>
      <c r="D82" s="2">
        <v>458.34</v>
      </c>
      <c r="E82" s="3">
        <v>18.5</v>
      </c>
      <c r="F82" s="4">
        <v>0.77</v>
      </c>
      <c r="G82" s="4">
        <v>6.27</v>
      </c>
      <c r="H82" s="4">
        <v>14.9</v>
      </c>
      <c r="I82" s="4">
        <v>3.03</v>
      </c>
      <c r="J82" s="4">
        <v>108.69</v>
      </c>
      <c r="K82" s="4">
        <v>35.65</v>
      </c>
      <c r="L82" s="1">
        <v>1252</v>
      </c>
      <c r="M82" s="5">
        <v>10.733000000000001</v>
      </c>
      <c r="N82" s="6">
        <v>513.79</v>
      </c>
      <c r="O82" s="6">
        <v>19.059999999999999</v>
      </c>
      <c r="P82" s="7">
        <v>2.286</v>
      </c>
      <c r="Q82" s="6">
        <v>43.12</v>
      </c>
      <c r="R82" s="7">
        <v>1.6839999999999999</v>
      </c>
      <c r="S82" s="7">
        <v>0.34839999999999999</v>
      </c>
      <c r="T82" s="7">
        <v>7.5579999999999998</v>
      </c>
    </row>
    <row r="83" spans="1:20" x14ac:dyDescent="0.3">
      <c r="A83" s="8" t="s">
        <v>261</v>
      </c>
      <c r="B83" s="1" t="s">
        <v>240</v>
      </c>
      <c r="C83" s="2">
        <v>454.2</v>
      </c>
      <c r="D83" s="2">
        <v>443.57</v>
      </c>
      <c r="E83" s="3">
        <v>18.600000000000001</v>
      </c>
      <c r="F83" s="4">
        <v>0.79</v>
      </c>
      <c r="G83" s="4">
        <v>6.25</v>
      </c>
      <c r="H83" s="4">
        <v>21.76</v>
      </c>
      <c r="I83" s="4">
        <v>3.25</v>
      </c>
      <c r="J83" s="4">
        <v>108.69</v>
      </c>
      <c r="K83" s="4">
        <v>35.65</v>
      </c>
      <c r="L83" s="1">
        <v>1252</v>
      </c>
      <c r="M83" s="5">
        <v>10.733000000000001</v>
      </c>
      <c r="N83" s="6">
        <v>513.79</v>
      </c>
      <c r="O83" s="6">
        <v>19.059999999999999</v>
      </c>
      <c r="P83" s="7">
        <v>2.286</v>
      </c>
      <c r="Q83" s="6">
        <v>43.12</v>
      </c>
      <c r="R83" s="7">
        <v>1.6839999999999999</v>
      </c>
      <c r="S83" s="7">
        <v>0.34839999999999999</v>
      </c>
      <c r="T83" s="7">
        <v>7.5579999999999998</v>
      </c>
    </row>
    <row r="84" spans="1:20" x14ac:dyDescent="0.3">
      <c r="A84" s="8" t="s">
        <v>261</v>
      </c>
      <c r="B84" s="1" t="s">
        <v>240</v>
      </c>
      <c r="C84" s="2">
        <v>460.7</v>
      </c>
      <c r="D84" s="2">
        <v>450.93</v>
      </c>
      <c r="E84" s="3">
        <v>18.600000000000001</v>
      </c>
      <c r="F84" s="4">
        <v>0.72</v>
      </c>
      <c r="G84" s="4">
        <v>4.4000000000000004</v>
      </c>
      <c r="H84" s="4">
        <v>13.8</v>
      </c>
      <c r="I84" s="4">
        <v>2.21</v>
      </c>
      <c r="J84" s="4">
        <v>108.69</v>
      </c>
      <c r="K84" s="4">
        <v>35.65</v>
      </c>
      <c r="L84" s="1">
        <v>1252</v>
      </c>
      <c r="M84" s="5">
        <v>10.733000000000001</v>
      </c>
      <c r="N84" s="6">
        <v>513.79</v>
      </c>
      <c r="O84" s="6">
        <v>19.059999999999999</v>
      </c>
      <c r="P84" s="7">
        <v>2.286</v>
      </c>
      <c r="Q84" s="6">
        <v>43.12</v>
      </c>
      <c r="R84" s="7">
        <v>1.6839999999999999</v>
      </c>
      <c r="S84" s="7">
        <v>0.34839999999999999</v>
      </c>
      <c r="T84" s="7">
        <v>7.5579999999999998</v>
      </c>
    </row>
    <row r="85" spans="1:20" x14ac:dyDescent="0.3">
      <c r="A85" s="8" t="s">
        <v>261</v>
      </c>
      <c r="B85" s="1" t="s">
        <v>251</v>
      </c>
      <c r="C85" s="2">
        <v>476.2</v>
      </c>
      <c r="D85" s="2">
        <v>460.51</v>
      </c>
      <c r="E85" s="3">
        <v>33.700000000000003</v>
      </c>
      <c r="F85" s="4">
        <v>1.58</v>
      </c>
      <c r="G85" s="4">
        <v>7.52</v>
      </c>
      <c r="H85" s="4">
        <v>8.4</v>
      </c>
      <c r="I85" s="4">
        <v>2.4900000000000002</v>
      </c>
      <c r="J85" s="4">
        <v>109.95</v>
      </c>
      <c r="K85" s="4">
        <v>35.61</v>
      </c>
      <c r="L85" s="1">
        <v>1330</v>
      </c>
      <c r="M85" s="5">
        <v>12.318</v>
      </c>
      <c r="N85" s="6">
        <v>533.26</v>
      </c>
      <c r="O85" s="6">
        <v>41.84</v>
      </c>
      <c r="P85" s="7">
        <v>5.109</v>
      </c>
      <c r="Q85" s="6">
        <v>172</v>
      </c>
      <c r="R85" s="7">
        <v>3.3759999999999999</v>
      </c>
      <c r="S85" s="7">
        <v>0.87319999999999998</v>
      </c>
      <c r="T85" s="7">
        <v>8.2949999999999999</v>
      </c>
    </row>
    <row r="86" spans="1:20" x14ac:dyDescent="0.3">
      <c r="A86" s="8" t="s">
        <v>261</v>
      </c>
      <c r="B86" s="1" t="s">
        <v>251</v>
      </c>
      <c r="C86" s="2">
        <v>469.8</v>
      </c>
      <c r="D86" s="2">
        <v>459.35</v>
      </c>
      <c r="E86" s="3">
        <v>22.1</v>
      </c>
      <c r="F86" s="4">
        <v>1.1299999999999999</v>
      </c>
      <c r="G86" s="4">
        <v>5.62</v>
      </c>
      <c r="H86" s="4">
        <v>7.59</v>
      </c>
      <c r="I86" s="4">
        <v>2.92</v>
      </c>
      <c r="J86" s="4">
        <v>109.95</v>
      </c>
      <c r="K86" s="4">
        <v>35.61</v>
      </c>
      <c r="L86" s="1">
        <v>1330</v>
      </c>
      <c r="M86" s="5">
        <v>12.318</v>
      </c>
      <c r="N86" s="6">
        <v>533.26</v>
      </c>
      <c r="O86" s="6">
        <v>41.84</v>
      </c>
      <c r="P86" s="7">
        <v>5.109</v>
      </c>
      <c r="Q86" s="6">
        <v>172</v>
      </c>
      <c r="R86" s="7">
        <v>3.3759999999999999</v>
      </c>
      <c r="S86" s="7">
        <v>0.87319999999999998</v>
      </c>
      <c r="T86" s="7">
        <v>8.2949999999999999</v>
      </c>
    </row>
    <row r="87" spans="1:20" x14ac:dyDescent="0.3">
      <c r="A87" s="8" t="s">
        <v>261</v>
      </c>
      <c r="B87" s="1" t="s">
        <v>251</v>
      </c>
      <c r="C87" s="2">
        <v>468.7</v>
      </c>
      <c r="D87" s="2">
        <v>457.85</v>
      </c>
      <c r="E87" s="3">
        <v>22.5</v>
      </c>
      <c r="F87" s="4">
        <v>1.19</v>
      </c>
      <c r="G87" s="4">
        <v>5.36</v>
      </c>
      <c r="H87" s="4">
        <v>10.06</v>
      </c>
      <c r="I87" s="4">
        <v>2.5099999999999998</v>
      </c>
      <c r="J87" s="4">
        <v>109.95</v>
      </c>
      <c r="K87" s="4">
        <v>35.61</v>
      </c>
      <c r="L87" s="1">
        <v>1330</v>
      </c>
      <c r="M87" s="5">
        <v>12.318</v>
      </c>
      <c r="N87" s="6">
        <v>533.26</v>
      </c>
      <c r="O87" s="6">
        <v>41.84</v>
      </c>
      <c r="P87" s="7">
        <v>5.109</v>
      </c>
      <c r="Q87" s="6">
        <v>172</v>
      </c>
      <c r="R87" s="7">
        <v>3.3759999999999999</v>
      </c>
      <c r="S87" s="7">
        <v>0.87319999999999998</v>
      </c>
      <c r="T87" s="7">
        <v>8.2949999999999999</v>
      </c>
    </row>
    <row r="88" spans="1:20" x14ac:dyDescent="0.3">
      <c r="A88" s="8" t="s">
        <v>261</v>
      </c>
      <c r="B88" s="1" t="s">
        <v>251</v>
      </c>
      <c r="C88" s="2">
        <v>466.9</v>
      </c>
      <c r="D88" s="2">
        <v>455.7</v>
      </c>
      <c r="E88" s="3">
        <v>22.6</v>
      </c>
      <c r="F88" s="4">
        <v>1.1599999999999999</v>
      </c>
      <c r="G88" s="4">
        <v>6.38</v>
      </c>
      <c r="H88" s="4">
        <v>12.62</v>
      </c>
      <c r="I88" s="4">
        <v>2.35</v>
      </c>
      <c r="J88" s="4">
        <v>109.97</v>
      </c>
      <c r="K88" s="4">
        <v>35.630000000000003</v>
      </c>
      <c r="L88" s="1">
        <v>1400</v>
      </c>
      <c r="M88" s="5">
        <v>12.318</v>
      </c>
      <c r="N88" s="6">
        <v>533.26</v>
      </c>
      <c r="O88" s="6">
        <v>41.84</v>
      </c>
      <c r="P88" s="7">
        <v>5.109</v>
      </c>
      <c r="Q88" s="6">
        <v>172</v>
      </c>
      <c r="R88" s="7">
        <v>3.3759999999999999</v>
      </c>
      <c r="S88" s="7">
        <v>0.87319999999999998</v>
      </c>
      <c r="T88" s="7">
        <v>8.2949999999999999</v>
      </c>
    </row>
    <row r="89" spans="1:20" x14ac:dyDescent="0.3">
      <c r="A89" s="8" t="s">
        <v>261</v>
      </c>
      <c r="B89" s="1" t="s">
        <v>251</v>
      </c>
      <c r="C89" s="2">
        <v>472.2</v>
      </c>
      <c r="D89" s="2">
        <v>461.5</v>
      </c>
      <c r="E89" s="3">
        <v>23.3</v>
      </c>
      <c r="F89" s="4">
        <v>1.05</v>
      </c>
      <c r="G89" s="4">
        <v>7.16</v>
      </c>
      <c r="H89" s="4">
        <v>9.81</v>
      </c>
      <c r="I89" s="4">
        <v>1.99</v>
      </c>
      <c r="J89" s="4">
        <v>109.97</v>
      </c>
      <c r="K89" s="4">
        <v>35.630000000000003</v>
      </c>
      <c r="L89" s="1">
        <v>1400</v>
      </c>
      <c r="M89" s="5">
        <v>12.318</v>
      </c>
      <c r="N89" s="6">
        <v>533.26</v>
      </c>
      <c r="O89" s="6">
        <v>41.84</v>
      </c>
      <c r="P89" s="7">
        <v>5.109</v>
      </c>
      <c r="Q89" s="6">
        <v>172</v>
      </c>
      <c r="R89" s="7">
        <v>3.3759999999999999</v>
      </c>
      <c r="S89" s="7">
        <v>0.87319999999999998</v>
      </c>
      <c r="T89" s="7">
        <v>8.2949999999999999</v>
      </c>
    </row>
    <row r="90" spans="1:20" x14ac:dyDescent="0.3">
      <c r="A90" s="8" t="s">
        <v>261</v>
      </c>
      <c r="B90" s="1" t="s">
        <v>251</v>
      </c>
      <c r="C90" s="2">
        <v>460.9</v>
      </c>
      <c r="D90" s="2">
        <v>446.72</v>
      </c>
      <c r="E90" s="3">
        <v>25.7</v>
      </c>
      <c r="F90" s="4">
        <v>1.32</v>
      </c>
      <c r="G90" s="4">
        <v>5.01</v>
      </c>
      <c r="H90" s="4">
        <v>15.23</v>
      </c>
      <c r="I90" s="4">
        <v>2.23</v>
      </c>
      <c r="J90" s="4">
        <v>109.97</v>
      </c>
      <c r="K90" s="4">
        <v>35.630000000000003</v>
      </c>
      <c r="L90" s="1">
        <v>1400</v>
      </c>
      <c r="M90" s="5">
        <v>12.318</v>
      </c>
      <c r="N90" s="6">
        <v>533.26</v>
      </c>
      <c r="O90" s="6">
        <v>41.84</v>
      </c>
      <c r="P90" s="7">
        <v>5.109</v>
      </c>
      <c r="Q90" s="6">
        <v>172</v>
      </c>
      <c r="R90" s="7">
        <v>3.3759999999999999</v>
      </c>
      <c r="S90" s="7">
        <v>0.87319999999999998</v>
      </c>
      <c r="T90" s="7">
        <v>8.2949999999999999</v>
      </c>
    </row>
    <row r="91" spans="1:20" x14ac:dyDescent="0.3">
      <c r="A91" s="8" t="s">
        <v>261</v>
      </c>
      <c r="B91" s="1" t="s">
        <v>251</v>
      </c>
      <c r="C91" s="2">
        <v>464.2</v>
      </c>
      <c r="D91" s="2">
        <v>450.27</v>
      </c>
      <c r="E91" s="3">
        <v>26.3</v>
      </c>
      <c r="F91" s="4">
        <v>1.46</v>
      </c>
      <c r="G91" s="4">
        <v>5.55</v>
      </c>
      <c r="H91" s="4">
        <v>8.67</v>
      </c>
      <c r="I91" s="4">
        <v>2.25</v>
      </c>
      <c r="J91" s="4">
        <v>109.99</v>
      </c>
      <c r="K91" s="4">
        <v>35.65</v>
      </c>
      <c r="L91" s="1">
        <v>1530</v>
      </c>
      <c r="M91" s="5">
        <v>12.318</v>
      </c>
      <c r="N91" s="6">
        <v>533.26</v>
      </c>
      <c r="O91" s="6">
        <v>41.84</v>
      </c>
      <c r="P91" s="7">
        <v>5.109</v>
      </c>
      <c r="Q91" s="6">
        <v>172</v>
      </c>
      <c r="R91" s="7">
        <v>3.3759999999999999</v>
      </c>
      <c r="S91" s="7">
        <v>0.87319999999999998</v>
      </c>
      <c r="T91" s="7">
        <v>8.2949999999999999</v>
      </c>
    </row>
    <row r="92" spans="1:20" x14ac:dyDescent="0.3">
      <c r="A92" s="8" t="s">
        <v>261</v>
      </c>
      <c r="B92" s="1" t="s">
        <v>251</v>
      </c>
      <c r="C92" s="2">
        <v>468.7</v>
      </c>
      <c r="D92" s="2">
        <v>453.96</v>
      </c>
      <c r="E92" s="3">
        <v>29.1</v>
      </c>
      <c r="F92" s="4">
        <v>1.26</v>
      </c>
      <c r="G92" s="4">
        <v>5.05</v>
      </c>
      <c r="H92" s="4">
        <v>7.43</v>
      </c>
      <c r="I92" s="4">
        <v>1.7</v>
      </c>
      <c r="J92" s="4">
        <v>109.99</v>
      </c>
      <c r="K92" s="4">
        <v>35.65</v>
      </c>
      <c r="L92" s="1">
        <v>1530</v>
      </c>
      <c r="M92" s="5">
        <v>12.318</v>
      </c>
      <c r="N92" s="6">
        <v>533.26</v>
      </c>
      <c r="O92" s="6">
        <v>41.84</v>
      </c>
      <c r="P92" s="7">
        <v>5.109</v>
      </c>
      <c r="Q92" s="6">
        <v>172</v>
      </c>
      <c r="R92" s="7">
        <v>3.3759999999999999</v>
      </c>
      <c r="S92" s="7">
        <v>0.87319999999999998</v>
      </c>
      <c r="T92" s="7">
        <v>8.2949999999999999</v>
      </c>
    </row>
    <row r="93" spans="1:20" x14ac:dyDescent="0.3">
      <c r="A93" s="8" t="s">
        <v>261</v>
      </c>
      <c r="B93" s="1" t="s">
        <v>251</v>
      </c>
      <c r="C93" s="2">
        <v>467.2</v>
      </c>
      <c r="D93" s="2">
        <v>456.45</v>
      </c>
      <c r="E93" s="3">
        <v>21.9</v>
      </c>
      <c r="F93" s="4">
        <v>1.03</v>
      </c>
      <c r="G93" s="4">
        <v>8.16</v>
      </c>
      <c r="H93" s="4">
        <v>10.77</v>
      </c>
      <c r="I93" s="4">
        <v>2.09</v>
      </c>
      <c r="J93" s="4">
        <v>109.99</v>
      </c>
      <c r="K93" s="4">
        <v>35.65</v>
      </c>
      <c r="L93" s="1">
        <v>1530</v>
      </c>
      <c r="M93" s="5">
        <v>12.318</v>
      </c>
      <c r="N93" s="6">
        <v>533.26</v>
      </c>
      <c r="O93" s="6">
        <v>41.84</v>
      </c>
      <c r="P93" s="7">
        <v>5.109</v>
      </c>
      <c r="Q93" s="6">
        <v>172</v>
      </c>
      <c r="R93" s="7">
        <v>3.3759999999999999</v>
      </c>
      <c r="S93" s="7">
        <v>0.87319999999999998</v>
      </c>
      <c r="T93" s="7">
        <v>8.2949999999999999</v>
      </c>
    </row>
    <row r="94" spans="1:20" x14ac:dyDescent="0.3">
      <c r="A94" s="8" t="s">
        <v>261</v>
      </c>
      <c r="B94" s="1" t="s">
        <v>251</v>
      </c>
      <c r="C94" s="2">
        <v>469.3</v>
      </c>
      <c r="D94" s="2">
        <v>457.48</v>
      </c>
      <c r="E94" s="3">
        <v>24.4</v>
      </c>
      <c r="F94" s="4">
        <v>1.69</v>
      </c>
      <c r="G94" s="4">
        <v>9.48</v>
      </c>
      <c r="H94" s="4">
        <v>8.0399999999999991</v>
      </c>
      <c r="I94" s="4">
        <v>2.5499999999999998</v>
      </c>
      <c r="J94" s="4">
        <v>110.02</v>
      </c>
      <c r="K94" s="4">
        <v>35.67</v>
      </c>
      <c r="L94" s="1">
        <v>1700</v>
      </c>
      <c r="M94" s="5">
        <v>12.318</v>
      </c>
      <c r="N94" s="6">
        <v>533.26</v>
      </c>
      <c r="O94" s="6">
        <v>130</v>
      </c>
      <c r="P94" s="7">
        <v>4.8</v>
      </c>
      <c r="Q94" s="6">
        <v>144</v>
      </c>
      <c r="R94" s="7">
        <v>14.16</v>
      </c>
      <c r="S94" s="7">
        <v>2.62</v>
      </c>
      <c r="T94" s="7">
        <v>7.9989999999999997</v>
      </c>
    </row>
    <row r="95" spans="1:20" x14ac:dyDescent="0.3">
      <c r="A95" s="8" t="s">
        <v>261</v>
      </c>
      <c r="B95" s="1" t="s">
        <v>251</v>
      </c>
      <c r="C95" s="2">
        <v>464</v>
      </c>
      <c r="D95" s="2">
        <v>450.98</v>
      </c>
      <c r="E95" s="3">
        <v>24.8</v>
      </c>
      <c r="F95" s="4">
        <v>1.28</v>
      </c>
      <c r="G95" s="4">
        <v>8.9700000000000006</v>
      </c>
      <c r="H95" s="4">
        <v>10.98</v>
      </c>
      <c r="I95" s="4">
        <v>2.42</v>
      </c>
      <c r="J95" s="4">
        <v>110.02</v>
      </c>
      <c r="K95" s="4">
        <v>35.67</v>
      </c>
      <c r="L95" s="1">
        <v>1700</v>
      </c>
      <c r="M95" s="5">
        <v>12.318</v>
      </c>
      <c r="N95" s="6">
        <v>533.26</v>
      </c>
      <c r="O95" s="6">
        <v>130</v>
      </c>
      <c r="P95" s="7">
        <v>4.8</v>
      </c>
      <c r="Q95" s="6">
        <v>144</v>
      </c>
      <c r="R95" s="7">
        <v>14.16</v>
      </c>
      <c r="S95" s="7">
        <v>2.62</v>
      </c>
      <c r="T95" s="7">
        <v>7.9989999999999997</v>
      </c>
    </row>
    <row r="96" spans="1:20" x14ac:dyDescent="0.3">
      <c r="A96" s="8" t="s">
        <v>261</v>
      </c>
      <c r="B96" s="1" t="s">
        <v>251</v>
      </c>
      <c r="C96" s="2">
        <v>470.2</v>
      </c>
      <c r="D96" s="2">
        <v>457.97</v>
      </c>
      <c r="E96" s="3">
        <v>25.4</v>
      </c>
      <c r="F96" s="4">
        <v>1.25</v>
      </c>
      <c r="G96" s="4">
        <v>6.51</v>
      </c>
      <c r="H96" s="4">
        <v>8.73</v>
      </c>
      <c r="I96" s="4">
        <v>3.46</v>
      </c>
      <c r="J96" s="4">
        <v>110.02</v>
      </c>
      <c r="K96" s="4">
        <v>35.67</v>
      </c>
      <c r="L96" s="1">
        <v>1700</v>
      </c>
      <c r="M96" s="5">
        <v>12.318</v>
      </c>
      <c r="N96" s="6">
        <v>533.26</v>
      </c>
      <c r="O96" s="6">
        <v>130</v>
      </c>
      <c r="P96" s="7">
        <v>4.8</v>
      </c>
      <c r="Q96" s="6">
        <v>144</v>
      </c>
      <c r="R96" s="7">
        <v>14.16</v>
      </c>
      <c r="S96" s="7">
        <v>2.62</v>
      </c>
      <c r="T96" s="7">
        <v>7.9989999999999997</v>
      </c>
    </row>
    <row r="97" spans="1:20" x14ac:dyDescent="0.3">
      <c r="A97" s="8" t="s">
        <v>261</v>
      </c>
      <c r="B97" s="1" t="s">
        <v>238</v>
      </c>
      <c r="C97" s="2">
        <v>469.9</v>
      </c>
      <c r="D97" s="2">
        <v>460.06</v>
      </c>
      <c r="E97" s="3">
        <v>21</v>
      </c>
      <c r="F97" s="4">
        <v>0.99</v>
      </c>
      <c r="G97" s="4">
        <v>5.32</v>
      </c>
      <c r="H97" s="4">
        <v>12.76</v>
      </c>
      <c r="I97" s="4">
        <v>1.68</v>
      </c>
      <c r="J97" s="4">
        <v>111.85</v>
      </c>
      <c r="K97" s="4">
        <v>36.409999999999997</v>
      </c>
      <c r="L97" s="1">
        <v>1525</v>
      </c>
      <c r="M97" s="5">
        <v>11.157</v>
      </c>
      <c r="N97" s="6">
        <v>482.25</v>
      </c>
      <c r="O97" s="6">
        <v>202</v>
      </c>
      <c r="P97" s="7">
        <v>4.2309999999999999</v>
      </c>
      <c r="Q97" s="6">
        <v>109.3</v>
      </c>
      <c r="R97" s="7">
        <v>10.53</v>
      </c>
      <c r="S97" s="7">
        <v>2.4460000000000002</v>
      </c>
      <c r="T97" s="7">
        <v>6.7590000000000003</v>
      </c>
    </row>
    <row r="98" spans="1:20" x14ac:dyDescent="0.3">
      <c r="A98" s="8" t="s">
        <v>261</v>
      </c>
      <c r="B98" s="1" t="s">
        <v>238</v>
      </c>
      <c r="C98" s="2">
        <v>480.6</v>
      </c>
      <c r="D98" s="2">
        <v>472.25</v>
      </c>
      <c r="E98" s="3">
        <v>21.3</v>
      </c>
      <c r="F98" s="4">
        <v>0.97</v>
      </c>
      <c r="G98" s="4">
        <v>4.43</v>
      </c>
      <c r="H98" s="4">
        <v>7.82</v>
      </c>
      <c r="I98" s="4">
        <v>1.48</v>
      </c>
      <c r="J98" s="4">
        <v>111.85</v>
      </c>
      <c r="K98" s="4">
        <v>36.409999999999997</v>
      </c>
      <c r="L98" s="1">
        <v>1525</v>
      </c>
      <c r="M98" s="5">
        <v>11.157</v>
      </c>
      <c r="N98" s="6">
        <v>482.25</v>
      </c>
      <c r="O98" s="6">
        <v>202</v>
      </c>
      <c r="P98" s="7">
        <v>4.2309999999999999</v>
      </c>
      <c r="Q98" s="6">
        <v>109.3</v>
      </c>
      <c r="R98" s="7">
        <v>10.53</v>
      </c>
      <c r="S98" s="7">
        <v>2.4460000000000002</v>
      </c>
      <c r="T98" s="7">
        <v>6.7590000000000003</v>
      </c>
    </row>
    <row r="99" spans="1:20" x14ac:dyDescent="0.3">
      <c r="A99" s="8" t="s">
        <v>261</v>
      </c>
      <c r="B99" s="1" t="s">
        <v>238</v>
      </c>
      <c r="C99" s="2">
        <v>464.9</v>
      </c>
      <c r="D99" s="2">
        <v>454.02</v>
      </c>
      <c r="E99" s="3">
        <v>21.5</v>
      </c>
      <c r="F99" s="4">
        <v>0.89</v>
      </c>
      <c r="G99" s="4">
        <v>6.19</v>
      </c>
      <c r="H99" s="4">
        <v>11.83</v>
      </c>
      <c r="I99" s="4">
        <v>2.0299999999999998</v>
      </c>
      <c r="J99" s="4">
        <v>111.85</v>
      </c>
      <c r="K99" s="4">
        <v>36.409999999999997</v>
      </c>
      <c r="L99" s="1">
        <v>1525</v>
      </c>
      <c r="M99" s="5">
        <v>11.157</v>
      </c>
      <c r="N99" s="6">
        <v>482.25</v>
      </c>
      <c r="O99" s="6">
        <v>202</v>
      </c>
      <c r="P99" s="7">
        <v>4.2309999999999999</v>
      </c>
      <c r="Q99" s="6">
        <v>109.3</v>
      </c>
      <c r="R99" s="7">
        <v>10.53</v>
      </c>
      <c r="S99" s="7">
        <v>2.4460000000000002</v>
      </c>
      <c r="T99" s="7">
        <v>6.7590000000000003</v>
      </c>
    </row>
    <row r="100" spans="1:20" x14ac:dyDescent="0.3">
      <c r="A100" s="8" t="s">
        <v>261</v>
      </c>
      <c r="B100" s="1" t="s">
        <v>238</v>
      </c>
      <c r="C100" s="2">
        <v>480.1</v>
      </c>
      <c r="D100" s="2">
        <v>471.49</v>
      </c>
      <c r="E100" s="3">
        <v>21.7</v>
      </c>
      <c r="F100" s="4">
        <v>0.52</v>
      </c>
      <c r="G100" s="4">
        <v>2.79</v>
      </c>
      <c r="H100" s="4">
        <v>11.54</v>
      </c>
      <c r="I100" s="4">
        <v>2.94</v>
      </c>
      <c r="J100" s="4">
        <v>111.85</v>
      </c>
      <c r="K100" s="4">
        <v>36.409999999999997</v>
      </c>
      <c r="L100" s="1">
        <v>1616</v>
      </c>
      <c r="M100" s="5">
        <v>11.157</v>
      </c>
      <c r="N100" s="6">
        <v>482.25</v>
      </c>
      <c r="O100" s="6">
        <v>202</v>
      </c>
      <c r="P100" s="7">
        <v>4.2309999999999999</v>
      </c>
      <c r="Q100" s="6">
        <v>109.3</v>
      </c>
      <c r="R100" s="7">
        <v>10.53</v>
      </c>
      <c r="S100" s="7">
        <v>2.4460000000000002</v>
      </c>
      <c r="T100" s="7">
        <v>6.7590000000000003</v>
      </c>
    </row>
    <row r="101" spans="1:20" x14ac:dyDescent="0.3">
      <c r="A101" s="8" t="s">
        <v>261</v>
      </c>
      <c r="B101" s="1" t="s">
        <v>238</v>
      </c>
      <c r="C101" s="2">
        <v>475</v>
      </c>
      <c r="D101" s="2">
        <v>465.54</v>
      </c>
      <c r="E101" s="3">
        <v>21.8</v>
      </c>
      <c r="F101" s="4">
        <v>1.03</v>
      </c>
      <c r="G101" s="4">
        <v>8.93</v>
      </c>
      <c r="H101" s="4">
        <v>11.38</v>
      </c>
      <c r="I101" s="4">
        <v>1.21</v>
      </c>
      <c r="J101" s="4">
        <v>111.85</v>
      </c>
      <c r="K101" s="4">
        <v>36.409999999999997</v>
      </c>
      <c r="L101" s="1">
        <v>1616</v>
      </c>
      <c r="M101" s="5">
        <v>11.157</v>
      </c>
      <c r="N101" s="6">
        <v>482.25</v>
      </c>
      <c r="O101" s="6">
        <v>202</v>
      </c>
      <c r="P101" s="7">
        <v>4.2309999999999999</v>
      </c>
      <c r="Q101" s="6">
        <v>109.3</v>
      </c>
      <c r="R101" s="7">
        <v>10.53</v>
      </c>
      <c r="S101" s="7">
        <v>2.4460000000000002</v>
      </c>
      <c r="T101" s="7">
        <v>6.7590000000000003</v>
      </c>
    </row>
    <row r="102" spans="1:20" x14ac:dyDescent="0.3">
      <c r="A102" s="8" t="s">
        <v>261</v>
      </c>
      <c r="B102" s="1" t="s">
        <v>238</v>
      </c>
      <c r="C102" s="2">
        <v>459.9</v>
      </c>
      <c r="D102" s="2">
        <v>447.8</v>
      </c>
      <c r="E102" s="3">
        <v>22.2</v>
      </c>
      <c r="F102" s="4">
        <v>0.98</v>
      </c>
      <c r="G102" s="4">
        <v>7.98</v>
      </c>
      <c r="H102" s="4">
        <v>13.31</v>
      </c>
      <c r="I102" s="4">
        <v>3.4</v>
      </c>
      <c r="J102" s="4">
        <v>111.85</v>
      </c>
      <c r="K102" s="4">
        <v>36.409999999999997</v>
      </c>
      <c r="L102" s="1">
        <v>1616</v>
      </c>
      <c r="M102" s="5">
        <v>11.157</v>
      </c>
      <c r="N102" s="6">
        <v>482.25</v>
      </c>
      <c r="O102" s="6">
        <v>202</v>
      </c>
      <c r="P102" s="7">
        <v>4.2309999999999999</v>
      </c>
      <c r="Q102" s="6">
        <v>109.3</v>
      </c>
      <c r="R102" s="7">
        <v>10.53</v>
      </c>
      <c r="S102" s="7">
        <v>2.4460000000000002</v>
      </c>
      <c r="T102" s="7">
        <v>6.7590000000000003</v>
      </c>
    </row>
    <row r="103" spans="1:20" x14ac:dyDescent="0.3">
      <c r="A103" s="8" t="s">
        <v>261</v>
      </c>
      <c r="B103" s="1" t="s">
        <v>238</v>
      </c>
      <c r="C103" s="2">
        <v>472.8</v>
      </c>
      <c r="D103" s="2">
        <v>462.2</v>
      </c>
      <c r="E103" s="3">
        <v>23.3</v>
      </c>
      <c r="F103" s="4">
        <v>0.83</v>
      </c>
      <c r="G103" s="4">
        <v>6.52</v>
      </c>
      <c r="H103" s="4">
        <v>9.8000000000000007</v>
      </c>
      <c r="I103" s="4">
        <v>2.06</v>
      </c>
      <c r="J103" s="4">
        <v>111.87</v>
      </c>
      <c r="K103" s="4">
        <v>36.42</v>
      </c>
      <c r="L103" s="1">
        <v>1708</v>
      </c>
      <c r="M103" s="5">
        <v>11.157</v>
      </c>
      <c r="N103" s="6">
        <v>482.25</v>
      </c>
      <c r="O103" s="6">
        <v>171.96</v>
      </c>
      <c r="P103" s="7">
        <v>3.7440000000000002</v>
      </c>
      <c r="Q103" s="6">
        <v>252.62</v>
      </c>
      <c r="R103" s="7">
        <v>10.56</v>
      </c>
      <c r="S103" s="7">
        <v>2.472</v>
      </c>
      <c r="T103" s="7">
        <v>6.3230000000000004</v>
      </c>
    </row>
    <row r="104" spans="1:20" x14ac:dyDescent="0.3">
      <c r="A104" s="8" t="s">
        <v>261</v>
      </c>
      <c r="B104" s="1" t="s">
        <v>238</v>
      </c>
      <c r="C104" s="2">
        <v>476.4</v>
      </c>
      <c r="D104" s="2">
        <v>466.31</v>
      </c>
      <c r="E104" s="3">
        <v>23.5</v>
      </c>
      <c r="F104" s="4">
        <v>1.73</v>
      </c>
      <c r="G104" s="4">
        <v>9.23</v>
      </c>
      <c r="H104" s="4">
        <v>10.130000000000001</v>
      </c>
      <c r="I104" s="4">
        <v>1.1200000000000001</v>
      </c>
      <c r="J104" s="4">
        <v>111.87</v>
      </c>
      <c r="K104" s="4">
        <v>36.42</v>
      </c>
      <c r="L104" s="1">
        <v>1708</v>
      </c>
      <c r="M104" s="5">
        <v>11.157</v>
      </c>
      <c r="N104" s="6">
        <v>482.25</v>
      </c>
      <c r="O104" s="6">
        <v>171.96</v>
      </c>
      <c r="P104" s="7">
        <v>3.7440000000000002</v>
      </c>
      <c r="Q104" s="6">
        <v>252.62</v>
      </c>
      <c r="R104" s="7">
        <v>10.56</v>
      </c>
      <c r="S104" s="7">
        <v>2.472</v>
      </c>
      <c r="T104" s="7">
        <v>6.3230000000000004</v>
      </c>
    </row>
    <row r="105" spans="1:20" x14ac:dyDescent="0.3">
      <c r="A105" s="8" t="s">
        <v>261</v>
      </c>
      <c r="B105" s="1" t="s">
        <v>238</v>
      </c>
      <c r="C105" s="2">
        <v>482.5</v>
      </c>
      <c r="D105" s="2">
        <v>473.37</v>
      </c>
      <c r="E105" s="3">
        <v>23.7</v>
      </c>
      <c r="F105" s="4">
        <v>1.28</v>
      </c>
      <c r="G105" s="4">
        <v>7.08</v>
      </c>
      <c r="H105" s="4">
        <v>6.2</v>
      </c>
      <c r="I105" s="4">
        <v>1.18</v>
      </c>
      <c r="J105" s="4">
        <v>111.87</v>
      </c>
      <c r="K105" s="4">
        <v>36.42</v>
      </c>
      <c r="L105" s="1">
        <v>1708</v>
      </c>
      <c r="M105" s="5">
        <v>11.157</v>
      </c>
      <c r="N105" s="6">
        <v>482.25</v>
      </c>
      <c r="O105" s="6">
        <v>171.96</v>
      </c>
      <c r="P105" s="7">
        <v>3.7440000000000002</v>
      </c>
      <c r="Q105" s="6">
        <v>252.62</v>
      </c>
      <c r="R105" s="7">
        <v>10.56</v>
      </c>
      <c r="S105" s="7">
        <v>2.472</v>
      </c>
      <c r="T105" s="7">
        <v>6.3230000000000004</v>
      </c>
    </row>
    <row r="106" spans="1:20" x14ac:dyDescent="0.3">
      <c r="A106" s="8" t="s">
        <v>261</v>
      </c>
      <c r="B106" s="1" t="s">
        <v>238</v>
      </c>
      <c r="C106" s="2">
        <v>468.7</v>
      </c>
      <c r="D106" s="2">
        <v>457.63</v>
      </c>
      <c r="E106" s="3">
        <v>22.9</v>
      </c>
      <c r="F106" s="4">
        <v>0.94</v>
      </c>
      <c r="G106" s="4">
        <v>6.46</v>
      </c>
      <c r="H106" s="4">
        <v>18.34</v>
      </c>
      <c r="I106" s="4">
        <v>1.76</v>
      </c>
      <c r="J106" s="4">
        <v>111.87</v>
      </c>
      <c r="K106" s="4">
        <v>36.44</v>
      </c>
      <c r="L106" s="1">
        <v>2015</v>
      </c>
      <c r="M106" s="5">
        <v>11.157</v>
      </c>
      <c r="N106" s="6">
        <v>482.25</v>
      </c>
      <c r="O106" s="6">
        <v>171.96</v>
      </c>
      <c r="P106" s="7">
        <v>3.7440000000000002</v>
      </c>
      <c r="Q106" s="6">
        <v>252.62</v>
      </c>
      <c r="R106" s="7">
        <v>10.56</v>
      </c>
      <c r="S106" s="7">
        <v>2.472</v>
      </c>
      <c r="T106" s="7">
        <v>6.3230000000000004</v>
      </c>
    </row>
    <row r="107" spans="1:20" x14ac:dyDescent="0.3">
      <c r="A107" s="8" t="s">
        <v>261</v>
      </c>
      <c r="B107" s="1" t="s">
        <v>238</v>
      </c>
      <c r="C107" s="2">
        <v>476.8</v>
      </c>
      <c r="D107" s="2">
        <v>466.68</v>
      </c>
      <c r="E107" s="3">
        <v>23.7</v>
      </c>
      <c r="F107" s="4">
        <v>1.1499999999999999</v>
      </c>
      <c r="G107" s="4">
        <v>6.16</v>
      </c>
      <c r="H107" s="4">
        <v>9.3699999999999992</v>
      </c>
      <c r="I107" s="4">
        <v>2.4300000000000002</v>
      </c>
      <c r="J107" s="4">
        <v>111.87</v>
      </c>
      <c r="K107" s="4">
        <v>36.44</v>
      </c>
      <c r="L107" s="1">
        <v>2015</v>
      </c>
      <c r="M107" s="5">
        <v>11.157</v>
      </c>
      <c r="N107" s="6">
        <v>482.25</v>
      </c>
      <c r="O107" s="6">
        <v>171.96</v>
      </c>
      <c r="P107" s="7">
        <v>3.7440000000000002</v>
      </c>
      <c r="Q107" s="6">
        <v>252.62</v>
      </c>
      <c r="R107" s="7">
        <v>10.56</v>
      </c>
      <c r="S107" s="7">
        <v>2.472</v>
      </c>
      <c r="T107" s="7">
        <v>6.3230000000000004</v>
      </c>
    </row>
    <row r="108" spans="1:20" x14ac:dyDescent="0.3">
      <c r="A108" s="8" t="s">
        <v>261</v>
      </c>
      <c r="B108" s="1" t="s">
        <v>238</v>
      </c>
      <c r="C108" s="2">
        <v>467.4</v>
      </c>
      <c r="D108" s="2">
        <v>455.53</v>
      </c>
      <c r="E108" s="3">
        <v>23.9</v>
      </c>
      <c r="F108" s="4">
        <v>1.04</v>
      </c>
      <c r="G108" s="4">
        <v>7.07</v>
      </c>
      <c r="H108" s="4">
        <v>11.22</v>
      </c>
      <c r="I108" s="4">
        <v>3.65</v>
      </c>
      <c r="J108" s="4">
        <v>111.87</v>
      </c>
      <c r="K108" s="4">
        <v>36.44</v>
      </c>
      <c r="L108" s="1">
        <v>2015</v>
      </c>
      <c r="M108" s="5">
        <v>11.157</v>
      </c>
      <c r="N108" s="6">
        <v>482.25</v>
      </c>
      <c r="O108" s="6">
        <v>171.96</v>
      </c>
      <c r="P108" s="7">
        <v>3.7440000000000002</v>
      </c>
      <c r="Q108" s="6">
        <v>252.62</v>
      </c>
      <c r="R108" s="7">
        <v>10.56</v>
      </c>
      <c r="S108" s="7">
        <v>2.472</v>
      </c>
      <c r="T108" s="7">
        <v>6.3230000000000004</v>
      </c>
    </row>
    <row r="109" spans="1:20" x14ac:dyDescent="0.3">
      <c r="A109" s="8" t="s">
        <v>261</v>
      </c>
      <c r="B109" s="1" t="s">
        <v>238</v>
      </c>
      <c r="C109" s="2">
        <v>471.5</v>
      </c>
      <c r="D109" s="2">
        <v>460.13</v>
      </c>
      <c r="E109" s="3">
        <v>24.3</v>
      </c>
      <c r="F109" s="4">
        <v>1.31</v>
      </c>
      <c r="G109" s="4">
        <v>6.49</v>
      </c>
      <c r="H109" s="4">
        <v>10.27</v>
      </c>
      <c r="I109" s="4">
        <v>2.21</v>
      </c>
      <c r="J109" s="4">
        <v>111.87</v>
      </c>
      <c r="K109" s="4">
        <v>36.44</v>
      </c>
      <c r="L109" s="1">
        <v>2115</v>
      </c>
      <c r="M109" s="5">
        <v>11.157</v>
      </c>
      <c r="N109" s="6">
        <v>482.25</v>
      </c>
      <c r="O109" s="6">
        <v>171.96</v>
      </c>
      <c r="P109" s="7">
        <v>3.7440000000000002</v>
      </c>
      <c r="Q109" s="6">
        <v>252.62</v>
      </c>
      <c r="R109" s="7">
        <v>10.56</v>
      </c>
      <c r="S109" s="7">
        <v>2.472</v>
      </c>
      <c r="T109" s="7">
        <v>6.3230000000000004</v>
      </c>
    </row>
    <row r="110" spans="1:20" x14ac:dyDescent="0.3">
      <c r="A110" s="8" t="s">
        <v>261</v>
      </c>
      <c r="B110" s="1" t="s">
        <v>238</v>
      </c>
      <c r="C110" s="2">
        <v>471.7</v>
      </c>
      <c r="D110" s="2">
        <v>460.14</v>
      </c>
      <c r="E110" s="3">
        <v>24.7</v>
      </c>
      <c r="F110" s="4">
        <v>1.1599999999999999</v>
      </c>
      <c r="G110" s="4">
        <v>7.66</v>
      </c>
      <c r="H110" s="4">
        <v>11.55</v>
      </c>
      <c r="I110" s="4">
        <v>1.34</v>
      </c>
      <c r="J110" s="4">
        <v>111.87</v>
      </c>
      <c r="K110" s="4">
        <v>36.44</v>
      </c>
      <c r="L110" s="1">
        <v>2115</v>
      </c>
      <c r="M110" s="5">
        <v>11.157</v>
      </c>
      <c r="N110" s="6">
        <v>482.25</v>
      </c>
      <c r="O110" s="6">
        <v>171.96</v>
      </c>
      <c r="P110" s="7">
        <v>3.7440000000000002</v>
      </c>
      <c r="Q110" s="6">
        <v>252.62</v>
      </c>
      <c r="R110" s="7">
        <v>10.56</v>
      </c>
      <c r="S110" s="7">
        <v>2.472</v>
      </c>
      <c r="T110" s="7">
        <v>6.3230000000000004</v>
      </c>
    </row>
    <row r="111" spans="1:20" x14ac:dyDescent="0.3">
      <c r="A111" s="8" t="s">
        <v>261</v>
      </c>
      <c r="B111" s="1" t="s">
        <v>238</v>
      </c>
      <c r="C111" s="2">
        <v>482.9</v>
      </c>
      <c r="D111" s="2">
        <v>473.25</v>
      </c>
      <c r="E111" s="3">
        <v>25</v>
      </c>
      <c r="F111" s="4">
        <v>1.1100000000000001</v>
      </c>
      <c r="G111" s="4">
        <v>7.18</v>
      </c>
      <c r="H111" s="4">
        <v>9.69</v>
      </c>
      <c r="I111" s="4">
        <v>1.67</v>
      </c>
      <c r="J111" s="4">
        <v>111.87</v>
      </c>
      <c r="K111" s="4">
        <v>36.44</v>
      </c>
      <c r="L111" s="1">
        <v>2115</v>
      </c>
      <c r="M111" s="5">
        <v>11.157</v>
      </c>
      <c r="N111" s="6">
        <v>482.25</v>
      </c>
      <c r="O111" s="6">
        <v>171.96</v>
      </c>
      <c r="P111" s="7">
        <v>3.7440000000000002</v>
      </c>
      <c r="Q111" s="6">
        <v>252.62</v>
      </c>
      <c r="R111" s="7">
        <v>10.56</v>
      </c>
      <c r="S111" s="7">
        <v>2.472</v>
      </c>
      <c r="T111" s="7">
        <v>6.3230000000000004</v>
      </c>
    </row>
    <row r="112" spans="1:20" x14ac:dyDescent="0.3">
      <c r="A112" s="8" t="s">
        <v>261</v>
      </c>
      <c r="B112" s="1" t="s">
        <v>238</v>
      </c>
      <c r="C112" s="2">
        <v>473.5</v>
      </c>
      <c r="D112" s="2">
        <v>462</v>
      </c>
      <c r="E112" s="3">
        <v>25.2</v>
      </c>
      <c r="F112" s="4">
        <v>1.31</v>
      </c>
      <c r="G112" s="4">
        <v>6.16</v>
      </c>
      <c r="H112" s="4">
        <v>10.11</v>
      </c>
      <c r="I112" s="4">
        <v>2.34</v>
      </c>
      <c r="J112" s="4">
        <v>111.87</v>
      </c>
      <c r="K112" s="4">
        <v>36.44</v>
      </c>
      <c r="L112" s="1">
        <v>2222</v>
      </c>
      <c r="M112" s="5">
        <v>11.157</v>
      </c>
      <c r="N112" s="6">
        <v>482.25</v>
      </c>
      <c r="O112" s="6">
        <v>171.96</v>
      </c>
      <c r="P112" s="7">
        <v>3.7440000000000002</v>
      </c>
      <c r="Q112" s="6">
        <v>252.62</v>
      </c>
      <c r="R112" s="7">
        <v>10.56</v>
      </c>
      <c r="S112" s="7">
        <v>2.472</v>
      </c>
      <c r="T112" s="7">
        <v>6.3230000000000004</v>
      </c>
    </row>
    <row r="113" spans="1:20" x14ac:dyDescent="0.3">
      <c r="A113" s="8" t="s">
        <v>261</v>
      </c>
      <c r="B113" s="1" t="s">
        <v>238</v>
      </c>
      <c r="C113" s="2">
        <v>463.9</v>
      </c>
      <c r="D113" s="2">
        <v>450.55</v>
      </c>
      <c r="E113" s="3">
        <v>25.3</v>
      </c>
      <c r="F113" s="4">
        <v>1.1000000000000001</v>
      </c>
      <c r="G113" s="4">
        <v>7.04</v>
      </c>
      <c r="H113" s="4">
        <v>9.3000000000000007</v>
      </c>
      <c r="I113" s="4">
        <v>1.79</v>
      </c>
      <c r="J113" s="4">
        <v>111.87</v>
      </c>
      <c r="K113" s="4">
        <v>36.44</v>
      </c>
      <c r="L113" s="1">
        <v>2222</v>
      </c>
      <c r="M113" s="5">
        <v>11.157</v>
      </c>
      <c r="N113" s="6">
        <v>482.25</v>
      </c>
      <c r="O113" s="6">
        <v>171.96</v>
      </c>
      <c r="P113" s="7">
        <v>3.7440000000000002</v>
      </c>
      <c r="Q113" s="6">
        <v>252.62</v>
      </c>
      <c r="R113" s="7">
        <v>10.56</v>
      </c>
      <c r="S113" s="7">
        <v>2.472</v>
      </c>
      <c r="T113" s="7">
        <v>6.3230000000000004</v>
      </c>
    </row>
    <row r="114" spans="1:20" x14ac:dyDescent="0.3">
      <c r="A114" s="8" t="s">
        <v>261</v>
      </c>
      <c r="B114" s="1" t="s">
        <v>238</v>
      </c>
      <c r="C114" s="2">
        <v>479.9</v>
      </c>
      <c r="D114" s="2">
        <v>469.4</v>
      </c>
      <c r="E114" s="3">
        <v>25.6</v>
      </c>
      <c r="F114" s="4">
        <v>1.1499999999999999</v>
      </c>
      <c r="G114" s="4">
        <v>7.15</v>
      </c>
      <c r="H114" s="4">
        <v>11.81</v>
      </c>
      <c r="I114" s="4">
        <v>1.74</v>
      </c>
      <c r="J114" s="4">
        <v>111.87</v>
      </c>
      <c r="K114" s="4">
        <v>36.44</v>
      </c>
      <c r="L114" s="1">
        <v>2222</v>
      </c>
      <c r="M114" s="5">
        <v>11.157</v>
      </c>
      <c r="N114" s="6">
        <v>482.25</v>
      </c>
      <c r="O114" s="6">
        <v>171.96</v>
      </c>
      <c r="P114" s="7">
        <v>3.7440000000000002</v>
      </c>
      <c r="Q114" s="6">
        <v>252.62</v>
      </c>
      <c r="R114" s="7">
        <v>10.56</v>
      </c>
      <c r="S114" s="7">
        <v>2.472</v>
      </c>
      <c r="T114" s="7">
        <v>6.3230000000000004</v>
      </c>
    </row>
    <row r="115" spans="1:20" x14ac:dyDescent="0.3">
      <c r="A115" s="8" t="s">
        <v>261</v>
      </c>
      <c r="B115" s="1" t="s">
        <v>238</v>
      </c>
      <c r="C115" s="2">
        <v>463.3</v>
      </c>
      <c r="D115" s="2">
        <v>450.58</v>
      </c>
      <c r="E115" s="3">
        <v>24.1</v>
      </c>
      <c r="F115" s="4">
        <v>1.1200000000000001</v>
      </c>
      <c r="G115" s="4">
        <v>6.31</v>
      </c>
      <c r="H115" s="4">
        <v>14.75</v>
      </c>
      <c r="I115" s="4">
        <v>3.09</v>
      </c>
      <c r="J115" s="4">
        <v>111.88</v>
      </c>
      <c r="K115" s="4">
        <v>36.43</v>
      </c>
      <c r="L115" s="1">
        <v>1808</v>
      </c>
      <c r="M115" s="5">
        <v>11.157</v>
      </c>
      <c r="N115" s="6">
        <v>482.25</v>
      </c>
      <c r="O115" s="6">
        <v>118</v>
      </c>
      <c r="P115" s="7">
        <v>6.3280000000000003</v>
      </c>
      <c r="Q115" s="6">
        <v>143</v>
      </c>
      <c r="R115" s="7">
        <v>14.16</v>
      </c>
      <c r="S115" s="7">
        <v>2.62</v>
      </c>
      <c r="T115" s="7">
        <v>8.3019999999999996</v>
      </c>
    </row>
    <row r="116" spans="1:20" x14ac:dyDescent="0.3">
      <c r="A116" s="8" t="s">
        <v>261</v>
      </c>
      <c r="B116" s="1" t="s">
        <v>238</v>
      </c>
      <c r="C116" s="2">
        <v>478.5</v>
      </c>
      <c r="D116" s="2">
        <v>467.49</v>
      </c>
      <c r="E116" s="3">
        <v>26.1</v>
      </c>
      <c r="F116" s="4">
        <v>1.01</v>
      </c>
      <c r="G116" s="4">
        <v>5.21</v>
      </c>
      <c r="H116" s="4">
        <v>7.34</v>
      </c>
      <c r="I116" s="4">
        <v>2.62</v>
      </c>
      <c r="J116" s="4">
        <v>111.88</v>
      </c>
      <c r="K116" s="4">
        <v>36.43</v>
      </c>
      <c r="L116" s="1">
        <v>1808</v>
      </c>
      <c r="M116" s="5">
        <v>11.157</v>
      </c>
      <c r="N116" s="6">
        <v>482.25</v>
      </c>
      <c r="O116" s="6">
        <v>118</v>
      </c>
      <c r="P116" s="7">
        <v>6.3280000000000003</v>
      </c>
      <c r="Q116" s="6">
        <v>143</v>
      </c>
      <c r="R116" s="7">
        <v>14.16</v>
      </c>
      <c r="S116" s="7">
        <v>2.62</v>
      </c>
      <c r="T116" s="7">
        <v>8.3019999999999996</v>
      </c>
    </row>
    <row r="117" spans="1:20" x14ac:dyDescent="0.3">
      <c r="A117" s="8" t="s">
        <v>261</v>
      </c>
      <c r="B117" s="1" t="s">
        <v>238</v>
      </c>
      <c r="C117" s="2">
        <v>478.8</v>
      </c>
      <c r="D117" s="2">
        <v>466.88</v>
      </c>
      <c r="E117" s="3">
        <v>28</v>
      </c>
      <c r="F117" s="4">
        <v>1.1399999999999999</v>
      </c>
      <c r="G117" s="4">
        <v>8.1</v>
      </c>
      <c r="H117" s="4">
        <v>10.86</v>
      </c>
      <c r="I117" s="4">
        <v>2.84</v>
      </c>
      <c r="J117" s="4">
        <v>111.88</v>
      </c>
      <c r="K117" s="4">
        <v>36.43</v>
      </c>
      <c r="L117" s="1">
        <v>1808</v>
      </c>
      <c r="M117" s="5">
        <v>11.157</v>
      </c>
      <c r="N117" s="6">
        <v>482.25</v>
      </c>
      <c r="O117" s="6">
        <v>118</v>
      </c>
      <c r="P117" s="7">
        <v>6.3280000000000003</v>
      </c>
      <c r="Q117" s="6">
        <v>143</v>
      </c>
      <c r="R117" s="7">
        <v>14.16</v>
      </c>
      <c r="S117" s="7">
        <v>2.62</v>
      </c>
      <c r="T117" s="7">
        <v>8.3019999999999996</v>
      </c>
    </row>
    <row r="118" spans="1:20" x14ac:dyDescent="0.3">
      <c r="A118" s="8" t="s">
        <v>261</v>
      </c>
      <c r="B118" s="1" t="s">
        <v>238</v>
      </c>
      <c r="C118" s="2">
        <v>483.3</v>
      </c>
      <c r="D118" s="2">
        <v>471.95</v>
      </c>
      <c r="E118" s="3">
        <v>28.8</v>
      </c>
      <c r="F118" s="4">
        <v>1.48</v>
      </c>
      <c r="G118" s="4">
        <v>6.96</v>
      </c>
      <c r="H118" s="4">
        <v>5.43</v>
      </c>
      <c r="I118" s="4">
        <v>1.1599999999999999</v>
      </c>
      <c r="J118" s="4">
        <v>111.88</v>
      </c>
      <c r="K118" s="4">
        <v>36.43</v>
      </c>
      <c r="L118" s="1">
        <v>1810</v>
      </c>
      <c r="M118" s="5">
        <v>11.157</v>
      </c>
      <c r="N118" s="6">
        <v>482.25</v>
      </c>
      <c r="O118" s="6">
        <v>118</v>
      </c>
      <c r="P118" s="7">
        <v>6.3280000000000003</v>
      </c>
      <c r="Q118" s="6">
        <v>143</v>
      </c>
      <c r="R118" s="7">
        <v>14.16</v>
      </c>
      <c r="S118" s="7">
        <v>2.62</v>
      </c>
      <c r="T118" s="7">
        <v>8.3019999999999996</v>
      </c>
    </row>
    <row r="119" spans="1:20" x14ac:dyDescent="0.3">
      <c r="A119" s="8" t="s">
        <v>261</v>
      </c>
      <c r="B119" s="1" t="s">
        <v>238</v>
      </c>
      <c r="C119" s="2">
        <v>478.3</v>
      </c>
      <c r="D119" s="2">
        <v>464.4</v>
      </c>
      <c r="E119" s="3">
        <v>31.5</v>
      </c>
      <c r="F119" s="4">
        <v>1.37</v>
      </c>
      <c r="G119" s="4">
        <v>8.57</v>
      </c>
      <c r="H119" s="4">
        <v>8.75</v>
      </c>
      <c r="I119" s="4">
        <v>2.61</v>
      </c>
      <c r="J119" s="4">
        <v>111.88</v>
      </c>
      <c r="K119" s="4">
        <v>36.43</v>
      </c>
      <c r="L119" s="1">
        <v>1810</v>
      </c>
      <c r="M119" s="5">
        <v>11.157</v>
      </c>
      <c r="N119" s="6">
        <v>482.25</v>
      </c>
      <c r="O119" s="6">
        <v>118</v>
      </c>
      <c r="P119" s="7">
        <v>6.3280000000000003</v>
      </c>
      <c r="Q119" s="6">
        <v>143</v>
      </c>
      <c r="R119" s="7">
        <v>14.16</v>
      </c>
      <c r="S119" s="7">
        <v>2.62</v>
      </c>
      <c r="T119" s="7">
        <v>8.3019999999999996</v>
      </c>
    </row>
    <row r="120" spans="1:20" x14ac:dyDescent="0.3">
      <c r="A120" s="8" t="s">
        <v>261</v>
      </c>
      <c r="B120" s="1" t="s">
        <v>238</v>
      </c>
      <c r="C120" s="2">
        <v>480.8</v>
      </c>
      <c r="D120" s="2">
        <v>467.2</v>
      </c>
      <c r="E120" s="3">
        <v>32.1</v>
      </c>
      <c r="F120" s="4">
        <v>1.47</v>
      </c>
      <c r="G120" s="4">
        <v>9.4600000000000009</v>
      </c>
      <c r="H120" s="4">
        <v>8.09</v>
      </c>
      <c r="I120" s="4">
        <v>2.37</v>
      </c>
      <c r="J120" s="4">
        <v>111.88</v>
      </c>
      <c r="K120" s="4">
        <v>36.43</v>
      </c>
      <c r="L120" s="1">
        <v>1810</v>
      </c>
      <c r="M120" s="5">
        <v>11.157</v>
      </c>
      <c r="N120" s="6">
        <v>482.25</v>
      </c>
      <c r="O120" s="6">
        <v>118</v>
      </c>
      <c r="P120" s="7">
        <v>6.3280000000000003</v>
      </c>
      <c r="Q120" s="6">
        <v>143</v>
      </c>
      <c r="R120" s="7">
        <v>14.16</v>
      </c>
      <c r="S120" s="7">
        <v>2.62</v>
      </c>
      <c r="T120" s="7">
        <v>8.3019999999999996</v>
      </c>
    </row>
    <row r="121" spans="1:20" x14ac:dyDescent="0.3">
      <c r="A121" s="8" t="s">
        <v>261</v>
      </c>
      <c r="B121" s="1" t="s">
        <v>238</v>
      </c>
      <c r="C121" s="2">
        <v>468.1</v>
      </c>
      <c r="D121" s="2">
        <v>458.65</v>
      </c>
      <c r="E121" s="3">
        <v>19.8</v>
      </c>
      <c r="F121" s="4">
        <v>0.98</v>
      </c>
      <c r="G121" s="4">
        <v>7.11</v>
      </c>
      <c r="H121" s="4">
        <v>14.45</v>
      </c>
      <c r="I121" s="4">
        <v>2.56</v>
      </c>
      <c r="J121" s="4">
        <v>111.88</v>
      </c>
      <c r="K121" s="4">
        <v>36.44</v>
      </c>
      <c r="L121" s="1">
        <v>1914</v>
      </c>
      <c r="M121" s="5">
        <v>11.157</v>
      </c>
      <c r="N121" s="6">
        <v>482.25</v>
      </c>
      <c r="O121" s="6">
        <v>118</v>
      </c>
      <c r="P121" s="7">
        <v>6.3280000000000003</v>
      </c>
      <c r="Q121" s="6">
        <v>143</v>
      </c>
      <c r="R121" s="7">
        <v>14.16</v>
      </c>
      <c r="S121" s="7">
        <v>2.62</v>
      </c>
      <c r="T121" s="7">
        <v>8.3019999999999996</v>
      </c>
    </row>
    <row r="122" spans="1:20" x14ac:dyDescent="0.3">
      <c r="A122" s="8" t="s">
        <v>261</v>
      </c>
      <c r="B122" s="1" t="s">
        <v>238</v>
      </c>
      <c r="C122" s="2">
        <v>472</v>
      </c>
      <c r="D122" s="2">
        <v>462.22</v>
      </c>
      <c r="E122" s="3">
        <v>21.5</v>
      </c>
      <c r="F122" s="4">
        <v>0.91</v>
      </c>
      <c r="G122" s="4">
        <v>5.67</v>
      </c>
      <c r="H122" s="4">
        <v>12.88</v>
      </c>
      <c r="I122" s="4">
        <v>1.54</v>
      </c>
      <c r="J122" s="4">
        <v>111.88</v>
      </c>
      <c r="K122" s="4">
        <v>36.44</v>
      </c>
      <c r="L122" s="1">
        <v>1914</v>
      </c>
      <c r="M122" s="5">
        <v>11.157</v>
      </c>
      <c r="N122" s="6">
        <v>482.25</v>
      </c>
      <c r="O122" s="6">
        <v>118</v>
      </c>
      <c r="P122" s="7">
        <v>6.3280000000000003</v>
      </c>
      <c r="Q122" s="6">
        <v>143</v>
      </c>
      <c r="R122" s="7">
        <v>14.16</v>
      </c>
      <c r="S122" s="7">
        <v>2.62</v>
      </c>
      <c r="T122" s="7">
        <v>8.3019999999999996</v>
      </c>
    </row>
    <row r="123" spans="1:20" x14ac:dyDescent="0.3">
      <c r="A123" s="8" t="s">
        <v>261</v>
      </c>
      <c r="B123" s="1" t="s">
        <v>238</v>
      </c>
      <c r="C123" s="2">
        <v>474.8</v>
      </c>
      <c r="D123" s="2">
        <v>465</v>
      </c>
      <c r="E123" s="3">
        <v>22.4</v>
      </c>
      <c r="F123" s="4">
        <v>1.04</v>
      </c>
      <c r="G123" s="4">
        <v>6.07</v>
      </c>
      <c r="H123" s="4">
        <v>11.6</v>
      </c>
      <c r="I123" s="4">
        <v>1.88</v>
      </c>
      <c r="J123" s="4">
        <v>111.88</v>
      </c>
      <c r="K123" s="4">
        <v>36.44</v>
      </c>
      <c r="L123" s="1">
        <v>1914</v>
      </c>
      <c r="M123" s="5">
        <v>11.157</v>
      </c>
      <c r="N123" s="6">
        <v>482.25</v>
      </c>
      <c r="O123" s="6">
        <v>118</v>
      </c>
      <c r="P123" s="7">
        <v>6.3280000000000003</v>
      </c>
      <c r="Q123" s="6">
        <v>143</v>
      </c>
      <c r="R123" s="7">
        <v>14.16</v>
      </c>
      <c r="S123" s="7">
        <v>2.62</v>
      </c>
      <c r="T123" s="7">
        <v>8.3019999999999996</v>
      </c>
    </row>
    <row r="124" spans="1:20" x14ac:dyDescent="0.3">
      <c r="A124" s="8" t="s">
        <v>261</v>
      </c>
      <c r="B124" s="1" t="s">
        <v>238</v>
      </c>
      <c r="C124" s="2">
        <v>463.3</v>
      </c>
      <c r="D124" s="2">
        <v>453.12</v>
      </c>
      <c r="E124" s="3">
        <v>19.899999999999999</v>
      </c>
      <c r="F124" s="4">
        <v>0.92</v>
      </c>
      <c r="G124" s="4">
        <v>5.74</v>
      </c>
      <c r="H124" s="4">
        <v>13.38</v>
      </c>
      <c r="I124" s="4">
        <v>2.39</v>
      </c>
      <c r="J124" s="4">
        <v>111.99</v>
      </c>
      <c r="K124" s="4">
        <v>36.61</v>
      </c>
      <c r="L124" s="1">
        <v>1478</v>
      </c>
      <c r="M124" s="5">
        <v>11.157</v>
      </c>
      <c r="N124" s="6">
        <v>482.25</v>
      </c>
      <c r="O124" s="6">
        <v>59.37</v>
      </c>
      <c r="P124" s="7">
        <v>3</v>
      </c>
      <c r="Q124" s="6">
        <v>84.54</v>
      </c>
      <c r="R124" s="7">
        <v>2.1840000000000002</v>
      </c>
      <c r="S124" s="7">
        <v>1.006</v>
      </c>
      <c r="T124" s="7">
        <v>7.5149999999999997</v>
      </c>
    </row>
    <row r="125" spans="1:20" x14ac:dyDescent="0.3">
      <c r="A125" s="8" t="s">
        <v>261</v>
      </c>
      <c r="B125" s="1" t="s">
        <v>238</v>
      </c>
      <c r="C125" s="2">
        <v>477.2</v>
      </c>
      <c r="D125" s="2">
        <v>468.8</v>
      </c>
      <c r="E125" s="3">
        <v>20.3</v>
      </c>
      <c r="F125" s="4">
        <v>0.8</v>
      </c>
      <c r="G125" s="4">
        <v>4.03</v>
      </c>
      <c r="H125" s="4">
        <v>7.67</v>
      </c>
      <c r="I125" s="4">
        <v>2.97</v>
      </c>
      <c r="J125" s="4">
        <v>111.99</v>
      </c>
      <c r="K125" s="4">
        <v>36.61</v>
      </c>
      <c r="L125" s="1">
        <v>1478</v>
      </c>
      <c r="M125" s="5">
        <v>11.157</v>
      </c>
      <c r="N125" s="6">
        <v>482.25</v>
      </c>
      <c r="O125" s="6">
        <v>59.37</v>
      </c>
      <c r="P125" s="7">
        <v>3</v>
      </c>
      <c r="Q125" s="6">
        <v>84.54</v>
      </c>
      <c r="R125" s="7">
        <v>2.1840000000000002</v>
      </c>
      <c r="S125" s="7">
        <v>1.006</v>
      </c>
      <c r="T125" s="7">
        <v>7.5149999999999997</v>
      </c>
    </row>
    <row r="126" spans="1:20" x14ac:dyDescent="0.3">
      <c r="A126" s="8" t="s">
        <v>261</v>
      </c>
      <c r="B126" s="1" t="s">
        <v>238</v>
      </c>
      <c r="C126" s="2">
        <v>465.3</v>
      </c>
      <c r="D126" s="2">
        <v>455.06</v>
      </c>
      <c r="E126" s="3">
        <v>20.5</v>
      </c>
      <c r="F126" s="4">
        <v>1.2</v>
      </c>
      <c r="G126" s="4">
        <v>6.78</v>
      </c>
      <c r="H126" s="4">
        <v>11.1</v>
      </c>
      <c r="I126" s="4">
        <v>1.99</v>
      </c>
      <c r="J126" s="4">
        <v>111.99</v>
      </c>
      <c r="K126" s="4">
        <v>36.61</v>
      </c>
      <c r="L126" s="1">
        <v>1478</v>
      </c>
      <c r="M126" s="5">
        <v>11.157</v>
      </c>
      <c r="N126" s="6">
        <v>482.25</v>
      </c>
      <c r="O126" s="6">
        <v>59.37</v>
      </c>
      <c r="P126" s="7">
        <v>3</v>
      </c>
      <c r="Q126" s="6">
        <v>84.54</v>
      </c>
      <c r="R126" s="7">
        <v>2.1840000000000002</v>
      </c>
      <c r="S126" s="7">
        <v>1.006</v>
      </c>
      <c r="T126" s="7">
        <v>7.5149999999999997</v>
      </c>
    </row>
    <row r="127" spans="1:20" x14ac:dyDescent="0.3">
      <c r="A127" s="8" t="s">
        <v>261</v>
      </c>
      <c r="B127" s="1" t="s">
        <v>236</v>
      </c>
      <c r="C127" s="2">
        <v>472.3</v>
      </c>
      <c r="D127" s="2">
        <v>458.83</v>
      </c>
      <c r="E127" s="3">
        <v>28.3</v>
      </c>
      <c r="F127" s="4">
        <v>1.25</v>
      </c>
      <c r="G127" s="4">
        <v>5.23</v>
      </c>
      <c r="H127" s="4">
        <v>9.26</v>
      </c>
      <c r="I127" s="4">
        <v>2.4900000000000002</v>
      </c>
      <c r="J127" s="4">
        <v>113.48</v>
      </c>
      <c r="K127" s="4">
        <v>37.11</v>
      </c>
      <c r="L127" s="1">
        <v>1509</v>
      </c>
      <c r="M127" s="5">
        <v>8.0457999999999998</v>
      </c>
      <c r="N127" s="6">
        <v>522.4</v>
      </c>
      <c r="O127" s="6">
        <v>24</v>
      </c>
      <c r="P127" s="7">
        <v>2</v>
      </c>
      <c r="Q127" s="6">
        <v>101</v>
      </c>
      <c r="R127" s="7">
        <v>3.3759999999999999</v>
      </c>
      <c r="S127" s="7">
        <v>0.56999999999999995</v>
      </c>
      <c r="T127" s="7">
        <v>7.95</v>
      </c>
    </row>
    <row r="128" spans="1:20" x14ac:dyDescent="0.3">
      <c r="A128" s="8" t="s">
        <v>261</v>
      </c>
      <c r="B128" s="1" t="s">
        <v>236</v>
      </c>
      <c r="C128" s="2">
        <v>477.9</v>
      </c>
      <c r="D128" s="2">
        <v>465.63</v>
      </c>
      <c r="E128" s="3">
        <v>28.3</v>
      </c>
      <c r="F128" s="4">
        <v>1.23</v>
      </c>
      <c r="G128" s="4">
        <v>6.44</v>
      </c>
      <c r="H128" s="4">
        <v>8.4</v>
      </c>
      <c r="I128" s="4">
        <v>1.29</v>
      </c>
      <c r="J128" s="4">
        <v>113.48</v>
      </c>
      <c r="K128" s="4">
        <v>37.11</v>
      </c>
      <c r="L128" s="1">
        <v>1509</v>
      </c>
      <c r="M128" s="5">
        <v>8.0457999999999998</v>
      </c>
      <c r="N128" s="6">
        <v>522.4</v>
      </c>
      <c r="O128" s="6">
        <v>24</v>
      </c>
      <c r="P128" s="7">
        <v>2</v>
      </c>
      <c r="Q128" s="6">
        <v>101</v>
      </c>
      <c r="R128" s="7">
        <v>3.3759999999999999</v>
      </c>
      <c r="S128" s="7">
        <v>0.56999999999999995</v>
      </c>
      <c r="T128" s="7">
        <v>7.95</v>
      </c>
    </row>
    <row r="129" spans="1:20" x14ac:dyDescent="0.3">
      <c r="A129" s="8" t="s">
        <v>261</v>
      </c>
      <c r="B129" s="1" t="s">
        <v>236</v>
      </c>
      <c r="C129" s="2">
        <v>472.7</v>
      </c>
      <c r="D129" s="2">
        <v>465</v>
      </c>
      <c r="E129" s="3">
        <v>17.600000000000001</v>
      </c>
      <c r="F129" s="4">
        <v>0.83</v>
      </c>
      <c r="G129" s="4">
        <v>6.51</v>
      </c>
      <c r="H129" s="4">
        <v>13</v>
      </c>
      <c r="I129" s="4">
        <v>2.5</v>
      </c>
      <c r="J129" s="4">
        <v>113.48</v>
      </c>
      <c r="K129" s="4">
        <v>37.11</v>
      </c>
      <c r="L129" s="1">
        <v>1509</v>
      </c>
      <c r="M129" s="5">
        <v>8.0457999999999998</v>
      </c>
      <c r="N129" s="6">
        <v>522.4</v>
      </c>
      <c r="O129" s="6">
        <v>24</v>
      </c>
      <c r="P129" s="7">
        <v>2</v>
      </c>
      <c r="Q129" s="6">
        <v>101</v>
      </c>
      <c r="R129" s="7">
        <v>3.3759999999999999</v>
      </c>
      <c r="S129" s="7">
        <v>0.56999999999999995</v>
      </c>
      <c r="T129" s="7">
        <v>7.95</v>
      </c>
    </row>
    <row r="130" spans="1:20" x14ac:dyDescent="0.3">
      <c r="A130" s="8" t="s">
        <v>261</v>
      </c>
      <c r="B130" s="1" t="s">
        <v>236</v>
      </c>
      <c r="C130" s="2">
        <v>466.4</v>
      </c>
      <c r="D130" s="2">
        <v>457.43</v>
      </c>
      <c r="E130" s="3">
        <v>18.5</v>
      </c>
      <c r="F130" s="4">
        <v>0.97</v>
      </c>
      <c r="G130" s="4">
        <v>4.6399999999999997</v>
      </c>
      <c r="H130" s="4">
        <v>16.62</v>
      </c>
      <c r="I130" s="4">
        <v>2.88</v>
      </c>
      <c r="J130" s="4">
        <v>113.48</v>
      </c>
      <c r="K130" s="4">
        <v>37.11</v>
      </c>
      <c r="L130" s="1">
        <v>1608</v>
      </c>
      <c r="M130" s="5">
        <v>8.0457999999999998</v>
      </c>
      <c r="N130" s="6">
        <v>522.4</v>
      </c>
      <c r="O130" s="6">
        <v>24</v>
      </c>
      <c r="P130" s="7">
        <v>2</v>
      </c>
      <c r="Q130" s="6">
        <v>101</v>
      </c>
      <c r="R130" s="7">
        <v>3.3759999999999999</v>
      </c>
      <c r="S130" s="7">
        <v>0.56999999999999995</v>
      </c>
      <c r="T130" s="7">
        <v>7.95</v>
      </c>
    </row>
    <row r="131" spans="1:20" x14ac:dyDescent="0.3">
      <c r="A131" s="8" t="s">
        <v>261</v>
      </c>
      <c r="B131" s="1" t="s">
        <v>236</v>
      </c>
      <c r="C131" s="2">
        <v>479.6</v>
      </c>
      <c r="D131" s="2">
        <v>471.5</v>
      </c>
      <c r="E131" s="3">
        <v>20.399999999999999</v>
      </c>
      <c r="F131" s="4">
        <v>0.85</v>
      </c>
      <c r="G131" s="4">
        <v>5.84</v>
      </c>
      <c r="H131" s="4">
        <v>8.76</v>
      </c>
      <c r="I131" s="4">
        <v>2.5</v>
      </c>
      <c r="J131" s="4">
        <v>113.48</v>
      </c>
      <c r="K131" s="4">
        <v>37.11</v>
      </c>
      <c r="L131" s="1">
        <v>1608</v>
      </c>
      <c r="M131" s="5">
        <v>8.0457999999999998</v>
      </c>
      <c r="N131" s="6">
        <v>522.4</v>
      </c>
      <c r="O131" s="6">
        <v>24</v>
      </c>
      <c r="P131" s="7">
        <v>2</v>
      </c>
      <c r="Q131" s="6">
        <v>101</v>
      </c>
      <c r="R131" s="7">
        <v>3.3759999999999999</v>
      </c>
      <c r="S131" s="7">
        <v>0.56999999999999995</v>
      </c>
      <c r="T131" s="7">
        <v>7.95</v>
      </c>
    </row>
    <row r="132" spans="1:20" x14ac:dyDescent="0.3">
      <c r="A132" s="8" t="s">
        <v>261</v>
      </c>
      <c r="B132" s="1" t="s">
        <v>236</v>
      </c>
      <c r="C132" s="2">
        <v>469.1</v>
      </c>
      <c r="D132" s="2">
        <v>459.25</v>
      </c>
      <c r="E132" s="3">
        <v>20.8</v>
      </c>
      <c r="F132" s="4">
        <v>0.95</v>
      </c>
      <c r="G132" s="4">
        <v>7.02</v>
      </c>
      <c r="H132" s="4">
        <v>10.5</v>
      </c>
      <c r="I132" s="4">
        <v>1.67</v>
      </c>
      <c r="J132" s="4">
        <v>113.48</v>
      </c>
      <c r="K132" s="4">
        <v>37.11</v>
      </c>
      <c r="L132" s="1">
        <v>1608</v>
      </c>
      <c r="M132" s="5">
        <v>8.0457999999999998</v>
      </c>
      <c r="N132" s="6">
        <v>522.4</v>
      </c>
      <c r="O132" s="6">
        <v>24</v>
      </c>
      <c r="P132" s="7">
        <v>2</v>
      </c>
      <c r="Q132" s="6">
        <v>101</v>
      </c>
      <c r="R132" s="7">
        <v>3.3759999999999999</v>
      </c>
      <c r="S132" s="7">
        <v>0.56999999999999995</v>
      </c>
      <c r="T132" s="7">
        <v>7.95</v>
      </c>
    </row>
    <row r="133" spans="1:20" x14ac:dyDescent="0.3">
      <c r="A133" s="8" t="s">
        <v>261</v>
      </c>
      <c r="B133" s="1" t="s">
        <v>236</v>
      </c>
      <c r="C133" s="2">
        <v>476.2</v>
      </c>
      <c r="D133" s="2">
        <v>465.62</v>
      </c>
      <c r="E133" s="3">
        <v>24.4</v>
      </c>
      <c r="F133" s="4">
        <v>1.35</v>
      </c>
      <c r="G133" s="4">
        <v>10.88</v>
      </c>
      <c r="H133" s="4">
        <v>11.27</v>
      </c>
      <c r="I133" s="4">
        <v>2.57</v>
      </c>
      <c r="J133" s="4">
        <v>113.49</v>
      </c>
      <c r="K133" s="4">
        <v>37.130000000000003</v>
      </c>
      <c r="L133" s="1">
        <v>1918</v>
      </c>
      <c r="M133" s="5">
        <v>8.0457999999999998</v>
      </c>
      <c r="N133" s="6">
        <v>522.4</v>
      </c>
      <c r="O133" s="6">
        <v>24</v>
      </c>
      <c r="P133" s="7">
        <v>2</v>
      </c>
      <c r="Q133" s="6">
        <v>101</v>
      </c>
      <c r="R133" s="7">
        <v>3.3759999999999999</v>
      </c>
      <c r="S133" s="7">
        <v>0.56999999999999995</v>
      </c>
      <c r="T133" s="7">
        <v>7.95</v>
      </c>
    </row>
    <row r="134" spans="1:20" x14ac:dyDescent="0.3">
      <c r="A134" s="8" t="s">
        <v>261</v>
      </c>
      <c r="B134" s="1" t="s">
        <v>236</v>
      </c>
      <c r="C134" s="2">
        <v>478.4</v>
      </c>
      <c r="D134" s="2">
        <v>466.19</v>
      </c>
      <c r="E134" s="3">
        <v>28.4</v>
      </c>
      <c r="F134" s="4">
        <v>1.77</v>
      </c>
      <c r="G134" s="4">
        <v>8.7799999999999994</v>
      </c>
      <c r="H134" s="4">
        <v>8.66</v>
      </c>
      <c r="I134" s="4">
        <v>1.63</v>
      </c>
      <c r="J134" s="4">
        <v>113.49</v>
      </c>
      <c r="K134" s="4">
        <v>37.130000000000003</v>
      </c>
      <c r="L134" s="1">
        <v>1918</v>
      </c>
      <c r="M134" s="5">
        <v>8.0457999999999998</v>
      </c>
      <c r="N134" s="6">
        <v>522.4</v>
      </c>
      <c r="O134" s="6">
        <v>24</v>
      </c>
      <c r="P134" s="7">
        <v>2</v>
      </c>
      <c r="Q134" s="6">
        <v>101</v>
      </c>
      <c r="R134" s="7">
        <v>3.3759999999999999</v>
      </c>
      <c r="S134" s="7">
        <v>0.56999999999999995</v>
      </c>
      <c r="T134" s="7">
        <v>7.95</v>
      </c>
    </row>
    <row r="135" spans="1:20" x14ac:dyDescent="0.3">
      <c r="A135" s="8" t="s">
        <v>261</v>
      </c>
      <c r="B135" s="1" t="s">
        <v>236</v>
      </c>
      <c r="C135" s="2">
        <v>463.8</v>
      </c>
      <c r="D135" s="2">
        <v>450.43</v>
      </c>
      <c r="E135" s="3">
        <v>25.3</v>
      </c>
      <c r="F135" s="4">
        <v>1.1599999999999999</v>
      </c>
      <c r="G135" s="4">
        <v>7.3</v>
      </c>
      <c r="H135" s="4">
        <v>10.43</v>
      </c>
      <c r="I135" s="4">
        <v>2.87</v>
      </c>
      <c r="J135" s="4">
        <v>113.49</v>
      </c>
      <c r="K135" s="4">
        <v>37.130000000000003</v>
      </c>
      <c r="L135" s="1">
        <v>1918</v>
      </c>
      <c r="M135" s="5">
        <v>8.0457999999999998</v>
      </c>
      <c r="N135" s="6">
        <v>522.4</v>
      </c>
      <c r="O135" s="6">
        <v>24</v>
      </c>
      <c r="P135" s="7">
        <v>2</v>
      </c>
      <c r="Q135" s="6">
        <v>101</v>
      </c>
      <c r="R135" s="7">
        <v>3.3759999999999999</v>
      </c>
      <c r="S135" s="7">
        <v>0.56999999999999995</v>
      </c>
      <c r="T135" s="7">
        <v>7.95</v>
      </c>
    </row>
    <row r="136" spans="1:20" x14ac:dyDescent="0.3">
      <c r="A136" s="8" t="s">
        <v>261</v>
      </c>
      <c r="B136" s="1" t="s">
        <v>236</v>
      </c>
      <c r="C136" s="2">
        <v>470.6</v>
      </c>
      <c r="D136" s="2">
        <v>459.95</v>
      </c>
      <c r="E136" s="3">
        <v>22.7</v>
      </c>
      <c r="F136" s="4">
        <v>1.02</v>
      </c>
      <c r="G136" s="4">
        <v>5.71</v>
      </c>
      <c r="H136" s="4">
        <v>12.86</v>
      </c>
      <c r="I136" s="4">
        <v>2.62</v>
      </c>
      <c r="J136" s="4">
        <v>113.5</v>
      </c>
      <c r="K136" s="4">
        <v>37.130000000000003</v>
      </c>
      <c r="L136" s="1">
        <v>1707</v>
      </c>
      <c r="M136" s="5">
        <v>8.0457999999999998</v>
      </c>
      <c r="N136" s="6">
        <v>522.4</v>
      </c>
      <c r="O136" s="6">
        <v>24</v>
      </c>
      <c r="P136" s="7">
        <v>2</v>
      </c>
      <c r="Q136" s="6">
        <v>101</v>
      </c>
      <c r="R136" s="7">
        <v>3.3759999999999999</v>
      </c>
      <c r="S136" s="7">
        <v>0.56999999999999995</v>
      </c>
      <c r="T136" s="7">
        <v>7.95</v>
      </c>
    </row>
    <row r="137" spans="1:20" x14ac:dyDescent="0.3">
      <c r="A137" s="8" t="s">
        <v>261</v>
      </c>
      <c r="B137" s="1" t="s">
        <v>236</v>
      </c>
      <c r="C137" s="2">
        <v>483.2</v>
      </c>
      <c r="D137" s="2">
        <v>474.42</v>
      </c>
      <c r="E137" s="3">
        <v>23.2</v>
      </c>
      <c r="F137" s="4">
        <v>1.32</v>
      </c>
      <c r="G137" s="4">
        <v>8.58</v>
      </c>
      <c r="H137" s="4">
        <v>6.27</v>
      </c>
      <c r="I137" s="4">
        <v>2.52</v>
      </c>
      <c r="J137" s="4">
        <v>113.5</v>
      </c>
      <c r="K137" s="4">
        <v>37.130000000000003</v>
      </c>
      <c r="L137" s="1">
        <v>1707</v>
      </c>
      <c r="M137" s="5">
        <v>8.0457999999999998</v>
      </c>
      <c r="N137" s="6">
        <v>522.4</v>
      </c>
      <c r="O137" s="6">
        <v>24</v>
      </c>
      <c r="P137" s="7">
        <v>2</v>
      </c>
      <c r="Q137" s="6">
        <v>101</v>
      </c>
      <c r="R137" s="7">
        <v>3.3759999999999999</v>
      </c>
      <c r="S137" s="7">
        <v>0.56999999999999995</v>
      </c>
      <c r="T137" s="7">
        <v>7.95</v>
      </c>
    </row>
    <row r="138" spans="1:20" x14ac:dyDescent="0.3">
      <c r="A138" s="8" t="s">
        <v>261</v>
      </c>
      <c r="B138" s="1" t="s">
        <v>236</v>
      </c>
      <c r="C138" s="2">
        <v>472.2</v>
      </c>
      <c r="D138" s="2">
        <v>461.23</v>
      </c>
      <c r="E138" s="3">
        <v>23.8</v>
      </c>
      <c r="F138" s="4">
        <v>1.81</v>
      </c>
      <c r="G138" s="4">
        <v>10.09</v>
      </c>
      <c r="H138" s="4">
        <v>7.8</v>
      </c>
      <c r="I138" s="4">
        <v>1.75</v>
      </c>
      <c r="J138" s="4">
        <v>113.5</v>
      </c>
      <c r="K138" s="4">
        <v>37.130000000000003</v>
      </c>
      <c r="L138" s="1">
        <v>1707</v>
      </c>
      <c r="M138" s="5">
        <v>8.0457999999999998</v>
      </c>
      <c r="N138" s="6">
        <v>522.4</v>
      </c>
      <c r="O138" s="6">
        <v>24</v>
      </c>
      <c r="P138" s="7">
        <v>2</v>
      </c>
      <c r="Q138" s="6">
        <v>101</v>
      </c>
      <c r="R138" s="7">
        <v>3.3759999999999999</v>
      </c>
      <c r="S138" s="7">
        <v>0.56999999999999995</v>
      </c>
      <c r="T138" s="7">
        <v>7.95</v>
      </c>
    </row>
  </sheetData>
  <sortState xmlns:xlrd2="http://schemas.microsoft.com/office/spreadsheetml/2017/richdata2" ref="A2:U138">
    <sortCondition ref="A16"/>
  </sortState>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16"/>
  <sheetViews>
    <sheetView workbookViewId="0">
      <selection activeCell="H14" sqref="H14"/>
    </sheetView>
  </sheetViews>
  <sheetFormatPr defaultRowHeight="16.5" x14ac:dyDescent="0.3"/>
  <cols>
    <col min="1" max="2" width="8.6640625" style="4"/>
    <col min="3" max="5" width="8.6640625" style="2"/>
    <col min="6" max="13" width="8.6640625" style="4"/>
    <col min="14" max="14" width="8.6640625" style="9"/>
    <col min="15" max="20" width="8.6640625" style="4"/>
    <col min="21" max="22" width="8.6640625" style="2"/>
    <col min="23" max="23" width="8.6640625" style="4"/>
    <col min="24" max="24" width="8.6640625" style="2"/>
    <col min="25" max="16384" width="8.6640625" style="4"/>
  </cols>
  <sheetData>
    <row r="1" spans="1:27" x14ac:dyDescent="0.3">
      <c r="A1" s="4" t="s">
        <v>354</v>
      </c>
      <c r="B1" s="4" t="s">
        <v>355</v>
      </c>
      <c r="C1" s="2" t="s">
        <v>362</v>
      </c>
      <c r="D1" s="2" t="s">
        <v>94</v>
      </c>
      <c r="E1" s="2" t="s">
        <v>0</v>
      </c>
      <c r="F1" s="4" t="s">
        <v>1</v>
      </c>
      <c r="G1" s="4" t="s">
        <v>2</v>
      </c>
      <c r="H1" s="4" t="s">
        <v>3</v>
      </c>
      <c r="I1" s="4" t="s">
        <v>4</v>
      </c>
      <c r="J1" s="4" t="s">
        <v>5</v>
      </c>
      <c r="K1" s="4" t="s">
        <v>356</v>
      </c>
      <c r="L1" s="4" t="s">
        <v>357</v>
      </c>
      <c r="M1" s="4" t="s">
        <v>358</v>
      </c>
      <c r="N1" s="9" t="s">
        <v>359</v>
      </c>
      <c r="O1" s="4" t="s">
        <v>360</v>
      </c>
      <c r="P1" s="4" t="s">
        <v>361</v>
      </c>
      <c r="Q1" s="4" t="s">
        <v>365</v>
      </c>
      <c r="R1" s="4" t="s">
        <v>363</v>
      </c>
      <c r="S1" s="4" t="s">
        <v>364</v>
      </c>
      <c r="T1" s="4" t="s">
        <v>296</v>
      </c>
      <c r="U1" s="2" t="s">
        <v>297</v>
      </c>
      <c r="V1" s="2" t="s">
        <v>299</v>
      </c>
      <c r="W1" s="4" t="s">
        <v>300</v>
      </c>
      <c r="X1" s="2" t="s">
        <v>298</v>
      </c>
      <c r="Y1" s="4" t="s">
        <v>320</v>
      </c>
      <c r="Z1" s="4" t="s">
        <v>321</v>
      </c>
      <c r="AA1" s="4" t="s">
        <v>322</v>
      </c>
    </row>
    <row r="2" spans="1:27" x14ac:dyDescent="0.3">
      <c r="A2" s="4" t="s">
        <v>198</v>
      </c>
      <c r="B2" s="4" t="s">
        <v>258</v>
      </c>
      <c r="C2" s="2">
        <v>13</v>
      </c>
      <c r="D2" s="2">
        <v>462.34769230769234</v>
      </c>
      <c r="E2" s="2">
        <v>448.16153846153844</v>
      </c>
      <c r="F2" s="4">
        <v>26.368461538461535</v>
      </c>
      <c r="G2" s="4">
        <v>1.6830769230769229</v>
      </c>
      <c r="H2" s="4">
        <v>13.106153846153841</v>
      </c>
      <c r="I2" s="4">
        <v>13.526153846153848</v>
      </c>
      <c r="J2" s="4">
        <v>3.0876923076923077</v>
      </c>
      <c r="K2" s="4">
        <v>5.6259272915268275</v>
      </c>
      <c r="L2" s="4">
        <v>6.5526715872967731</v>
      </c>
      <c r="M2" s="4">
        <v>1.048170473359596</v>
      </c>
      <c r="N2" s="9">
        <v>0.1701861146200461</v>
      </c>
      <c r="O2" s="4">
        <v>1.2188485205210413</v>
      </c>
      <c r="P2" s="4">
        <v>1.4047741576228721</v>
      </c>
      <c r="Q2" s="4">
        <v>0.21764518834077073</v>
      </c>
      <c r="R2" s="4">
        <v>111.45000000000003</v>
      </c>
      <c r="S2" s="4">
        <v>37.850000000000009</v>
      </c>
      <c r="T2" s="4">
        <v>7.4103999999999992</v>
      </c>
      <c r="U2" s="2">
        <v>442.30000000000013</v>
      </c>
      <c r="V2" s="2">
        <v>171.96</v>
      </c>
      <c r="W2" s="4">
        <v>6</v>
      </c>
      <c r="X2" s="2">
        <v>165.77</v>
      </c>
      <c r="Y2" s="4">
        <v>10.8</v>
      </c>
      <c r="Z2" s="4">
        <v>2.4720000000000004</v>
      </c>
      <c r="AA2" s="4">
        <v>6.2819999999999983</v>
      </c>
    </row>
    <row r="3" spans="1:27" x14ac:dyDescent="0.3">
      <c r="A3" s="4" t="s">
        <v>209</v>
      </c>
      <c r="B3" s="4" t="s">
        <v>258</v>
      </c>
      <c r="C3" s="2">
        <v>12</v>
      </c>
      <c r="D3" s="2">
        <v>458.16249999999991</v>
      </c>
      <c r="E3" s="2">
        <v>445.67500000000001</v>
      </c>
      <c r="F3" s="4">
        <v>22.800833333333333</v>
      </c>
      <c r="G3" s="4">
        <v>1.5633333333333332</v>
      </c>
      <c r="H3" s="4">
        <v>10.252500000000001</v>
      </c>
      <c r="I3" s="4">
        <v>15.139166666666668</v>
      </c>
      <c r="J3" s="4">
        <v>3.1950000000000003</v>
      </c>
      <c r="K3" s="4">
        <v>5.3765437705524857</v>
      </c>
      <c r="L3" s="4">
        <v>5.8515101003540479</v>
      </c>
      <c r="M3" s="4">
        <v>1.4957968679610281</v>
      </c>
      <c r="N3" s="9">
        <v>0.15509202221112262</v>
      </c>
      <c r="O3" s="4">
        <v>1.0280240866474251</v>
      </c>
      <c r="P3" s="4">
        <v>1.5371941471263797</v>
      </c>
      <c r="Q3" s="4">
        <v>0.34214231488718788</v>
      </c>
      <c r="R3" s="4">
        <v>106.65000000000002</v>
      </c>
      <c r="S3" s="4">
        <v>34.75</v>
      </c>
      <c r="T3" s="4">
        <v>8.8538000000000014</v>
      </c>
      <c r="U3" s="2">
        <v>545.80999999999983</v>
      </c>
      <c r="V3" s="2">
        <v>396.30000000000013</v>
      </c>
      <c r="W3" s="4">
        <v>16.150000000000002</v>
      </c>
      <c r="X3" s="2">
        <v>171.75</v>
      </c>
      <c r="Y3" s="4">
        <v>11.039999999999997</v>
      </c>
      <c r="Z3" s="4">
        <v>3.6430000000000002</v>
      </c>
      <c r="AA3" s="4">
        <v>6.1859999999999999</v>
      </c>
    </row>
    <row r="4" spans="1:27" x14ac:dyDescent="0.3">
      <c r="A4" s="4" t="s">
        <v>251</v>
      </c>
      <c r="B4" s="4" t="s">
        <v>258</v>
      </c>
      <c r="C4" s="2">
        <v>13</v>
      </c>
      <c r="D4" s="2">
        <v>464.55076923076928</v>
      </c>
      <c r="E4" s="2">
        <v>452.36923076923085</v>
      </c>
      <c r="F4" s="4">
        <v>23.603846153846153</v>
      </c>
      <c r="G4" s="4">
        <v>1.2407692307692304</v>
      </c>
      <c r="H4" s="4">
        <v>11.504615384615384</v>
      </c>
      <c r="I4" s="4">
        <v>16.881538461538462</v>
      </c>
      <c r="J4" s="4">
        <v>2.8261538461538458</v>
      </c>
      <c r="K4" s="4">
        <v>5.5213624133367967</v>
      </c>
      <c r="L4" s="4">
        <v>6.4727474511272973</v>
      </c>
      <c r="M4" s="4">
        <v>1.2748205195249929</v>
      </c>
      <c r="N4" s="9">
        <v>5.1546115007695653E-2</v>
      </c>
      <c r="O4" s="4">
        <v>1.0479678842362168</v>
      </c>
      <c r="P4" s="4">
        <v>1.3912472941682841</v>
      </c>
      <c r="Q4" s="4">
        <v>0.16431106546042973</v>
      </c>
      <c r="R4" s="4">
        <v>110.10999999999997</v>
      </c>
      <c r="S4" s="4">
        <v>35.75</v>
      </c>
      <c r="T4" s="4">
        <v>12.318000000000001</v>
      </c>
      <c r="U4" s="2">
        <v>533.2600000000001</v>
      </c>
      <c r="V4" s="2">
        <v>32.32</v>
      </c>
      <c r="W4" s="4">
        <v>4</v>
      </c>
      <c r="X4" s="2">
        <v>147</v>
      </c>
      <c r="Y4" s="4">
        <v>3.3759999999999999</v>
      </c>
      <c r="Z4" s="4">
        <v>0.87320000000000009</v>
      </c>
      <c r="AA4" s="4">
        <v>8.202</v>
      </c>
    </row>
    <row r="5" spans="1:27" x14ac:dyDescent="0.3">
      <c r="A5" s="4" t="s">
        <v>216</v>
      </c>
      <c r="B5" s="4" t="s">
        <v>258</v>
      </c>
      <c r="C5" s="2">
        <v>40</v>
      </c>
      <c r="D5" s="2">
        <v>456.49800000000005</v>
      </c>
      <c r="E5" s="2">
        <v>441.35999999999996</v>
      </c>
      <c r="F5" s="4">
        <v>26.404000000000003</v>
      </c>
      <c r="G5" s="4">
        <v>1.423</v>
      </c>
      <c r="H5" s="4">
        <v>12.049000000000001</v>
      </c>
      <c r="I5" s="4">
        <v>16.164000000000001</v>
      </c>
      <c r="J5" s="4">
        <v>2.8200000000000007</v>
      </c>
      <c r="K5" s="4">
        <v>6.0201452178867267</v>
      </c>
      <c r="L5" s="4">
        <v>6.8159323157828817</v>
      </c>
      <c r="M5" s="4">
        <v>1.2993709589216196</v>
      </c>
      <c r="N5" s="9">
        <v>6.2415275907959152E-2</v>
      </c>
      <c r="O5" s="4">
        <v>1.1501666062889422</v>
      </c>
      <c r="P5" s="4">
        <v>2.0609400228482579</v>
      </c>
      <c r="Q5" s="4">
        <v>0.13209424245170148</v>
      </c>
      <c r="R5" s="4">
        <v>111.75</v>
      </c>
      <c r="S5" s="4">
        <v>38.709999999999994</v>
      </c>
      <c r="T5" s="4">
        <v>5.5033000000000012</v>
      </c>
      <c r="U5" s="2">
        <v>437.98</v>
      </c>
      <c r="V5" s="2">
        <v>290.63999999999993</v>
      </c>
      <c r="W5" s="4">
        <v>4.6100000000000003</v>
      </c>
      <c r="X5" s="2">
        <v>134.07999999999998</v>
      </c>
      <c r="Y5" s="4">
        <v>5.2280000000000006</v>
      </c>
      <c r="Z5" s="4">
        <v>1.4259999999999999</v>
      </c>
      <c r="AA5" s="4">
        <v>6.6809999999999992</v>
      </c>
    </row>
    <row r="6" spans="1:27" x14ac:dyDescent="0.3">
      <c r="A6" s="4" t="s">
        <v>220</v>
      </c>
      <c r="B6" s="4" t="s">
        <v>258</v>
      </c>
      <c r="C6" s="2">
        <v>45</v>
      </c>
      <c r="D6" s="2">
        <v>467.52666666666642</v>
      </c>
      <c r="E6" s="2">
        <v>456.66222222222223</v>
      </c>
      <c r="F6" s="4">
        <v>22.246222222222226</v>
      </c>
      <c r="G6" s="4">
        <v>1.108888888888889</v>
      </c>
      <c r="H6" s="4">
        <v>10.823555555555552</v>
      </c>
      <c r="I6" s="4">
        <v>15.243777777777781</v>
      </c>
      <c r="J6" s="4">
        <v>3.0517777777777781</v>
      </c>
      <c r="K6" s="4">
        <v>2.0256973858377516</v>
      </c>
      <c r="L6" s="4">
        <v>2.3147971285519588</v>
      </c>
      <c r="M6" s="4">
        <v>0.54732400325057085</v>
      </c>
      <c r="N6" s="9">
        <v>6.3411612088790287E-2</v>
      </c>
      <c r="O6" s="4">
        <v>0.54696501056593139</v>
      </c>
      <c r="P6" s="4">
        <v>0.60968233895465673</v>
      </c>
      <c r="Q6" s="4">
        <v>0.14444120431486362</v>
      </c>
      <c r="R6" s="4">
        <v>107.55000000000008</v>
      </c>
      <c r="S6" s="4">
        <v>33.910000000000011</v>
      </c>
      <c r="T6" s="4">
        <v>10.526000000000007</v>
      </c>
      <c r="U6" s="2">
        <v>644.45999999999935</v>
      </c>
      <c r="V6" s="2">
        <v>332.92</v>
      </c>
      <c r="W6" s="4">
        <v>6</v>
      </c>
      <c r="X6" s="2">
        <v>149.19999999999987</v>
      </c>
      <c r="Y6" s="4">
        <v>9.0830000000000091</v>
      </c>
      <c r="Z6" s="4">
        <v>1.6910000000000012</v>
      </c>
      <c r="AA6" s="4">
        <v>5.9950000000000037</v>
      </c>
    </row>
    <row r="7" spans="1:27" x14ac:dyDescent="0.3">
      <c r="A7" s="4" t="s">
        <v>236</v>
      </c>
      <c r="B7" s="4" t="s">
        <v>258</v>
      </c>
      <c r="C7" s="2">
        <v>13</v>
      </c>
      <c r="D7" s="2">
        <v>467.72307692307697</v>
      </c>
      <c r="E7" s="2">
        <v>457.48461538461549</v>
      </c>
      <c r="F7" s="4">
        <v>21.426153846153845</v>
      </c>
      <c r="G7" s="4">
        <v>0.98538461538461553</v>
      </c>
      <c r="H7" s="4">
        <v>9.4438461538461542</v>
      </c>
      <c r="I7" s="4">
        <v>16.563076923076924</v>
      </c>
      <c r="J7" s="4">
        <v>2.8507692307692309</v>
      </c>
      <c r="K7" s="4">
        <v>4.3561452885719927</v>
      </c>
      <c r="L7" s="4">
        <v>4.7850842791099639</v>
      </c>
      <c r="M7" s="4">
        <v>0.86652010974455551</v>
      </c>
      <c r="N7" s="9">
        <v>5.7374337431126382E-2</v>
      </c>
      <c r="O7" s="4">
        <v>0.66873449031766996</v>
      </c>
      <c r="P7" s="4">
        <v>1.4562158478950673</v>
      </c>
      <c r="Q7" s="4">
        <v>0.18024364400210019</v>
      </c>
      <c r="R7" s="4">
        <v>113.63000000000001</v>
      </c>
      <c r="S7" s="4">
        <v>37.199999999999996</v>
      </c>
      <c r="T7" s="4">
        <v>8.0457999999999998</v>
      </c>
      <c r="U7" s="2">
        <v>522.39999999999986</v>
      </c>
      <c r="V7" s="2">
        <v>42.929999999999993</v>
      </c>
      <c r="W7" s="4">
        <v>3.2999999999999994</v>
      </c>
      <c r="X7" s="2">
        <v>126</v>
      </c>
      <c r="Y7" s="4">
        <v>3.3759999999999999</v>
      </c>
      <c r="Z7" s="4">
        <v>0.57000000000000006</v>
      </c>
      <c r="AA7" s="4">
        <v>6.700000000000002</v>
      </c>
    </row>
    <row r="8" spans="1:27" x14ac:dyDescent="0.3">
      <c r="A8" s="4" t="s">
        <v>238</v>
      </c>
      <c r="B8" s="4" t="s">
        <v>258</v>
      </c>
      <c r="C8" s="2">
        <v>16</v>
      </c>
      <c r="D8" s="2">
        <v>467.82124999999996</v>
      </c>
      <c r="E8" s="2">
        <v>454.85624999999999</v>
      </c>
      <c r="F8" s="4">
        <v>26.216875000000002</v>
      </c>
      <c r="G8" s="4">
        <v>1.1737499999999998</v>
      </c>
      <c r="H8" s="4">
        <v>12.179375</v>
      </c>
      <c r="I8" s="4">
        <v>12.754375</v>
      </c>
      <c r="J8" s="4">
        <v>2.7731250000000003</v>
      </c>
      <c r="K8" s="4">
        <v>4.5826951563281275</v>
      </c>
      <c r="L8" s="4">
        <v>5.3006050656976855</v>
      </c>
      <c r="M8" s="4">
        <v>0.8573178712074454</v>
      </c>
      <c r="N8" s="9">
        <v>6.1351955959040125E-2</v>
      </c>
      <c r="O8" s="4">
        <v>1.0947455826012726</v>
      </c>
      <c r="P8" s="4">
        <v>1.3426425960116863</v>
      </c>
      <c r="Q8" s="4">
        <v>0.12715383973098623</v>
      </c>
      <c r="R8" s="4">
        <v>111.99</v>
      </c>
      <c r="S8" s="4">
        <v>36.630000000000003</v>
      </c>
      <c r="T8" s="4">
        <v>11.157000000000002</v>
      </c>
      <c r="U8" s="2">
        <v>482.25</v>
      </c>
      <c r="V8" s="2">
        <v>171.96</v>
      </c>
      <c r="W8" s="4">
        <v>5.5690000000000017</v>
      </c>
      <c r="X8" s="2">
        <v>96.720000000000013</v>
      </c>
      <c r="Y8" s="4">
        <v>10.800000000000002</v>
      </c>
      <c r="Z8" s="4">
        <v>2.41</v>
      </c>
      <c r="AA8" s="4">
        <v>6.676000000000001</v>
      </c>
    </row>
    <row r="9" spans="1:27" x14ac:dyDescent="0.3">
      <c r="A9" s="4" t="s">
        <v>240</v>
      </c>
      <c r="B9" s="4" t="s">
        <v>258</v>
      </c>
      <c r="C9" s="2">
        <v>15</v>
      </c>
      <c r="D9" s="2">
        <v>469.40933333333328</v>
      </c>
      <c r="E9" s="2">
        <v>460.12666666666661</v>
      </c>
      <c r="F9" s="4">
        <v>20.021999999999998</v>
      </c>
      <c r="G9" s="4">
        <v>1.0239999999999998</v>
      </c>
      <c r="H9" s="4">
        <v>10.278666666666668</v>
      </c>
      <c r="I9" s="4">
        <v>17.07866666666667</v>
      </c>
      <c r="J9" s="4">
        <v>2.8666666666666671</v>
      </c>
      <c r="K9" s="4">
        <v>4.001896867696936</v>
      </c>
      <c r="L9" s="4">
        <v>4.4432663517974982</v>
      </c>
      <c r="M9" s="4">
        <v>0.65378254721858287</v>
      </c>
      <c r="N9" s="9">
        <v>5.2434085605961814E-2</v>
      </c>
      <c r="O9" s="4">
        <v>0.83232026040041573</v>
      </c>
      <c r="P9" s="4">
        <v>1.6612731396264868</v>
      </c>
      <c r="Q9" s="4">
        <v>0.18535594243731537</v>
      </c>
      <c r="R9" s="4">
        <v>108.25</v>
      </c>
      <c r="S9" s="4">
        <v>36</v>
      </c>
      <c r="T9" s="4">
        <v>9.6713000000000005</v>
      </c>
      <c r="U9" s="2">
        <v>478.4700000000002</v>
      </c>
      <c r="V9" s="2">
        <v>25.199999999999992</v>
      </c>
      <c r="W9" s="4">
        <v>3.8100000000000009</v>
      </c>
      <c r="X9" s="2">
        <v>145.07999999999998</v>
      </c>
      <c r="Y9" s="4">
        <v>4.2000000000000011</v>
      </c>
      <c r="Z9" s="4">
        <v>0.94999999999999973</v>
      </c>
      <c r="AA9" s="4">
        <v>8.2819999999999983</v>
      </c>
    </row>
    <row r="10" spans="1:27" x14ac:dyDescent="0.3">
      <c r="A10" s="4" t="s">
        <v>6</v>
      </c>
      <c r="B10" s="4" t="s">
        <v>260</v>
      </c>
      <c r="C10" s="2">
        <v>37</v>
      </c>
      <c r="D10" s="2">
        <v>474.69765533163138</v>
      </c>
      <c r="E10" s="2">
        <v>466.15959755045924</v>
      </c>
      <c r="F10" s="4">
        <v>18.94079838903917</v>
      </c>
      <c r="G10" s="4">
        <v>0.95893239639639649</v>
      </c>
      <c r="H10" s="4">
        <v>9.1699499999999965</v>
      </c>
      <c r="I10" s="4">
        <v>10.416926126126127</v>
      </c>
      <c r="J10" s="4">
        <v>2.084842459459459</v>
      </c>
      <c r="K10" s="4">
        <v>5.2038992729095774</v>
      </c>
      <c r="L10" s="4">
        <v>6.0343780362668777</v>
      </c>
      <c r="M10" s="4">
        <v>1.0983782537507374</v>
      </c>
      <c r="N10" s="9">
        <v>4.8437288045893742E-2</v>
      </c>
      <c r="O10" s="4">
        <v>0.74032643947047372</v>
      </c>
      <c r="P10" s="4">
        <v>0.8863411677165558</v>
      </c>
      <c r="Q10" s="4">
        <v>0.15021352749095926</v>
      </c>
      <c r="R10" s="4">
        <v>112.34999999999994</v>
      </c>
      <c r="S10" s="4">
        <v>23.080000000000009</v>
      </c>
      <c r="T10" s="4">
        <v>21.520999999999994</v>
      </c>
      <c r="U10" s="2">
        <v>1754.6999999999989</v>
      </c>
      <c r="V10" s="2">
        <v>164.42000000000004</v>
      </c>
      <c r="W10" s="4">
        <v>9.4169999999999945</v>
      </c>
      <c r="X10" s="2">
        <v>63.210000000000022</v>
      </c>
      <c r="Y10" s="4">
        <v>3.5030000000000001</v>
      </c>
      <c r="Z10" s="4">
        <v>0.67810000000000026</v>
      </c>
      <c r="AA10" s="4">
        <v>5.5529999999999982</v>
      </c>
    </row>
    <row r="11" spans="1:27" x14ac:dyDescent="0.3">
      <c r="A11" s="4" t="s">
        <v>48</v>
      </c>
      <c r="B11" s="4" t="s">
        <v>260</v>
      </c>
      <c r="C11" s="2">
        <v>14</v>
      </c>
      <c r="D11" s="2">
        <v>487.8754979212539</v>
      </c>
      <c r="E11" s="2">
        <v>481.21571975994226</v>
      </c>
      <c r="F11" s="4">
        <v>17.016836885364491</v>
      </c>
      <c r="G11" s="4">
        <v>0.57741428571428577</v>
      </c>
      <c r="H11" s="4">
        <v>9.2036671428571424</v>
      </c>
      <c r="I11" s="4">
        <v>4.6295952380952388</v>
      </c>
      <c r="J11" s="4">
        <v>2.2134649999999998</v>
      </c>
      <c r="K11" s="4">
        <v>9.6628934013309582</v>
      </c>
      <c r="L11" s="4">
        <v>11.45324082730408</v>
      </c>
      <c r="M11" s="4">
        <v>2.0933672021343259</v>
      </c>
      <c r="N11" s="9">
        <v>6.2220359190979652E-2</v>
      </c>
      <c r="O11" s="4">
        <v>0.80786664912357953</v>
      </c>
      <c r="P11" s="4">
        <v>0.40818320012084403</v>
      </c>
      <c r="Q11" s="4">
        <v>0.21394974353587323</v>
      </c>
      <c r="R11" s="4">
        <v>109.09999999999995</v>
      </c>
      <c r="S11" s="4">
        <v>18.850000000000005</v>
      </c>
      <c r="T11" s="4">
        <v>25.182000000000006</v>
      </c>
      <c r="U11" s="2">
        <v>2127.4000000000005</v>
      </c>
      <c r="V11" s="2">
        <v>128.55000000000001</v>
      </c>
      <c r="W11" s="4">
        <v>4.7459999999999996</v>
      </c>
      <c r="X11" s="2">
        <v>114.36999999999993</v>
      </c>
      <c r="Y11" s="4">
        <v>0.5</v>
      </c>
      <c r="Z11" s="4">
        <v>0.22449999999999998</v>
      </c>
      <c r="AA11" s="4">
        <v>4.8810000000000002</v>
      </c>
    </row>
    <row r="12" spans="1:27" x14ac:dyDescent="0.3">
      <c r="A12" s="4" t="s">
        <v>66</v>
      </c>
      <c r="B12" s="4" t="s">
        <v>260</v>
      </c>
      <c r="C12" s="2">
        <v>21</v>
      </c>
      <c r="D12" s="2">
        <v>477.14075793864833</v>
      </c>
      <c r="E12" s="2">
        <v>469.43726216211041</v>
      </c>
      <c r="F12" s="4">
        <v>19.023855991454958</v>
      </c>
      <c r="G12" s="4">
        <v>1.1126324444444444</v>
      </c>
      <c r="H12" s="4">
        <v>9.0462836507936508</v>
      </c>
      <c r="I12" s="4">
        <v>12.611217460317462</v>
      </c>
      <c r="J12" s="4">
        <v>2.051187047619047</v>
      </c>
      <c r="K12" s="4">
        <v>5.3574939582862413</v>
      </c>
      <c r="L12" s="4">
        <v>6.060943655278801</v>
      </c>
      <c r="M12" s="4">
        <v>1.6729855120674171</v>
      </c>
      <c r="N12" s="9">
        <v>0.13732296628860458</v>
      </c>
      <c r="O12" s="4">
        <v>1.1719183403969204</v>
      </c>
      <c r="P12" s="4">
        <v>1.2406720029777623</v>
      </c>
      <c r="Q12" s="4">
        <v>0.25870703921899646</v>
      </c>
      <c r="R12" s="4">
        <v>114.18000000000005</v>
      </c>
      <c r="S12" s="4">
        <v>22.399999999999995</v>
      </c>
      <c r="T12" s="4">
        <v>23.077999999999992</v>
      </c>
      <c r="U12" s="2">
        <v>1894.2000000000005</v>
      </c>
      <c r="V12" s="2">
        <v>83.83</v>
      </c>
      <c r="W12" s="4">
        <v>4.5730000000000004</v>
      </c>
      <c r="X12" s="2">
        <v>50.20000000000001</v>
      </c>
      <c r="Y12" s="4">
        <v>0.47810000000000014</v>
      </c>
      <c r="Z12" s="4">
        <v>8.3599999999999966E-2</v>
      </c>
      <c r="AA12" s="4">
        <v>5.2679999999999998</v>
      </c>
    </row>
    <row r="13" spans="1:27" x14ac:dyDescent="0.3">
      <c r="A13" s="4" t="s">
        <v>76</v>
      </c>
      <c r="B13" s="4" t="s">
        <v>260</v>
      </c>
      <c r="C13" s="2">
        <v>13</v>
      </c>
      <c r="D13" s="2">
        <v>488.36045870959123</v>
      </c>
      <c r="E13" s="2">
        <v>482.15276398903274</v>
      </c>
      <c r="F13" s="4">
        <v>18.49897157524218</v>
      </c>
      <c r="G13" s="4">
        <v>1.1211408205128204</v>
      </c>
      <c r="H13" s="4">
        <v>11.234488205128208</v>
      </c>
      <c r="I13" s="4">
        <v>6.7722461538461554</v>
      </c>
      <c r="J13" s="4">
        <v>3.1432300000000004</v>
      </c>
      <c r="K13" s="4">
        <v>5.6733396878340052</v>
      </c>
      <c r="L13" s="4">
        <v>6.371265610858174</v>
      </c>
      <c r="M13" s="4">
        <v>1.7957288250594334</v>
      </c>
      <c r="N13" s="9">
        <v>0.1170709493414339</v>
      </c>
      <c r="O13" s="4">
        <v>1.742552250321947</v>
      </c>
      <c r="P13" s="4">
        <v>1.1386648388682092</v>
      </c>
      <c r="Q13" s="4">
        <v>0.27404996656047032</v>
      </c>
      <c r="R13" s="4">
        <v>101.25</v>
      </c>
      <c r="S13" s="4">
        <v>21.410000000000004</v>
      </c>
      <c r="T13" s="4">
        <v>21.913000000000007</v>
      </c>
      <c r="U13" s="2">
        <v>1407.5</v>
      </c>
      <c r="V13" s="2">
        <v>87.11999999999999</v>
      </c>
      <c r="W13" s="4">
        <v>4.4129999999999985</v>
      </c>
      <c r="X13" s="2">
        <v>40</v>
      </c>
      <c r="Y13" s="4">
        <v>0.33870000000000011</v>
      </c>
      <c r="Z13" s="4">
        <v>0.21379999999999999</v>
      </c>
      <c r="AA13" s="4">
        <v>5.3259999999999996</v>
      </c>
    </row>
    <row r="14" spans="1:27" x14ac:dyDescent="0.3">
      <c r="A14" s="4" t="s">
        <v>95</v>
      </c>
      <c r="B14" s="4" t="s">
        <v>196</v>
      </c>
      <c r="C14" s="2">
        <v>47</v>
      </c>
      <c r="D14" s="2">
        <v>462.29595744680842</v>
      </c>
      <c r="E14" s="2">
        <v>450.47446808510637</v>
      </c>
      <c r="F14" s="4">
        <v>21.578085106382972</v>
      </c>
      <c r="G14" s="4">
        <v>1.1821276595744676</v>
      </c>
      <c r="H14" s="4">
        <v>11.43021276595745</v>
      </c>
      <c r="I14" s="4">
        <v>18.184893617021274</v>
      </c>
      <c r="J14" s="4">
        <v>3.3097872340425538</v>
      </c>
      <c r="K14" s="4">
        <v>2.776202069978992</v>
      </c>
      <c r="L14" s="4">
        <v>3.4246662910753307</v>
      </c>
      <c r="M14" s="4">
        <v>1.013322843807188</v>
      </c>
      <c r="N14" s="9">
        <v>5.5035886173497729E-2</v>
      </c>
      <c r="O14" s="4">
        <v>0.66254781750960723</v>
      </c>
      <c r="P14" s="4">
        <v>1.0095576041926497</v>
      </c>
      <c r="Q14" s="4">
        <v>0.25783548766870718</v>
      </c>
      <c r="R14" s="4">
        <v>105.69999999999992</v>
      </c>
      <c r="S14" s="4">
        <v>26.25</v>
      </c>
      <c r="T14" s="4">
        <v>16.359000000000009</v>
      </c>
      <c r="U14" s="2">
        <v>1129.5</v>
      </c>
      <c r="V14" s="2">
        <v>99</v>
      </c>
      <c r="W14" s="4">
        <v>2.0879999999999983</v>
      </c>
      <c r="X14" s="2">
        <v>170</v>
      </c>
      <c r="Y14" s="4">
        <v>0.51999999999999968</v>
      </c>
      <c r="Z14" s="4">
        <v>0.19919999999999996</v>
      </c>
      <c r="AA14" s="4">
        <v>6.351</v>
      </c>
    </row>
    <row r="15" spans="1:27" x14ac:dyDescent="0.3">
      <c r="A15" s="4" t="s">
        <v>155</v>
      </c>
      <c r="B15" s="4" t="s">
        <v>196</v>
      </c>
      <c r="C15" s="2">
        <v>20</v>
      </c>
      <c r="D15" s="2">
        <v>448.78070130411777</v>
      </c>
      <c r="E15" s="2">
        <v>436.24943625875915</v>
      </c>
      <c r="F15" s="4">
        <v>20.280634527524317</v>
      </c>
      <c r="G15" s="4">
        <v>1.1279166666666665</v>
      </c>
      <c r="H15" s="4">
        <v>13.507251</v>
      </c>
      <c r="I15" s="4">
        <v>20.233366666666669</v>
      </c>
      <c r="J15" s="4">
        <v>3.3166669999999998</v>
      </c>
      <c r="K15" s="4">
        <v>5.9627058800219803</v>
      </c>
      <c r="L15" s="4">
        <v>6.6889488069467964</v>
      </c>
      <c r="M15" s="4">
        <v>1.3781192387497085</v>
      </c>
      <c r="N15" s="9">
        <v>7.1923130973323521E-2</v>
      </c>
      <c r="O15" s="4">
        <v>1.5489128989649312</v>
      </c>
      <c r="P15" s="4">
        <v>2.2290486841248733</v>
      </c>
      <c r="Q15" s="4">
        <v>0.30394135764814889</v>
      </c>
      <c r="R15" s="4">
        <v>105.75</v>
      </c>
      <c r="S15" s="4">
        <v>26.199999999999992</v>
      </c>
      <c r="T15" s="4">
        <v>15.984000000000002</v>
      </c>
      <c r="U15" s="2">
        <v>1115.0999999999999</v>
      </c>
      <c r="V15" s="2">
        <v>160</v>
      </c>
      <c r="W15" s="4">
        <v>9</v>
      </c>
      <c r="X15" s="2">
        <v>101</v>
      </c>
      <c r="Y15" s="4">
        <v>12.349999999999996</v>
      </c>
      <c r="Z15" s="4">
        <v>1.3009999999999995</v>
      </c>
      <c r="AA15" s="4">
        <v>7.2459999999999987</v>
      </c>
    </row>
    <row r="16" spans="1:27" x14ac:dyDescent="0.3">
      <c r="A16" s="4" t="s">
        <v>170</v>
      </c>
      <c r="B16" s="4" t="s">
        <v>196</v>
      </c>
      <c r="C16" s="2">
        <v>16</v>
      </c>
      <c r="D16" s="2">
        <v>452.13152173913039</v>
      </c>
      <c r="E16" s="2">
        <v>440.1934782608696</v>
      </c>
      <c r="F16" s="4">
        <v>19.635652173913037</v>
      </c>
      <c r="G16" s="4">
        <v>1.1180434782608695</v>
      </c>
      <c r="H16" s="4">
        <v>11.288478260869562</v>
      </c>
      <c r="I16" s="4">
        <v>20.524130434782609</v>
      </c>
      <c r="J16" s="4">
        <v>3.6928260869565217</v>
      </c>
      <c r="K16" s="4">
        <v>2.8981522177143564</v>
      </c>
      <c r="L16" s="4">
        <v>3.4326908110954086</v>
      </c>
      <c r="M16" s="4">
        <v>0.8484775596868579</v>
      </c>
      <c r="N16" s="9">
        <v>4.4847158113332668E-2</v>
      </c>
      <c r="O16" s="4">
        <v>0.74946866637208764</v>
      </c>
      <c r="P16" s="4">
        <v>0.93821789008937784</v>
      </c>
      <c r="Q16" s="4">
        <v>0.20411530866462202</v>
      </c>
      <c r="R16" s="4">
        <v>105.75</v>
      </c>
      <c r="S16" s="4">
        <v>26.220000000000017</v>
      </c>
      <c r="T16" s="4">
        <v>15.984000000000005</v>
      </c>
      <c r="U16" s="2">
        <v>1115.0999999999992</v>
      </c>
      <c r="V16" s="2">
        <v>132.31999999999994</v>
      </c>
      <c r="W16" s="4">
        <v>7.3899999999999917</v>
      </c>
      <c r="X16" s="2">
        <v>74.699999999999946</v>
      </c>
      <c r="Y16" s="4">
        <v>3.0670000000000042</v>
      </c>
      <c r="Z16" s="4">
        <v>0.86189999999999933</v>
      </c>
      <c r="AA16" s="4">
        <v>6.484</v>
      </c>
    </row>
  </sheetData>
  <sortState xmlns:xlrd2="http://schemas.microsoft.com/office/spreadsheetml/2017/richdata2" ref="A2:AB31">
    <sortCondition ref="B2:B31"/>
    <sortCondition ref="A2:A31"/>
  </sortState>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21"/>
  <sheetViews>
    <sheetView workbookViewId="0">
      <pane xSplit="1" ySplit="1" topLeftCell="I2" activePane="bottomRight" state="frozen"/>
      <selection pane="topRight" activeCell="B1" sqref="B1"/>
      <selection pane="bottomLeft" activeCell="A2" sqref="A2"/>
      <selection pane="bottomRight" activeCell="Q1" sqref="Q1"/>
    </sheetView>
  </sheetViews>
  <sheetFormatPr defaultColWidth="13.4140625" defaultRowHeight="16.5" x14ac:dyDescent="0.3"/>
  <cols>
    <col min="1" max="1" width="24" style="10" customWidth="1"/>
    <col min="2" max="3" width="12.1640625" style="10" customWidth="1"/>
    <col min="4" max="9" width="13.4140625" style="10"/>
    <col min="10" max="11" width="6.83203125" style="10" customWidth="1"/>
    <col min="12" max="18" width="13.4140625" style="10"/>
    <col min="19" max="19" width="13.4140625" style="14"/>
    <col min="20" max="16384" width="13.4140625" style="10"/>
  </cols>
  <sheetData>
    <row r="1" spans="1:29" x14ac:dyDescent="0.3">
      <c r="A1" s="10" t="s">
        <v>253</v>
      </c>
      <c r="B1" s="10" t="s">
        <v>412</v>
      </c>
      <c r="C1" s="10" t="s">
        <v>413</v>
      </c>
      <c r="D1" s="10" t="s">
        <v>408</v>
      </c>
      <c r="E1" s="10" t="s">
        <v>388</v>
      </c>
      <c r="F1" s="10" t="s">
        <v>389</v>
      </c>
      <c r="G1" s="10" t="s">
        <v>392</v>
      </c>
      <c r="H1" s="10" t="s">
        <v>391</v>
      </c>
      <c r="I1" s="10" t="s">
        <v>385</v>
      </c>
      <c r="J1" s="10" t="s">
        <v>342</v>
      </c>
      <c r="K1" s="10" t="s">
        <v>347</v>
      </c>
      <c r="L1" s="10" t="s">
        <v>453</v>
      </c>
      <c r="M1" s="10" t="s">
        <v>454</v>
      </c>
      <c r="N1" s="10" t="s">
        <v>455</v>
      </c>
      <c r="O1" s="10" t="s">
        <v>456</v>
      </c>
      <c r="P1" s="10" t="s">
        <v>457</v>
      </c>
      <c r="Q1" s="10" t="s">
        <v>825</v>
      </c>
      <c r="R1" s="10" t="s">
        <v>459</v>
      </c>
      <c r="S1" s="14" t="s">
        <v>434</v>
      </c>
      <c r="T1" s="10" t="s">
        <v>469</v>
      </c>
      <c r="U1" s="10" t="s">
        <v>444</v>
      </c>
      <c r="V1" s="10" t="s">
        <v>445</v>
      </c>
      <c r="W1" s="10" t="s">
        <v>446</v>
      </c>
      <c r="X1" s="10" t="s">
        <v>447</v>
      </c>
      <c r="Y1" s="10" t="s">
        <v>448</v>
      </c>
      <c r="Z1" s="10" t="s">
        <v>449</v>
      </c>
      <c r="AA1" s="10" t="s">
        <v>450</v>
      </c>
      <c r="AB1" s="10" t="s">
        <v>451</v>
      </c>
      <c r="AC1" s="10" t="s">
        <v>483</v>
      </c>
    </row>
    <row r="2" spans="1:29" x14ac:dyDescent="0.3">
      <c r="A2" s="10" t="s">
        <v>400</v>
      </c>
      <c r="B2" s="10" t="s">
        <v>419</v>
      </c>
      <c r="C2" s="10" t="s">
        <v>481</v>
      </c>
      <c r="D2" s="10" t="s">
        <v>410</v>
      </c>
      <c r="E2" s="10" t="s">
        <v>473</v>
      </c>
      <c r="F2" s="10" t="s">
        <v>474</v>
      </c>
      <c r="G2" s="10" t="s">
        <v>475</v>
      </c>
      <c r="H2" s="10" t="s">
        <v>390</v>
      </c>
      <c r="I2" s="10" t="s">
        <v>386</v>
      </c>
      <c r="J2" s="10">
        <v>453.5</v>
      </c>
      <c r="K2" s="10">
        <v>14.85</v>
      </c>
      <c r="L2" s="10">
        <v>195.85612901732338</v>
      </c>
      <c r="M2" s="10">
        <v>90</v>
      </c>
      <c r="N2" s="10">
        <v>43.861910147365698</v>
      </c>
      <c r="O2" s="10">
        <v>19.451215454577529</v>
      </c>
      <c r="P2" s="10">
        <v>28.3392289184867</v>
      </c>
      <c r="Q2" s="10">
        <v>6.0391083549546103</v>
      </c>
      <c r="R2" s="10">
        <v>34.378337273441311</v>
      </c>
      <c r="S2" s="14">
        <v>6.4306211465302399</v>
      </c>
      <c r="T2" s="10">
        <v>94.057592667945059</v>
      </c>
      <c r="U2" s="10">
        <v>45.952097823826357</v>
      </c>
      <c r="V2" s="10">
        <v>22.394964287018116</v>
      </c>
      <c r="W2" s="10">
        <v>9.9313795040118844</v>
      </c>
      <c r="X2" s="10">
        <v>14.46941132793455</v>
      </c>
      <c r="Y2" s="10">
        <v>3.0834410877284593</v>
      </c>
      <c r="Z2" s="10">
        <v>17.552852415663011</v>
      </c>
      <c r="AA2" s="10">
        <v>3.2833392443702669</v>
      </c>
      <c r="AB2" s="10">
        <v>48.023818881678046</v>
      </c>
      <c r="AC2" s="10">
        <v>17.233000000000001</v>
      </c>
    </row>
    <row r="3" spans="1:29" x14ac:dyDescent="0.3">
      <c r="A3" s="10" t="s">
        <v>406</v>
      </c>
      <c r="B3" s="10" t="s">
        <v>429</v>
      </c>
      <c r="C3" s="10" t="s">
        <v>318</v>
      </c>
      <c r="D3" s="10" t="s">
        <v>410</v>
      </c>
      <c r="E3" s="10" t="s">
        <v>170</v>
      </c>
      <c r="F3" s="10" t="s">
        <v>471</v>
      </c>
      <c r="G3" s="10" t="s">
        <v>472</v>
      </c>
      <c r="H3" s="10" t="s">
        <v>409</v>
      </c>
      <c r="I3" s="10" t="s">
        <v>387</v>
      </c>
      <c r="J3" s="10">
        <f>VLOOKUP([1]Sheet5!$B12,[1]Sheet6!$B$2:$D$334,2,0)</f>
        <v>446.1</v>
      </c>
      <c r="K3" s="10">
        <v>24.88</v>
      </c>
      <c r="L3" s="10">
        <v>386.36634948682132</v>
      </c>
      <c r="M3" s="10">
        <v>170.88722663757719</v>
      </c>
      <c r="N3" s="10">
        <v>94.584123431343613</v>
      </c>
      <c r="O3" s="10">
        <v>64.675921754747293</v>
      </c>
      <c r="P3" s="10">
        <v>29.027729609077564</v>
      </c>
      <c r="Q3" s="10">
        <v>17.599673161018778</v>
      </c>
      <c r="R3" s="10">
        <v>46.627402770096339</v>
      </c>
      <c r="S3" s="14">
        <v>7.4995393221454441</v>
      </c>
      <c r="T3" s="10">
        <v>202.11267453940002</v>
      </c>
      <c r="U3" s="10">
        <v>44.22932454251066</v>
      </c>
      <c r="V3" s="10">
        <v>24.480424746350693</v>
      </c>
      <c r="W3" s="10">
        <v>16.739532788155852</v>
      </c>
      <c r="X3" s="10">
        <v>7.5130066703874991</v>
      </c>
      <c r="Y3" s="10">
        <v>4.5551775366552958</v>
      </c>
      <c r="Z3" s="10">
        <v>12.068184207042794</v>
      </c>
      <c r="AA3" s="10">
        <v>1.9410436059212883</v>
      </c>
      <c r="AB3" s="10">
        <v>52.311148423730401</v>
      </c>
      <c r="AC3" s="10">
        <v>15.162000000000001</v>
      </c>
    </row>
    <row r="4" spans="1:29" x14ac:dyDescent="0.3">
      <c r="A4" s="10" t="s">
        <v>398</v>
      </c>
      <c r="B4" s="10" t="s">
        <v>414</v>
      </c>
      <c r="C4" s="10" t="s">
        <v>12</v>
      </c>
      <c r="D4" s="10" t="s">
        <v>410</v>
      </c>
      <c r="E4" s="10" t="s">
        <v>473</v>
      </c>
      <c r="F4" s="10" t="s">
        <v>474</v>
      </c>
      <c r="G4" s="10" t="s">
        <v>475</v>
      </c>
      <c r="H4" s="10" t="s">
        <v>390</v>
      </c>
      <c r="I4" s="10" t="s">
        <v>386</v>
      </c>
      <c r="J4" s="10">
        <v>451.2</v>
      </c>
      <c r="K4" s="10">
        <v>14.12</v>
      </c>
      <c r="L4" s="10">
        <v>362.28735729440041</v>
      </c>
      <c r="M4" s="10">
        <v>130.12953230344525</v>
      </c>
      <c r="N4" s="10">
        <v>104.05308703225934</v>
      </c>
      <c r="O4" s="10">
        <v>87.15237439733076</v>
      </c>
      <c r="P4" s="10">
        <v>25.184325669659781</v>
      </c>
      <c r="Q4" s="10">
        <v>10.039619088286475</v>
      </c>
      <c r="R4" s="10">
        <v>35.223944757946256</v>
      </c>
      <c r="S4" s="14">
        <v>4.6223208415516099</v>
      </c>
      <c r="T4" s="10">
        <v>183.91786293286421</v>
      </c>
      <c r="U4" s="10">
        <v>35.918872045457533</v>
      </c>
      <c r="V4" s="10">
        <v>28.721147712506063</v>
      </c>
      <c r="W4" s="10">
        <v>24.056145665196198</v>
      </c>
      <c r="X4" s="10">
        <v>6.9514779256275849</v>
      </c>
      <c r="Y4" s="10">
        <v>2.7711756665381295</v>
      </c>
      <c r="Z4" s="10">
        <v>9.7226535921657149</v>
      </c>
      <c r="AA4" s="10">
        <v>1.2758714176701009</v>
      </c>
      <c r="AB4" s="10">
        <v>50.765741401075068</v>
      </c>
      <c r="AC4" s="10">
        <v>13.641999999999999</v>
      </c>
    </row>
    <row r="5" spans="1:29" x14ac:dyDescent="0.3">
      <c r="A5" s="10" t="s">
        <v>411</v>
      </c>
      <c r="B5" s="10" t="s">
        <v>416</v>
      </c>
      <c r="C5" s="10" t="s">
        <v>12</v>
      </c>
      <c r="D5" s="10" t="s">
        <v>393</v>
      </c>
      <c r="E5" s="10" t="s">
        <v>473</v>
      </c>
      <c r="F5" s="10" t="s">
        <v>474</v>
      </c>
      <c r="G5" s="10" t="s">
        <v>475</v>
      </c>
      <c r="H5" s="10" t="s">
        <v>390</v>
      </c>
      <c r="I5" s="10" t="s">
        <v>386</v>
      </c>
      <c r="J5" s="10">
        <v>446.44</v>
      </c>
      <c r="K5" s="10">
        <v>13.2</v>
      </c>
      <c r="L5" s="10">
        <v>338.43588862960655</v>
      </c>
      <c r="M5" s="10">
        <v>165.86876555230978</v>
      </c>
      <c r="N5" s="10">
        <v>71.892719654259253</v>
      </c>
      <c r="O5" s="10">
        <v>56.194324388467969</v>
      </c>
      <c r="P5" s="10">
        <v>27.311073832693896</v>
      </c>
      <c r="Q5" s="10">
        <v>10.790854206999738</v>
      </c>
      <c r="R5" s="10">
        <v>38.101928039693632</v>
      </c>
      <c r="S5" s="14">
        <v>5.8015904704864569</v>
      </c>
      <c r="T5" s="10">
        <v>179.24957926086856</v>
      </c>
      <c r="U5" s="10">
        <v>49.010394915251169</v>
      </c>
      <c r="V5" s="10">
        <v>21.242640650602102</v>
      </c>
      <c r="W5" s="10">
        <v>16.604126889736733</v>
      </c>
      <c r="X5" s="10">
        <v>8.0697924629925648</v>
      </c>
      <c r="Y5" s="10">
        <v>3.1884485568873999</v>
      </c>
      <c r="Z5" s="10">
        <v>11.258241019879963</v>
      </c>
      <c r="AA5" s="10">
        <v>1.7142361863507551</v>
      </c>
      <c r="AB5" s="10">
        <v>52.964116774578883</v>
      </c>
      <c r="AC5" s="10">
        <v>15.236000000000001</v>
      </c>
    </row>
    <row r="6" spans="1:29" x14ac:dyDescent="0.3">
      <c r="A6" s="10" t="s">
        <v>476</v>
      </c>
      <c r="B6" s="10" t="s">
        <v>432</v>
      </c>
      <c r="C6" s="10" t="s">
        <v>433</v>
      </c>
      <c r="D6" s="10" t="s">
        <v>410</v>
      </c>
      <c r="E6" s="10" t="s">
        <v>170</v>
      </c>
      <c r="F6" s="10" t="s">
        <v>471</v>
      </c>
      <c r="G6" s="10" t="s">
        <v>472</v>
      </c>
      <c r="H6" s="10" t="s">
        <v>409</v>
      </c>
      <c r="I6" s="10" t="s">
        <v>387</v>
      </c>
      <c r="J6" s="10">
        <f>VLOOKUP([1]Sheet5!$B13,[1]Sheet6!$B$2:$D$334,2,0)</f>
        <v>445</v>
      </c>
      <c r="K6" s="10">
        <v>21.38</v>
      </c>
      <c r="L6" s="10">
        <v>289.93263603491528</v>
      </c>
      <c r="M6" s="10">
        <v>80.112584175084095</v>
      </c>
      <c r="N6" s="10">
        <v>90.930751453636404</v>
      </c>
      <c r="O6" s="10">
        <v>68.175569182386099</v>
      </c>
      <c r="P6" s="10">
        <v>28.632898140175602</v>
      </c>
      <c r="Q6" s="10">
        <v>13.268609537082972</v>
      </c>
      <c r="R6" s="10">
        <v>41.901507677258572</v>
      </c>
      <c r="S6" s="14">
        <v>7.2540358892861896</v>
      </c>
      <c r="T6" s="10">
        <v>139.14619949644703</v>
      </c>
      <c r="U6" s="10">
        <v>27.631447521981105</v>
      </c>
      <c r="V6" s="10">
        <v>31.362716766623688</v>
      </c>
      <c r="W6" s="10">
        <v>23.514279080391635</v>
      </c>
      <c r="X6" s="10">
        <v>9.8757071752099925</v>
      </c>
      <c r="Y6" s="10">
        <v>4.5764456594272795</v>
      </c>
      <c r="Z6" s="10">
        <v>14.452152834637271</v>
      </c>
      <c r="AA6" s="10">
        <v>2.5019728680742994</v>
      </c>
      <c r="AB6" s="10">
        <v>47.99259628008565</v>
      </c>
      <c r="AC6" s="10">
        <v>23.15</v>
      </c>
    </row>
    <row r="7" spans="1:29" x14ac:dyDescent="0.3">
      <c r="A7" s="10" t="s">
        <v>407</v>
      </c>
      <c r="B7" s="10" t="s">
        <v>430</v>
      </c>
      <c r="C7" s="10" t="s">
        <v>23</v>
      </c>
      <c r="D7" s="10" t="s">
        <v>410</v>
      </c>
      <c r="E7" s="10" t="s">
        <v>170</v>
      </c>
      <c r="F7" s="10" t="s">
        <v>471</v>
      </c>
      <c r="G7" s="10" t="s">
        <v>472</v>
      </c>
      <c r="H7" s="10" t="s">
        <v>409</v>
      </c>
      <c r="I7" s="10" t="s">
        <v>387</v>
      </c>
      <c r="J7" s="10">
        <f>VLOOKUP([1]Sheet5!$B14,[1]Sheet6!$B$2:$D$334,2,0)</f>
        <v>450.2</v>
      </c>
      <c r="K7" s="10">
        <v>28.62</v>
      </c>
      <c r="L7" s="10">
        <v>317.42787558912477</v>
      </c>
      <c r="M7" s="10">
        <v>109.58771787815</v>
      </c>
      <c r="N7" s="10">
        <v>89.7386308818093</v>
      </c>
      <c r="O7" s="10">
        <v>58.269069209386565</v>
      </c>
      <c r="P7" s="10">
        <v>34.975057968090788</v>
      </c>
      <c r="Q7" s="10">
        <v>12.69354852547194</v>
      </c>
      <c r="R7" s="10">
        <v>47.668606493562727</v>
      </c>
      <c r="S7" s="14">
        <v>8.8797314407570305</v>
      </c>
      <c r="T7" s="10">
        <v>156.73345123278492</v>
      </c>
      <c r="U7" s="10">
        <v>34.523659169744491</v>
      </c>
      <c r="V7" s="10">
        <v>28.270557749618064</v>
      </c>
      <c r="W7" s="10">
        <v>18.356632700024562</v>
      </c>
      <c r="X7" s="10">
        <v>11.018269237753438</v>
      </c>
      <c r="Y7" s="10">
        <v>3.9988764382817883</v>
      </c>
      <c r="Z7" s="10">
        <v>15.017145676035227</v>
      </c>
      <c r="AA7" s="10">
        <v>2.7974012755738125</v>
      </c>
      <c r="AB7" s="10">
        <v>49.376082973777329</v>
      </c>
      <c r="AC7" s="10">
        <v>20.091000000000001</v>
      </c>
    </row>
    <row r="8" spans="1:29" x14ac:dyDescent="0.3">
      <c r="A8" s="10" t="s">
        <v>478</v>
      </c>
      <c r="B8" s="10" t="s">
        <v>479</v>
      </c>
      <c r="C8" s="10" t="s">
        <v>45</v>
      </c>
      <c r="D8" s="10" t="s">
        <v>393</v>
      </c>
      <c r="E8" s="10" t="s">
        <v>473</v>
      </c>
      <c r="F8" s="10" t="s">
        <v>474</v>
      </c>
      <c r="G8" s="10" t="s">
        <v>475</v>
      </c>
      <c r="H8" s="10" t="s">
        <v>390</v>
      </c>
      <c r="I8" s="10" t="s">
        <v>386</v>
      </c>
      <c r="J8" s="10">
        <v>463.2</v>
      </c>
      <c r="K8" s="10">
        <v>9.02</v>
      </c>
      <c r="L8" s="10">
        <v>182.88054750430734</v>
      </c>
      <c r="M8" s="10">
        <v>63.243435838403656</v>
      </c>
      <c r="N8" s="10">
        <v>54.336720838254983</v>
      </c>
      <c r="O8" s="10">
        <v>36.815923056971648</v>
      </c>
      <c r="P8" s="10">
        <v>17.29511136385371</v>
      </c>
      <c r="Q8" s="10">
        <v>7.7823618605325313</v>
      </c>
      <c r="R8" s="10">
        <v>25.077473224386242</v>
      </c>
      <c r="S8" s="14">
        <v>3.0960805571982393</v>
      </c>
      <c r="T8" s="10">
        <v>85.983801241271721</v>
      </c>
      <c r="U8" s="10">
        <v>34.581827701994442</v>
      </c>
      <c r="V8" s="10">
        <v>29.71159129812601</v>
      </c>
      <c r="W8" s="10">
        <v>20.131131254462442</v>
      </c>
      <c r="X8" s="10">
        <v>9.4570535794389841</v>
      </c>
      <c r="Y8" s="10">
        <v>4.2554344717002968</v>
      </c>
      <c r="Z8" s="10">
        <v>13.712488051139282</v>
      </c>
      <c r="AA8" s="10">
        <v>1.6929523666946142</v>
      </c>
      <c r="AB8" s="10">
        <v>47.016373482393782</v>
      </c>
      <c r="AC8" s="10">
        <v>16.832000000000001</v>
      </c>
    </row>
    <row r="9" spans="1:29" x14ac:dyDescent="0.3">
      <c r="A9" s="10" t="s">
        <v>397</v>
      </c>
      <c r="B9" s="10" t="s">
        <v>415</v>
      </c>
      <c r="C9" s="10" t="s">
        <v>12</v>
      </c>
      <c r="D9" s="10" t="s">
        <v>393</v>
      </c>
      <c r="E9" s="10" t="s">
        <v>170</v>
      </c>
      <c r="F9" s="10" t="s">
        <v>471</v>
      </c>
      <c r="G9" s="10" t="s">
        <v>472</v>
      </c>
      <c r="H9" s="10" t="s">
        <v>409</v>
      </c>
      <c r="I9" s="10" t="s">
        <v>387</v>
      </c>
      <c r="J9" s="10">
        <f>VLOOKUP([1]Sheet5!$B15,[1]Sheet6!$B$2:$D$334,2,0)</f>
        <v>469.1</v>
      </c>
      <c r="K9" s="10">
        <v>16.3</v>
      </c>
      <c r="L9" s="10">
        <v>312.12389273035433</v>
      </c>
      <c r="M9" s="10">
        <v>166.27062165410246</v>
      </c>
      <c r="N9" s="10">
        <v>60.725844471016906</v>
      </c>
      <c r="O9" s="10">
        <v>49.028968104364303</v>
      </c>
      <c r="P9" s="10">
        <v>18.856668051428599</v>
      </c>
      <c r="Q9" s="10">
        <v>13.805012959230407</v>
      </c>
      <c r="R9" s="10">
        <v>32.661681010659009</v>
      </c>
      <c r="S9" s="14">
        <v>2.9163680403477339</v>
      </c>
      <c r="T9" s="10">
        <v>167.87626867557847</v>
      </c>
      <c r="U9" s="10">
        <v>53.270712536494159</v>
      </c>
      <c r="V9" s="10">
        <v>19.455685990523744</v>
      </c>
      <c r="W9" s="10">
        <v>15.708175261904964</v>
      </c>
      <c r="X9" s="10">
        <v>6.0414048685849844</v>
      </c>
      <c r="Y9" s="10">
        <v>4.4229273313455177</v>
      </c>
      <c r="Z9" s="10">
        <v>10.464332199930503</v>
      </c>
      <c r="AA9" s="10">
        <v>0.93436231838464268</v>
      </c>
      <c r="AB9" s="10">
        <v>53.785138717530913</v>
      </c>
      <c r="AC9" s="10">
        <v>12.523</v>
      </c>
    </row>
    <row r="10" spans="1:29" x14ac:dyDescent="0.3">
      <c r="A10" s="10" t="s">
        <v>482</v>
      </c>
      <c r="B10" s="10" t="s">
        <v>470</v>
      </c>
      <c r="C10" s="10" t="s">
        <v>12</v>
      </c>
      <c r="D10" s="10" t="s">
        <v>393</v>
      </c>
      <c r="E10" s="10" t="s">
        <v>473</v>
      </c>
      <c r="F10" s="10" t="s">
        <v>474</v>
      </c>
      <c r="G10" s="10" t="s">
        <v>475</v>
      </c>
      <c r="H10" s="10" t="s">
        <v>390</v>
      </c>
      <c r="I10" s="10" t="s">
        <v>386</v>
      </c>
      <c r="J10" s="10">
        <v>473.15</v>
      </c>
      <c r="K10" s="10">
        <v>9.2799999999999994</v>
      </c>
      <c r="L10" s="10">
        <v>401.85385497429661</v>
      </c>
      <c r="M10" s="10">
        <v>195.71803946803942</v>
      </c>
      <c r="N10" s="10">
        <v>93.401053208830476</v>
      </c>
      <c r="O10" s="10">
        <v>74.111179435291646</v>
      </c>
      <c r="P10" s="10">
        <v>23.751822003215349</v>
      </c>
      <c r="Q10" s="10">
        <v>10.332986727009535</v>
      </c>
      <c r="R10" s="10">
        <v>34.084808730224886</v>
      </c>
      <c r="S10" s="14">
        <v>4.0430750477696513</v>
      </c>
      <c r="T10" s="10">
        <v>214.81511232531355</v>
      </c>
      <c r="U10" s="10">
        <v>48.70378547956394</v>
      </c>
      <c r="V10" s="10">
        <v>23.242542544429394</v>
      </c>
      <c r="W10" s="10">
        <v>18.442321385726647</v>
      </c>
      <c r="X10" s="10">
        <v>5.9105621880209567</v>
      </c>
      <c r="Y10" s="10">
        <v>2.5713295017837901</v>
      </c>
      <c r="Z10" s="10">
        <v>8.4818916898047476</v>
      </c>
      <c r="AA10" s="10">
        <v>1.006105826215915</v>
      </c>
      <c r="AB10" s="10">
        <v>53.456028769228446</v>
      </c>
      <c r="AC10" s="10">
        <v>10.231</v>
      </c>
    </row>
    <row r="11" spans="1:29" x14ac:dyDescent="0.3">
      <c r="A11" s="10" t="s">
        <v>480</v>
      </c>
      <c r="B11" s="10" t="s">
        <v>426</v>
      </c>
      <c r="C11" s="10" t="s">
        <v>427</v>
      </c>
      <c r="D11" s="10" t="s">
        <v>393</v>
      </c>
      <c r="E11" s="10" t="s">
        <v>170</v>
      </c>
      <c r="F11" s="10" t="s">
        <v>471</v>
      </c>
      <c r="G11" s="10" t="s">
        <v>472</v>
      </c>
      <c r="H11" s="10" t="s">
        <v>409</v>
      </c>
      <c r="I11" s="10" t="s">
        <v>387</v>
      </c>
      <c r="J11" s="10">
        <f>VLOOKUP([1]Sheet5!$B16,[1]Sheet6!$B$2:$D$334,2,0)</f>
        <v>461</v>
      </c>
      <c r="K11" s="10">
        <v>19.53</v>
      </c>
      <c r="L11" s="10">
        <v>339.30643262670702</v>
      </c>
      <c r="M11" s="10">
        <v>130.4982536564068</v>
      </c>
      <c r="N11" s="10">
        <v>85.961538748547255</v>
      </c>
      <c r="O11" s="10">
        <v>51.436869612012913</v>
      </c>
      <c r="P11" s="10">
        <v>39.254238088597845</v>
      </c>
      <c r="Q11" s="10">
        <v>25.388469267126386</v>
      </c>
      <c r="R11" s="10">
        <v>64.642707355724227</v>
      </c>
      <c r="S11" s="14">
        <v>6.0733186695994128</v>
      </c>
      <c r="T11" s="10">
        <v>174.67945003460392</v>
      </c>
      <c r="U11" s="10">
        <v>38.460294621050224</v>
      </c>
      <c r="V11" s="10">
        <v>25.334485433442726</v>
      </c>
      <c r="W11" s="10">
        <v>15.15941481386589</v>
      </c>
      <c r="X11" s="10">
        <v>11.568963719524874</v>
      </c>
      <c r="Y11" s="10">
        <v>7.4824603443512911</v>
      </c>
      <c r="Z11" s="10">
        <v>19.051424063876166</v>
      </c>
      <c r="AA11" s="10">
        <v>1.7899214649670565</v>
      </c>
      <c r="AB11" s="10">
        <v>51.48132579814073</v>
      </c>
      <c r="AC11" s="10">
        <v>16.895</v>
      </c>
    </row>
    <row r="12" spans="1:29" x14ac:dyDescent="0.3">
      <c r="A12" s="10" t="s">
        <v>394</v>
      </c>
      <c r="B12" s="10" t="s">
        <v>420</v>
      </c>
      <c r="C12" s="10" t="s">
        <v>421</v>
      </c>
      <c r="D12" s="10" t="s">
        <v>410</v>
      </c>
      <c r="E12" s="10" t="s">
        <v>473</v>
      </c>
      <c r="F12" s="10" t="s">
        <v>474</v>
      </c>
      <c r="G12" s="10" t="s">
        <v>475</v>
      </c>
      <c r="H12" s="10" t="s">
        <v>390</v>
      </c>
      <c r="I12" s="10" t="s">
        <v>386</v>
      </c>
      <c r="J12" s="10">
        <v>474</v>
      </c>
      <c r="K12" s="10">
        <v>10.56</v>
      </c>
      <c r="L12" s="10">
        <v>235.92463875926745</v>
      </c>
      <c r="M12" s="10">
        <v>131.92375593070719</v>
      </c>
      <c r="N12" s="10">
        <v>42.029909344050921</v>
      </c>
      <c r="O12" s="10">
        <v>36.363738663202838</v>
      </c>
      <c r="P12" s="10">
        <v>12.63132111420062</v>
      </c>
      <c r="Q12" s="10">
        <v>7.390406172086279</v>
      </c>
      <c r="R12" s="10">
        <v>20.0217272862869</v>
      </c>
      <c r="S12" s="14">
        <v>4.5890094934607992</v>
      </c>
      <c r="T12" s="10">
        <v>124.47644169175504</v>
      </c>
      <c r="U12" s="10">
        <v>55.917752645292559</v>
      </c>
      <c r="V12" s="10">
        <v>17.814972427249263</v>
      </c>
      <c r="W12" s="10">
        <v>15.413285723119252</v>
      </c>
      <c r="X12" s="10">
        <v>5.3539643763487357</v>
      </c>
      <c r="Y12" s="10">
        <v>3.1325283408094116</v>
      </c>
      <c r="Z12" s="10">
        <v>8.4864927171581481</v>
      </c>
      <c r="AA12" s="10">
        <v>1.9451166769161945</v>
      </c>
      <c r="AB12" s="10">
        <v>52.76110301424184</v>
      </c>
      <c r="AC12" s="10">
        <v>15.561</v>
      </c>
    </row>
    <row r="13" spans="1:29" x14ac:dyDescent="0.3">
      <c r="A13" s="10" t="s">
        <v>404</v>
      </c>
      <c r="B13" s="10" t="s">
        <v>424</v>
      </c>
      <c r="C13" s="10" t="s">
        <v>16</v>
      </c>
      <c r="D13" s="10" t="s">
        <v>393</v>
      </c>
      <c r="E13" s="10" t="s">
        <v>170</v>
      </c>
      <c r="F13" s="10" t="s">
        <v>471</v>
      </c>
      <c r="G13" s="10" t="s">
        <v>472</v>
      </c>
      <c r="H13" s="10" t="s">
        <v>409</v>
      </c>
      <c r="I13" s="10" t="s">
        <v>387</v>
      </c>
      <c r="J13" s="10">
        <f>VLOOKUP([1]Sheet5!$B17,[1]Sheet6!$B$2:$D$334,2,0)</f>
        <v>499</v>
      </c>
      <c r="K13" s="10">
        <v>6.18</v>
      </c>
      <c r="L13" s="10">
        <v>363.24985705712447</v>
      </c>
      <c r="M13" s="10">
        <v>199.26943626649214</v>
      </c>
      <c r="N13" s="10">
        <v>82.279716921779993</v>
      </c>
      <c r="O13" s="10">
        <v>50.108187830835014</v>
      </c>
      <c r="P13" s="10">
        <v>16.722211395221944</v>
      </c>
      <c r="Q13" s="10">
        <v>10.426491989273453</v>
      </c>
      <c r="R13" s="10">
        <v>27.148703384495398</v>
      </c>
      <c r="S13" s="14">
        <v>3.8160061076810727</v>
      </c>
      <c r="T13" s="10">
        <v>197.03920114450244</v>
      </c>
      <c r="U13" s="10">
        <v>54.857402527526702</v>
      </c>
      <c r="V13" s="10">
        <v>22.650997742537509</v>
      </c>
      <c r="W13" s="10">
        <v>13.794413640458783</v>
      </c>
      <c r="X13" s="10">
        <v>4.6035011632756726</v>
      </c>
      <c r="Y13" s="10">
        <v>2.8703361575263577</v>
      </c>
      <c r="Z13" s="10">
        <v>7.4738373208020308</v>
      </c>
      <c r="AA13" s="10">
        <v>1.0505182682235632</v>
      </c>
      <c r="AB13" s="10">
        <v>54.243435287440775</v>
      </c>
      <c r="AC13" s="10">
        <v>8.7940000000000005</v>
      </c>
    </row>
    <row r="14" spans="1:29" x14ac:dyDescent="0.3">
      <c r="A14" s="10" t="s">
        <v>402</v>
      </c>
      <c r="B14" s="10" t="s">
        <v>424</v>
      </c>
      <c r="C14" s="10" t="s">
        <v>16</v>
      </c>
      <c r="D14" s="10" t="s">
        <v>393</v>
      </c>
      <c r="E14" s="10" t="s">
        <v>170</v>
      </c>
      <c r="F14" s="10" t="s">
        <v>471</v>
      </c>
      <c r="G14" s="10" t="s">
        <v>472</v>
      </c>
      <c r="H14" s="10" t="s">
        <v>409</v>
      </c>
      <c r="I14" s="10" t="s">
        <v>387</v>
      </c>
      <c r="J14" s="10">
        <f>VLOOKUP([1]Sheet5!$B18,[1]Sheet6!$B$2:$D$334,2,0)</f>
        <v>494.1</v>
      </c>
      <c r="K14" s="10">
        <v>12.81</v>
      </c>
      <c r="L14" s="10">
        <v>346.69688934028784</v>
      </c>
      <c r="M14" s="10">
        <v>195.94850948509477</v>
      </c>
      <c r="N14" s="10">
        <v>59.149905657650741</v>
      </c>
      <c r="O14" s="10">
        <v>53.787797866184832</v>
      </c>
      <c r="P14" s="10">
        <v>18.804893042484249</v>
      </c>
      <c r="Q14" s="10">
        <v>12.855209833556247</v>
      </c>
      <c r="R14" s="10">
        <v>31.660102876040497</v>
      </c>
      <c r="S14" s="14">
        <v>5.2575908247149288</v>
      </c>
      <c r="T14" s="10">
        <v>188.35656442453487</v>
      </c>
      <c r="U14" s="10">
        <v>56.518681162082352</v>
      </c>
      <c r="V14" s="10">
        <v>17.060985395687897</v>
      </c>
      <c r="W14" s="10">
        <v>15.514358368929972</v>
      </c>
      <c r="X14" s="10">
        <v>5.4240155076865957</v>
      </c>
      <c r="Y14" s="10">
        <v>3.7079103472828336</v>
      </c>
      <c r="Z14" s="10">
        <v>9.1319258549694293</v>
      </c>
      <c r="AA14" s="10">
        <v>1.5164805299289923</v>
      </c>
      <c r="AB14" s="10">
        <v>54.328887917901184</v>
      </c>
      <c r="AC14" s="10">
        <v>13.948</v>
      </c>
    </row>
    <row r="15" spans="1:29" x14ac:dyDescent="0.3">
      <c r="A15" s="10" t="s">
        <v>401</v>
      </c>
      <c r="B15" s="10" t="s">
        <v>418</v>
      </c>
      <c r="C15" s="10" t="s">
        <v>151</v>
      </c>
      <c r="D15" s="10" t="s">
        <v>410</v>
      </c>
      <c r="E15" s="10" t="s">
        <v>473</v>
      </c>
      <c r="F15" s="10" t="s">
        <v>474</v>
      </c>
      <c r="G15" s="10" t="s">
        <v>475</v>
      </c>
      <c r="H15" s="10" t="s">
        <v>390</v>
      </c>
      <c r="I15" s="10" t="s">
        <v>386</v>
      </c>
      <c r="J15" s="10">
        <v>482</v>
      </c>
      <c r="K15" s="10">
        <v>9.85</v>
      </c>
      <c r="L15" s="10">
        <v>352.64827414541412</v>
      </c>
      <c r="M15" s="10">
        <v>159.03360192950711</v>
      </c>
      <c r="N15" s="10">
        <v>99.792660540856275</v>
      </c>
      <c r="O15" s="10">
        <v>38.447684952059809</v>
      </c>
      <c r="P15" s="10">
        <v>31.405679498811381</v>
      </c>
      <c r="Q15" s="10">
        <v>20.448475004161029</v>
      </c>
      <c r="R15" s="10">
        <v>51.854154502972406</v>
      </c>
      <c r="S15" s="14">
        <v>3.1169757371413462</v>
      </c>
      <c r="T15" s="10">
        <v>187.00086350425801</v>
      </c>
      <c r="U15" s="10">
        <v>45.09694604770128</v>
      </c>
      <c r="V15" s="10">
        <v>28.298071437521592</v>
      </c>
      <c r="W15" s="10">
        <v>10.902558659965523</v>
      </c>
      <c r="X15" s="10">
        <v>8.9056665809347706</v>
      </c>
      <c r="Y15" s="10">
        <v>5.7985467400101669</v>
      </c>
      <c r="Z15" s="10">
        <v>14.704213320944937</v>
      </c>
      <c r="AA15" s="10">
        <v>0.88387664584346304</v>
      </c>
      <c r="AB15" s="10">
        <v>53.027585051259429</v>
      </c>
      <c r="AC15" s="10">
        <v>16.562000000000001</v>
      </c>
    </row>
    <row r="16" spans="1:29" x14ac:dyDescent="0.3">
      <c r="A16" s="10" t="s">
        <v>395</v>
      </c>
      <c r="B16" s="10" t="s">
        <v>422</v>
      </c>
      <c r="C16" s="10" t="s">
        <v>67</v>
      </c>
      <c r="D16" s="10" t="s">
        <v>393</v>
      </c>
      <c r="E16" s="10" t="s">
        <v>473</v>
      </c>
      <c r="F16" s="10" t="s">
        <v>474</v>
      </c>
      <c r="G16" s="10" t="s">
        <v>475</v>
      </c>
      <c r="H16" s="10" t="s">
        <v>390</v>
      </c>
      <c r="I16" s="10" t="s">
        <v>386</v>
      </c>
      <c r="J16" s="10">
        <v>512.36</v>
      </c>
      <c r="K16" s="10">
        <v>4.38</v>
      </c>
      <c r="L16" s="10">
        <v>324.25699292360679</v>
      </c>
      <c r="M16" s="10">
        <v>186.5155385270327</v>
      </c>
      <c r="N16" s="10">
        <v>52.26011007674056</v>
      </c>
      <c r="O16" s="10">
        <v>63.007499640863543</v>
      </c>
      <c r="P16" s="10">
        <v>14.816536025223616</v>
      </c>
      <c r="Q16" s="10">
        <v>5.4783513093370519</v>
      </c>
      <c r="R16" s="10">
        <v>20.29488733456067</v>
      </c>
      <c r="S16" s="14">
        <v>1.560060654008439</v>
      </c>
      <c r="T16" s="10">
        <v>177.26698008356402</v>
      </c>
      <c r="U16" s="10">
        <v>57.5208993475662</v>
      </c>
      <c r="V16" s="10">
        <v>16.116879887630599</v>
      </c>
      <c r="W16" s="10">
        <v>19.431346436900984</v>
      </c>
      <c r="X16" s="10">
        <v>4.5693805680589632</v>
      </c>
      <c r="Y16" s="10">
        <v>1.6895090711668079</v>
      </c>
      <c r="Z16" s="10">
        <v>6.2588896392257718</v>
      </c>
      <c r="AA16" s="10">
        <v>0.48111858434953814</v>
      </c>
      <c r="AB16" s="10">
        <v>54.668668356314264</v>
      </c>
      <c r="AC16" s="10">
        <v>12.368</v>
      </c>
    </row>
    <row r="17" spans="1:29" x14ac:dyDescent="0.3">
      <c r="A17" s="10" t="s">
        <v>403</v>
      </c>
      <c r="B17" s="10" t="s">
        <v>425</v>
      </c>
      <c r="C17" s="10" t="s">
        <v>129</v>
      </c>
      <c r="D17" s="10" t="s">
        <v>393</v>
      </c>
      <c r="E17" s="10" t="s">
        <v>170</v>
      </c>
      <c r="F17" s="10" t="s">
        <v>471</v>
      </c>
      <c r="G17" s="10" t="s">
        <v>472</v>
      </c>
      <c r="H17" s="10" t="s">
        <v>409</v>
      </c>
      <c r="I17" s="10" t="s">
        <v>387</v>
      </c>
      <c r="J17" s="10">
        <f>VLOOKUP([1]Sheet5!$B19,[1]Sheet6!$B$2:$D$334,2,0)</f>
        <v>451.7</v>
      </c>
      <c r="K17" s="10">
        <v>16.690000000000001</v>
      </c>
      <c r="L17" s="10">
        <v>228.60370668565579</v>
      </c>
      <c r="M17" s="10">
        <v>47.851921964557953</v>
      </c>
      <c r="N17" s="10">
        <v>77.097032324866007</v>
      </c>
      <c r="O17" s="10">
        <v>54.958761087153988</v>
      </c>
      <c r="P17" s="10">
        <v>27.712839786375099</v>
      </c>
      <c r="Q17" s="10">
        <v>11.037741321694449</v>
      </c>
      <c r="R17" s="10">
        <v>38.750581108069547</v>
      </c>
      <c r="S17" s="14">
        <v>8.7244974792116814</v>
      </c>
      <c r="T17" s="10">
        <v>102.06147974388598</v>
      </c>
      <c r="U17" s="10">
        <v>20.932259873789931</v>
      </c>
      <c r="V17" s="10">
        <v>33.725189080542414</v>
      </c>
      <c r="W17" s="10">
        <v>24.041062974856168</v>
      </c>
      <c r="X17" s="10">
        <v>12.122655484533313</v>
      </c>
      <c r="Y17" s="10">
        <v>4.8283299871738414</v>
      </c>
      <c r="Z17" s="10">
        <v>16.950985471707153</v>
      </c>
      <c r="AA17" s="10">
        <v>3.8164287034979725</v>
      </c>
      <c r="AB17" s="10">
        <v>44.6455926824611</v>
      </c>
      <c r="AC17" s="10">
        <v>22.568999999999999</v>
      </c>
    </row>
    <row r="18" spans="1:29" x14ac:dyDescent="0.3">
      <c r="A18" s="10" t="s">
        <v>405</v>
      </c>
      <c r="B18" s="10" t="s">
        <v>428</v>
      </c>
      <c r="C18" s="10" t="s">
        <v>22</v>
      </c>
      <c r="D18" s="10" t="s">
        <v>410</v>
      </c>
      <c r="E18" s="10" t="s">
        <v>170</v>
      </c>
      <c r="F18" s="10" t="s">
        <v>471</v>
      </c>
      <c r="G18" s="10" t="s">
        <v>472</v>
      </c>
      <c r="H18" s="10" t="s">
        <v>409</v>
      </c>
      <c r="I18" s="10" t="s">
        <v>387</v>
      </c>
      <c r="J18" s="10">
        <f>VLOOKUP([1]Sheet5!$B20,[1]Sheet6!$B$2:$D$334,2,0)</f>
        <v>447.5</v>
      </c>
      <c r="K18" s="10">
        <v>26.75</v>
      </c>
      <c r="L18" s="10">
        <v>291.36278102086754</v>
      </c>
      <c r="M18" s="10">
        <v>131.61687631027243</v>
      </c>
      <c r="N18" s="10">
        <v>52.054255205222695</v>
      </c>
      <c r="O18" s="10">
        <v>64.982491526894691</v>
      </c>
      <c r="P18" s="10">
        <v>22.764016508407554</v>
      </c>
      <c r="Q18" s="10">
        <v>12.886047554726265</v>
      </c>
      <c r="R18" s="10">
        <v>35.650064063133819</v>
      </c>
      <c r="S18" s="14">
        <v>6.0895667989417985</v>
      </c>
      <c r="T18" s="10">
        <v>150.04114017686908</v>
      </c>
      <c r="U18" s="10">
        <v>45.17285147029331</v>
      </c>
      <c r="V18" s="10">
        <v>17.865787463600075</v>
      </c>
      <c r="W18" s="10">
        <v>22.302948681094794</v>
      </c>
      <c r="X18" s="10">
        <v>7.8129459187092198</v>
      </c>
      <c r="Y18" s="10">
        <v>4.422681410980684</v>
      </c>
      <c r="Z18" s="10">
        <v>12.235627329689905</v>
      </c>
      <c r="AA18" s="10">
        <v>2.0900290619156539</v>
      </c>
      <c r="AB18" s="10">
        <v>51.496330331265973</v>
      </c>
      <c r="AC18" s="10">
        <v>16.027999999999999</v>
      </c>
    </row>
    <row r="19" spans="1:29" x14ac:dyDescent="0.3">
      <c r="A19" s="10" t="s">
        <v>477</v>
      </c>
      <c r="B19" s="10" t="s">
        <v>431</v>
      </c>
      <c r="C19" s="10" t="s">
        <v>137</v>
      </c>
      <c r="D19" s="10" t="s">
        <v>410</v>
      </c>
      <c r="E19" s="10" t="s">
        <v>170</v>
      </c>
      <c r="F19" s="10" t="s">
        <v>471</v>
      </c>
      <c r="G19" s="10" t="s">
        <v>472</v>
      </c>
      <c r="H19" s="10" t="s">
        <v>409</v>
      </c>
      <c r="I19" s="10" t="s">
        <v>387</v>
      </c>
      <c r="J19" s="10">
        <v>427.7</v>
      </c>
      <c r="K19" s="10">
        <v>32.46</v>
      </c>
      <c r="L19" s="10">
        <v>358.90901812598383</v>
      </c>
      <c r="M19" s="10">
        <v>119.62145969498903</v>
      </c>
      <c r="N19" s="10">
        <v>113.90263988416601</v>
      </c>
      <c r="O19" s="10">
        <v>63.018732769353441</v>
      </c>
      <c r="P19" s="10">
        <v>35.336913840290649</v>
      </c>
      <c r="Q19" s="10">
        <v>15.296959756294894</v>
      </c>
      <c r="R19" s="10">
        <v>50.633873596585545</v>
      </c>
      <c r="S19" s="14">
        <v>9.0444433393011074</v>
      </c>
      <c r="T19" s="10">
        <v>179.00819675218827</v>
      </c>
      <c r="U19" s="10">
        <v>33.329187524900711</v>
      </c>
      <c r="V19" s="10">
        <v>31.735797690149997</v>
      </c>
      <c r="W19" s="10">
        <v>17.558414413324293</v>
      </c>
      <c r="X19" s="10">
        <v>9.8456466836079137</v>
      </c>
      <c r="Y19" s="10">
        <v>4.2620717183889125</v>
      </c>
      <c r="Z19" s="10">
        <v>14.107718401996827</v>
      </c>
      <c r="AA19" s="10">
        <v>2.5199821911764659</v>
      </c>
      <c r="AB19" s="10">
        <v>49.875647507233438</v>
      </c>
      <c r="AC19" s="10">
        <v>19.614999999999998</v>
      </c>
    </row>
    <row r="20" spans="1:29" x14ac:dyDescent="0.3">
      <c r="A20" s="10" t="s">
        <v>396</v>
      </c>
      <c r="B20" s="10" t="s">
        <v>423</v>
      </c>
      <c r="C20" s="10" t="s">
        <v>55</v>
      </c>
      <c r="D20" s="10" t="s">
        <v>393</v>
      </c>
      <c r="E20" s="10" t="s">
        <v>473</v>
      </c>
      <c r="F20" s="10" t="s">
        <v>474</v>
      </c>
      <c r="G20" s="10" t="s">
        <v>475</v>
      </c>
      <c r="H20" s="10" t="s">
        <v>390</v>
      </c>
      <c r="I20" s="10" t="s">
        <v>386</v>
      </c>
      <c r="J20" s="10">
        <v>490</v>
      </c>
      <c r="K20" s="10">
        <v>5.21</v>
      </c>
      <c r="L20" s="10">
        <v>207.08972371304657</v>
      </c>
      <c r="M20" s="10">
        <v>89.534447658844897</v>
      </c>
      <c r="N20" s="10">
        <v>46.601718998859148</v>
      </c>
      <c r="O20" s="10">
        <v>45.310033654135964</v>
      </c>
      <c r="P20" s="10">
        <v>15.029929332553435</v>
      </c>
      <c r="Q20" s="10">
        <v>7.9303116384396564</v>
      </c>
      <c r="R20" s="10">
        <v>22.960240970993091</v>
      </c>
      <c r="S20" s="14">
        <v>2.0991707717569787</v>
      </c>
      <c r="T20" s="10">
        <v>103.68129555946788</v>
      </c>
      <c r="U20" s="10">
        <v>43.234616403713069</v>
      </c>
      <c r="V20" s="10">
        <v>22.503153784411207</v>
      </c>
      <c r="W20" s="10">
        <v>21.879421557836309</v>
      </c>
      <c r="X20" s="10">
        <v>7.2576895961190351</v>
      </c>
      <c r="Y20" s="10">
        <v>3.8294085753034639</v>
      </c>
      <c r="Z20" s="10">
        <v>11.087098171422499</v>
      </c>
      <c r="AA20" s="10">
        <v>1.0136527946049558</v>
      </c>
      <c r="AB20" s="10">
        <v>50.06588144524914</v>
      </c>
      <c r="AC20" s="10">
        <v>14.183999999999999</v>
      </c>
    </row>
    <row r="21" spans="1:29" x14ac:dyDescent="0.3">
      <c r="A21" s="10" t="s">
        <v>399</v>
      </c>
      <c r="B21" s="10" t="s">
        <v>417</v>
      </c>
      <c r="C21" s="10" t="s">
        <v>151</v>
      </c>
      <c r="D21" s="10" t="s">
        <v>410</v>
      </c>
      <c r="E21" s="10" t="s">
        <v>473</v>
      </c>
      <c r="F21" s="10" t="s">
        <v>474</v>
      </c>
      <c r="G21" s="10" t="s">
        <v>475</v>
      </c>
      <c r="H21" s="10" t="s">
        <v>390</v>
      </c>
      <c r="I21" s="10" t="s">
        <v>386</v>
      </c>
      <c r="J21" s="10">
        <f>VLOOKUP([1]Sheet5!$B11,[1]Sheet6!$B$2:$D$334,2,0)</f>
        <v>463.8</v>
      </c>
      <c r="K21" s="10">
        <v>15.77</v>
      </c>
      <c r="L21" s="10">
        <v>246.8927881793494</v>
      </c>
      <c r="M21" s="10">
        <v>90.203397165422388</v>
      </c>
      <c r="N21" s="10">
        <v>79.667003850786159</v>
      </c>
      <c r="O21" s="10">
        <v>39.832320257576782</v>
      </c>
      <c r="P21" s="10">
        <v>22.83029814868501</v>
      </c>
      <c r="Q21" s="10">
        <v>8.5143567161706439</v>
      </c>
      <c r="R21" s="10">
        <v>31.344654864855656</v>
      </c>
      <c r="S21" s="14">
        <v>5.4224656357388303</v>
      </c>
      <c r="T21" s="10">
        <v>121.33689543363417</v>
      </c>
      <c r="U21" s="10">
        <v>36.535452424757047</v>
      </c>
      <c r="V21" s="10">
        <v>32.267853766920865</v>
      </c>
      <c r="W21" s="10">
        <v>16.13344826769162</v>
      </c>
      <c r="X21" s="10">
        <v>9.2470494245868711</v>
      </c>
      <c r="Y21" s="10">
        <v>3.4486048697321983</v>
      </c>
      <c r="Z21" s="10">
        <v>12.69565429431907</v>
      </c>
      <c r="AA21" s="10">
        <v>2.1962835268399208</v>
      </c>
      <c r="AB21" s="10">
        <v>49.14558109550444</v>
      </c>
      <c r="AC21" s="10">
        <v>15.855</v>
      </c>
    </row>
  </sheetData>
  <sortState xmlns:xlrd2="http://schemas.microsoft.com/office/spreadsheetml/2017/richdata2" ref="A2:AC21">
    <sortCondition ref="A1:A21"/>
  </sortState>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note</vt:lpstr>
      <vt:lpstr>Specie_traits_by_sites</vt:lpstr>
      <vt:lpstr>Individual_traits_of_2_species</vt:lpstr>
      <vt:lpstr>Leaf_tratis_by_forests</vt:lpstr>
      <vt:lpstr>Cellwall_components_20species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carson xing</dc:creator>
  <cp:lastModifiedBy>carson xing</cp:lastModifiedBy>
  <dcterms:created xsi:type="dcterms:W3CDTF">2019-10-07T09:25:22Z</dcterms:created>
  <dcterms:modified xsi:type="dcterms:W3CDTF">2021-05-02T09:29:32Z</dcterms:modified>
</cp:coreProperties>
</file>